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025\"/>
    </mc:Choice>
  </mc:AlternateContent>
  <xr:revisionPtr revIDLastSave="0" documentId="13_ncr:1_{7208D6C2-A71E-4574-9554-32272C8CE1C7}"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45"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K56" i="9"/>
  <c r="J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10" i="9"/>
  <c r="P9" i="9"/>
  <c r="P8" i="9"/>
  <c r="P7" i="9"/>
  <c r="O55" i="9"/>
  <c r="N55" i="9"/>
  <c r="M55" i="9"/>
  <c r="L55" i="9"/>
  <c r="K55" i="9"/>
  <c r="J55" i="9"/>
  <c r="I55" i="9"/>
  <c r="H55" i="9"/>
  <c r="G55" i="9"/>
  <c r="F55" i="9"/>
  <c r="E55" i="9"/>
  <c r="D55" i="9"/>
  <c r="C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<sst xmlns="http://schemas.openxmlformats.org/spreadsheetml/2006/main" count="26164" uniqueCount="3480">
  <si>
    <t>viernes, 19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</si>
  <si>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</si>
  <si>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</si>
  <si>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</si>
  <si>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</si>
  <si>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</si>
  <si>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</si>
  <si>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</si>
  <si>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</si>
  <si>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</si>
  <si>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</si>
  <si>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</si>
  <si>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</si>
  <si>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</si>
  <si>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</si>
  <si>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</si>
  <si>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</si>
  <si>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</si>
  <si>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19/12/2025 00:00:00</t>
  </si>
  <si>
    <t>20/12/2025 00:00:00</t>
  </si>
  <si>
    <t>DECLARACIÓN DE SITUACIÓN EXCEPCIONAL EN LA S.E. PORTILLO 60 kV</t>
  </si>
  <si>
    <t>NO</t>
  </si>
  <si>
    <t>ELECTRO ORIENTE</t>
  </si>
  <si>
    <t>BELAUNDE TERRY - TARAPOTO</t>
  </si>
  <si>
    <t xml:space="preserve">LINEA DE TRANSMISION          </t>
  </si>
  <si>
    <t>L-1018</t>
  </si>
  <si>
    <t>19/12/2025 10:58:00</t>
  </si>
  <si>
    <t>19/12/2025 16:29:00</t>
  </si>
  <si>
    <t>DECLARACIÓN DE SITUACIÓN EXCEPCIONAL EN LA LÍNEA L-1018 (BELAUNDE TERRY - TARAPOTO) DE 138 kV</t>
  </si>
  <si>
    <t>19/12/2025 18:19:00</t>
  </si>
  <si>
    <t>19/12/2025 20:23:00</t>
  </si>
  <si>
    <t>FALLA</t>
  </si>
  <si>
    <t>RED DE ENERGIA DEL PERU S.A.</t>
  </si>
  <si>
    <t>SAN NICOLÁS</t>
  </si>
  <si>
    <t>TRANSFORMADOR 2D</t>
  </si>
  <si>
    <t>T23-61</t>
  </si>
  <si>
    <t>19/12/2025 11:18:00</t>
  </si>
  <si>
    <t>19/12/2025 11:57:00</t>
  </si>
  <si>
    <t>DESCONEXIÓN DE LOS TRANSFORMADORES T21 Y T23 DE 60/13.2 kV EN LA S.E. SAN NICOLÁS</t>
  </si>
  <si>
    <t>SI</t>
  </si>
  <si>
    <t>TRANSMANTARO</t>
  </si>
  <si>
    <t>COTARUSE - SOCABAYA</t>
  </si>
  <si>
    <t>L-2054</t>
  </si>
  <si>
    <t>19/12/2025 17:35:00</t>
  </si>
  <si>
    <t>RECIERRE EN LA LÍNEA L-2054 (COTARUSE - SOCABAYA) DE 220 KV</t>
  </si>
  <si>
    <t>RESTRICCIONES OPERATIVAS</t>
  </si>
  <si>
    <t>FECHA</t>
  </si>
  <si>
    <t>HORA
INICIO</t>
  </si>
  <si>
    <t>HORA
FINAL</t>
  </si>
  <si>
    <t>T.Eq.</t>
  </si>
  <si>
    <t>19/12/2025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</si>
  <si>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</si>
  <si>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</si>
  <si>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</si>
  <si>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</si>
  <si>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</si>
  <si>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</si>
  <si>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</si>
  <si>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</si>
  <si>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</si>
  <si>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</si>
  <si>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</si>
  <si>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</si>
  <si>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</si>
  <si>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</si>
  <si>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</si>
  <si>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</si>
  <si>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</si>
  <si>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</si>
  <si>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</si>
  <si>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</si>
  <si>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</si>
  <si>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</si>
  <si>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</si>
  <si>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</si>
  <si>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</si>
  <si>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</si>
  <si>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</si>
  <si>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</si>
  <si>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</si>
  <si>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</si>
  <si>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</si>
  <si>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</si>
  <si>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</si>
  <si>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</si>
  <si>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</si>
  <si>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</si>
  <si>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</si>
  <si>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</si>
  <si>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</si>
  <si>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</si>
  <si>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</si>
  <si>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</si>
  <si>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</si>
  <si>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</si>
  <si>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</si>
  <si>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</si>
  <si>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</si>
  <si>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</si>
  <si>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</si>
  <si>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</si>
  <si>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</si>
  <si>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</si>
  <si>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</si>
  <si>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</si>
  <si>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</si>
  <si>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</si>
  <si>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</si>
  <si>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</si>
  <si>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</si>
  <si>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</si>
  <si>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</si>
  <si>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</si>
  <si>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</si>
  <si>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</si>
  <si>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</si>
  <si>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</si>
  <si>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</si>
  <si>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</si>
  <si>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</si>
  <si>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</si>
  <si>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</si>
  <si>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</si>
  <si>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</si>
  <si>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</si>
  <si>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</si>
  <si>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</si>
  <si>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</si>
  <si>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</si>
  <si>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</si>
  <si>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</si>
  <si>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</si>
  <si>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</si>
  <si>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</si>
  <si>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</si>
  <si>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</si>
  <si>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</si>
  <si>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</si>
  <si>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</si>
  <si>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</si>
  <si>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</si>
  <si>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</si>
  <si>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</si>
  <si>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</si>
  <si>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</si>
  <si>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</si>
  <si>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</si>
  <si>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</si>
  <si>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</si>
  <si>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</si>
  <si>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</si>
  <si>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</si>
  <si>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</si>
  <si>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</si>
  <si>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</si>
  <si>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</si>
  <si>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</si>
  <si>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</si>
  <si>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</si>
  <si>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</si>
  <si>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</si>
  <si>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</si>
  <si>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</si>
  <si>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</si>
  <si>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</si>
  <si>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19/12/2025 00:00</t>
  </si>
  <si>
    <t>19/12/2025 04:08</t>
  </si>
  <si>
    <t>Inspeccion termografica y efluvios</t>
  </si>
  <si>
    <t>P</t>
  </si>
  <si>
    <t>E/S</t>
  </si>
  <si>
    <t>N</t>
  </si>
  <si>
    <t>OTROS</t>
  </si>
  <si>
    <t>T</t>
  </si>
  <si>
    <t>OCONA</t>
  </si>
  <si>
    <t>INT-5450</t>
  </si>
  <si>
    <t>20/12/2025 00:00</t>
  </si>
  <si>
    <t>Interruptor INT-5450 cerrado con restriccion operativa, REB-5450 en servicio y suministrando los SS.AA. de la S.E. Oco?a.</t>
  </si>
  <si>
    <t>POROMA</t>
  </si>
  <si>
    <t>REB-5350</t>
  </si>
  <si>
    <t>Fuera de servicio po falla en el equipo.</t>
  </si>
  <si>
    <t>F/S</t>
  </si>
  <si>
    <t>POROMA - OCONA</t>
  </si>
  <si>
    <t>L-5034</t>
  </si>
  <si>
    <t>19/12/2025 08:13</t>
  </si>
  <si>
    <t>19/12/2025 16:57</t>
  </si>
  <si>
    <t>Mantenimiento de pedestales de las torres de la L-5034</t>
  </si>
  <si>
    <t>ATN S.A.</t>
  </si>
  <si>
    <t>KIMAN AYLLU</t>
  </si>
  <si>
    <t>AUT-501</t>
  </si>
  <si>
    <t>Restriccion Operativa en el circuito de control de cambiador de tap s del AUT-501</t>
  </si>
  <si>
    <t>RUBI</t>
  </si>
  <si>
    <t>CL-T1</t>
  </si>
  <si>
    <t>19/12/2025 02:13</t>
  </si>
  <si>
    <t>A solicitud de Orygen por seguridad</t>
  </si>
  <si>
    <t>CL-T2</t>
  </si>
  <si>
    <t>19/12/2025 02:14</t>
  </si>
  <si>
    <t>ATRIA ENERGIA S.A.C.</t>
  </si>
  <si>
    <t>PURMACANA</t>
  </si>
  <si>
    <t>mantenimiento correctivo de valvula principal.</t>
  </si>
  <si>
    <t xml:space="preserve">CORR.     </t>
  </si>
  <si>
    <t>G</t>
  </si>
  <si>
    <t>CALLAHUANCA (CNS)</t>
  </si>
  <si>
    <t>S.E.</t>
  </si>
  <si>
    <t>RELE DIFERENCIAL DE BARRAS DE CALLAHUANCA 220KV INOPERATIVO</t>
  </si>
  <si>
    <t>CHARCANI II</t>
  </si>
  <si>
    <t>19/12/2025 12:13</t>
  </si>
  <si>
    <t>19/12/2025 12:35</t>
  </si>
  <si>
    <t>Correccion de fuga de agua por grasera del distribuidor</t>
  </si>
  <si>
    <t>F</t>
  </si>
  <si>
    <t>SANTUARIO</t>
  </si>
  <si>
    <t>ACOPLE 138</t>
  </si>
  <si>
    <t>En servicio barra 2,uso en grupo N1 Charcani V con interruptor de acoplamiento, por falla</t>
  </si>
  <si>
    <t>EGEJUNIN</t>
  </si>
  <si>
    <t>RUNATULLO III</t>
  </si>
  <si>
    <t>19/12/2025 07:30</t>
  </si>
  <si>
    <t>19/12/2025 18:20</t>
  </si>
  <si>
    <t>Inspeccion y/o cambio del inyector N°4 del G2 con central parada RU3.</t>
  </si>
  <si>
    <t>EGESUR</t>
  </si>
  <si>
    <t>CT INDEPENDENCIA</t>
  </si>
  <si>
    <t>TR1 (Reserva)</t>
  </si>
  <si>
    <t>Transformador E/S con el Conmutador de Taps sin carga Deshabilitado</t>
  </si>
  <si>
    <t>INDEPENDENCIA</t>
  </si>
  <si>
    <t>T-30</t>
  </si>
  <si>
    <t>Mantenimiento correctivo del transformador de potencia en reserva - DELCROSA</t>
  </si>
  <si>
    <t>NUEVA JAEN</t>
  </si>
  <si>
    <t>TPA014</t>
  </si>
  <si>
    <t>Energizado por pruebas previo a su integracion.</t>
  </si>
  <si>
    <t>PRUEBA</t>
  </si>
  <si>
    <t>CAMPO ARMI?O</t>
  </si>
  <si>
    <t>Proteccion diferencial 87B fuera de servicio segun lo informado por ELECTROPERU.</t>
  </si>
  <si>
    <t xml:space="preserve">PREV.     </t>
  </si>
  <si>
    <t>MANTARO</t>
  </si>
  <si>
    <t>19/12/2025 07:00</t>
  </si>
  <si>
    <t>19/12/2025 17:30</t>
  </si>
  <si>
    <t>MANTENIMIENTO PREVENTIVO Y CONTROLES SISTEMATICOS</t>
  </si>
  <si>
    <t>MALACAS 1</t>
  </si>
  <si>
    <t>TG6</t>
  </si>
  <si>
    <t>19/12/2025 00:20</t>
  </si>
  <si>
    <t>19/12/2025 08:48</t>
  </si>
  <si>
    <t>EPEyR Extraordinario TG6 GN</t>
  </si>
  <si>
    <t>DERIVACION</t>
  </si>
  <si>
    <t>S.E. DERIVACION</t>
  </si>
  <si>
    <t>19/12/2025 08:00</t>
  </si>
  <si>
    <t>19/12/2025 17:00</t>
  </si>
  <si>
    <t>PRUEBAS PUNTO A PUNTO DE SE?ALES ENTRE LA SE PUNTA LOMITAS Y SE DERIVACION HACIA EL NUEVO SISTEMA SCADA. Durante la prueba, cada transicion sera publicada automaticamente hacia todos los centros de control asociados al sistema, incluyendo se?ales que van al COES, CCOR Lima.</t>
  </si>
  <si>
    <t>ILO 4</t>
  </si>
  <si>
    <t>BLACK START</t>
  </si>
  <si>
    <t>MANTENIMIENTO PREVENTIVO</t>
  </si>
  <si>
    <t>INTIPAMPA</t>
  </si>
  <si>
    <t>IPT1</t>
  </si>
  <si>
    <t>19/12/2025 02:01</t>
  </si>
  <si>
    <t>PRUEBAS ELECTRICAS A CABLES DE MEDIA TENSION Y A TRANSFORMADOR IPT1</t>
  </si>
  <si>
    <t>IPT2</t>
  </si>
  <si>
    <t>PRUEBAS PREVIAS A SU INTEGRACION</t>
  </si>
  <si>
    <t>19/12/2025 09:00</t>
  </si>
  <si>
    <t>19/12/2025 12:00</t>
  </si>
  <si>
    <t>ACTUALIZACION DE CONFIGURACION DE COMUNICACIONES PARA LA NUEVA PLANTA SOLAR</t>
  </si>
  <si>
    <t>INTIPAMPA EXPANSION</t>
  </si>
  <si>
    <t>ENERGIZACION DE CENTRAL EXPANSION INTIPAMPA POR PRUEBAS.</t>
  </si>
  <si>
    <t>PUNTA LOMITAS</t>
  </si>
  <si>
    <t>CENTRAL PUNTA LOMITAS: 04 WTGs FUERA DE SERVICIO POR REPARACION DE FALLAS MAYORES</t>
  </si>
  <si>
    <t>QUITARACSA</t>
  </si>
  <si>
    <t>19/12/2025 14:07</t>
  </si>
  <si>
    <t>Pruebas de Puesta en Servicio para el Reingreso en Operacion Comercial de la C.H. Quitaracsa.</t>
  </si>
  <si>
    <t>RESERVA FRIA PLANTA ILO</t>
  </si>
  <si>
    <t>TG3</t>
  </si>
  <si>
    <t>19/12/2025 19:06</t>
  </si>
  <si>
    <t>TG3 - MANTENIMIENTO TURNING GEAR</t>
  </si>
  <si>
    <t>FENIX POWER PERU</t>
  </si>
  <si>
    <t>FENIX</t>
  </si>
  <si>
    <t>19/12/2025 23:51</t>
  </si>
  <si>
    <t>Indisponibilidad para brindar el servicio de RSF.</t>
  </si>
  <si>
    <t>19/12/2025 10:14</t>
  </si>
  <si>
    <t>19/12/2025 10:47</t>
  </si>
  <si>
    <t>Pruebas de disponibilidad de RSF.</t>
  </si>
  <si>
    <t>GR PAINO SOCIEDAD ANONIMA CERRADA</t>
  </si>
  <si>
    <t>DUNA HUAMBOS</t>
  </si>
  <si>
    <t>BC 034</t>
  </si>
  <si>
    <t>SEGUNDO PASO DEL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</si>
  <si>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</si>
  <si>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</si>
  <si>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</si>
  <si>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</si>
  <si>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</si>
  <si>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</si>
  <si>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</si>
  <si>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SANTIAGO DE CAO</t>
  </si>
  <si>
    <t>L-1118</t>
  </si>
  <si>
    <t>19/12/2025 06:00</t>
  </si>
  <si>
    <t>19/12/2025 14:00</t>
  </si>
  <si>
    <t>HIDROLAVADO DE CADENA DE AISLADORES</t>
  </si>
  <si>
    <t>ISA PERU</t>
  </si>
  <si>
    <t>AGUAYTIA</t>
  </si>
  <si>
    <t>IN2352</t>
  </si>
  <si>
    <t>CELDA DEL INTERRUPTOR IN-2352 SE ENCUENTRA SIN SUPERVISION A NIVEL 3 POR FALLA DEL CONTROLADOR DE LA CELDA. SE TIENE SUPERVISION LOCAL CON EL OPERADOR.</t>
  </si>
  <si>
    <t>PUCALLPA</t>
  </si>
  <si>
    <t>SS.AA.</t>
  </si>
  <si>
    <t>19/12/2025 07:50</t>
  </si>
  <si>
    <t>19/12/2025 16:10</t>
  </si>
  <si>
    <t>CORRECCION CONFIG REDUNDANCIA SUBNET, ACTIVIDAD CON PERDIDA DE SUPERVISION. SE REQUIERE PRUEBAS DE MANDOS DE SECCIONADORES E INTERRUPTOR EN BLANCO EN EL REACTOR R-11 DE 08-13HRS. (R0126631)</t>
  </si>
  <si>
    <t>R-11</t>
  </si>
  <si>
    <t>19/12/2025 08:46</t>
  </si>
  <si>
    <t>19/12/2025 09:16</t>
  </si>
  <si>
    <t>SE REQUIERE PRUEBAS DE MANDOS DE SECCIONADORES E INTERRUPTOR EN BLANCO POR LAS ACTIVIDADES DE CONFIGURACION DE REDUNDANCIA SUBNET EN EL REACTOR R-11. NO SE ESTARA ENERGIZANDO LA BAHIA DEL REACTOR R-11. (R0126631)</t>
  </si>
  <si>
    <t>JOYA SOLAR S.A.C.</t>
  </si>
  <si>
    <t>SAN JOSE</t>
  </si>
  <si>
    <t>BARRA_B_220 kV</t>
  </si>
  <si>
    <t>19/12/2025 06:03</t>
  </si>
  <si>
    <t>19/12/2025 17:49</t>
  </si>
  <si>
    <t>Desenergizacion de extension de barra  B  .a solicitud de ENHOL (CSF Illa) para trabajos de tendido de fibra optica.No se energizaran nuevos equipos.</t>
  </si>
  <si>
    <t>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</si>
  <si>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</si>
  <si>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</si>
  <si>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</si>
  <si>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</si>
  <si>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</si>
  <si>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</si>
  <si>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</si>
  <si>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</si>
  <si>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</si>
  <si>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</si>
  <si>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</si>
  <si>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CL-2070</t>
  </si>
  <si>
    <t>19/12/2025 05:32</t>
  </si>
  <si>
    <t>19/12/2025 05:39</t>
  </si>
  <si>
    <t>Cambio de barra (de la Barra B a la Barra A) en las CL-2070 a solicitud de Enhol.</t>
  </si>
  <si>
    <t>19/12/2025 18:00</t>
  </si>
  <si>
    <t>Cambio de barra (de la Barra A a la Barra B) en las CL-2070 a solicitud de Enhol.</t>
  </si>
  <si>
    <t>LINEAS ANDINAS SECUNDARIAS S.A.C.</t>
  </si>
  <si>
    <t>PARAMONGA N. - PARAMONGA E.</t>
  </si>
  <si>
    <t>L-1101</t>
  </si>
  <si>
    <t>LINEA EN BAIPAS CON LA L-1102 PARA ALIMENTAR LAS CARGAS DE LA SE CAHUA Y PONER LA CH CAHUA EN SERVICIO PARA EL SISTEMA.</t>
  </si>
  <si>
    <t>LUZ DEL SUR</t>
  </si>
  <si>
    <t>BALNEARIOS</t>
  </si>
  <si>
    <t>TR-4</t>
  </si>
  <si>
    <t>19/12/2025 01:09</t>
  </si>
  <si>
    <t>19/12/2025 02:23</t>
  </si>
  <si>
    <t>APERTURA DE INTERRUPTOR DE 60KV PARA REDUCCION DE SOBRECARGA DURANTE ANILLADOS ENTRA LAS LINEA L630 Y L651</t>
  </si>
  <si>
    <t>LOS SAUCES</t>
  </si>
  <si>
    <t>CL-TRA2-220</t>
  </si>
  <si>
    <t>19/12/2025 09:36</t>
  </si>
  <si>
    <t>19/12/2025 18:16</t>
  </si>
  <si>
    <t>MANTENIMIENTO CORRECTIVO DEL TRANSFORMADOR</t>
  </si>
  <si>
    <t>MINERA ANTAMINA</t>
  </si>
  <si>
    <t>ANTAMINA</t>
  </si>
  <si>
    <t>T - 2</t>
  </si>
  <si>
    <t>Por condicion de operacion.</t>
  </si>
  <si>
    <t>MINERA BUENAVENTURA</t>
  </si>
  <si>
    <t>UCHUCCHACUA</t>
  </si>
  <si>
    <t>TP-385</t>
  </si>
  <si>
    <t>El transformador de potencia TP-385 se encuentra indisponible por mantenimiento del cambiador de tomas bajo carga del 01/12/2025 al 31/12/2025(Ampliacion de mantenimiento)</t>
  </si>
  <si>
    <t>MINERA CERRO VERDE</t>
  </si>
  <si>
    <t>19/12/2025 10:07</t>
  </si>
  <si>
    <t>19/12/2025 11:35</t>
  </si>
  <si>
    <t>Reemplazo de interruptor BT SS.AA. 500kV.</t>
  </si>
  <si>
    <t>SAN LUIS - CERRO VERDE</t>
  </si>
  <si>
    <t>L-2074</t>
  </si>
  <si>
    <t>LINEA L-2074 E/S POR SEGURIDAD Y CONFIABILIDAD PARA EVITAR INTERRUPCIONES EN EL SUMINISTRO ELECTRICO.</t>
  </si>
  <si>
    <t xml:space="preserve">NEXA RESOURCES CAJAMARQUILLA S.A. </t>
  </si>
  <si>
    <t>CAJAMARQUILLA</t>
  </si>
  <si>
    <t>CL-2708</t>
  </si>
  <si>
    <t>19/12/2025 13:00</t>
  </si>
  <si>
    <t>Eliminacion de punto caliente, realizar ajuste y limpieza TCL 211 - L2708.</t>
  </si>
  <si>
    <t>ORAZUL ENERGY PERU</t>
  </si>
  <si>
    <t>CA?A BRAVA</t>
  </si>
  <si>
    <t xml:space="preserve">G1             </t>
  </si>
  <si>
    <t>Inspeccion de eje de turbina</t>
  </si>
  <si>
    <t>CA?ON DEL PATO</t>
  </si>
  <si>
    <t>19/12/2025 22:16</t>
  </si>
  <si>
    <t>MANTENIMIENTO ANILLO COLECTOR</t>
  </si>
  <si>
    <t>CENTRAL SOLAR RUBI</t>
  </si>
  <si>
    <t xml:space="preserve">CS_CIRC6-10              </t>
  </si>
  <si>
    <t>19/12/2025 02:16</t>
  </si>
  <si>
    <t>INSPECCION DE EMPALMES DE MT DEL CIRCUITO 07</t>
  </si>
  <si>
    <t>SANTA ROSA II</t>
  </si>
  <si>
    <t>TG8</t>
  </si>
  <si>
    <t>INSPECION ANUAL DE BOP Y REEMPLAZO DE TRANSICIONES</t>
  </si>
  <si>
    <t>MANTENIMIENTO ANUAL DE TRANSFORMADOR DE POTENCIA</t>
  </si>
  <si>
    <t>PETRAMAS</t>
  </si>
  <si>
    <t>DO?A CATALINA</t>
  </si>
  <si>
    <t>MANTENIMIENTO DE CULATAS Y PISTONES/MANTENIMIENTO INTEGRAL DEL GENERADOR ELECTRICO/MANTENIMIENTO DE RADIADOR</t>
  </si>
  <si>
    <t>HUAYCOLORO</t>
  </si>
  <si>
    <t>MANTENIMIENTO DE 97000 HRS /MANTENIMIENTO DE CULATAS Y PISTONES /MANTENIMIENTO INTEGRAL DEL GENERADOR ELECTRICO/MANTENIMIENTO DE RADIADOR</t>
  </si>
  <si>
    <t>LA GRINGA V</t>
  </si>
  <si>
    <t>REACONDICIONAMIENTO GENERAL DEL GE (COMPLETO) /MANTENIMIENTO DE RADIADOR</t>
  </si>
  <si>
    <t>PLUZ ENERGIA PERU S.A.A.</t>
  </si>
  <si>
    <t>BARSI</t>
  </si>
  <si>
    <t>ACOPLE 220</t>
  </si>
  <si>
    <t>MANTENIMIENTO DE SUPERESTRUCTURAS 220 KV</t>
  </si>
  <si>
    <t>ST A 220 kV</t>
  </si>
  <si>
    <t>K  TR1 220/60</t>
  </si>
  <si>
    <t>19/12/2025 04:00</t>
  </si>
  <si>
    <t>MANTENIMIENTO PREVENTIVO DE EQUIPOS AT + PRUEBAS ELECTRICAS A PARARRAYOS AT</t>
  </si>
  <si>
    <t>ALIPIO ROSALES - MACHALA</t>
  </si>
  <si>
    <t>L-2280</t>
  </si>
  <si>
    <t>CUELLOS APERTURADOS EN LA FRONTERA LADO ECUADOR A SOLICITUD DE CENACE DESDE EL 19.06.2025.</t>
  </si>
  <si>
    <t>CERRO VERDE</t>
  </si>
  <si>
    <t>FUERA DE SERVICIO HASTA LA CULMINACION DE LOS TRABAJOS EN LA CL-ACOPLA. (R0116415)</t>
  </si>
  <si>
    <t>POA: CAMBIO DE INTERRUPTOR DE ACOPLAMIENTO IN-4130, ACTIVIDAD CON BARRA  B  FUERA DE SERVICIO. ACTIVIDAD CON CORTE CONTINUO.  (R0116415)</t>
  </si>
  <si>
    <t>BARRA B 138 kV</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</si>
  <si>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</si>
  <si>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</si>
  <si>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</si>
  <si>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</si>
  <si>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</si>
  <si>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</si>
  <si>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CL-2215</t>
  </si>
  <si>
    <t>19/12/2025 08:02</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</si>
  <si>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(R0107437)</t>
  </si>
  <si>
    <t>19/12/2025 08:20</t>
  </si>
  <si>
    <t>19/12/2025 20:15</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</si>
  <si>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CL-2215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</si>
  <si>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</si>
  <si>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</si>
  <si>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</si>
  <si>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</si>
  <si>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</si>
  <si>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</si>
  <si>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</si>
  <si>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</si>
  <si>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</si>
  <si>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</si>
  <si>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</si>
  <si>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</si>
  <si>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</si>
  <si>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</si>
  <si>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</si>
  <si>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</si>
  <si>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</si>
  <si>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</si>
  <si>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</si>
  <si>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t>
  </si>
  <si>
    <t>PARAMONGA NUEVA</t>
  </si>
  <si>
    <t>T64-216</t>
  </si>
  <si>
    <t>EQUIPO QUEDARA ENERGIZADO EN VACIO DEL LADO DE 220KV, PARA EVITAR CORROSION.</t>
  </si>
  <si>
    <t>BARRA B 220kV</t>
  </si>
  <si>
    <t>19/12/2025 08:15</t>
  </si>
  <si>
    <t>19/12/2025 11:54</t>
  </si>
  <si>
    <t>FUERA DE SERVICIO POR SEGURIDAD DEBIDO A TRABAJOS DE CL2215. (R0122011)</t>
  </si>
  <si>
    <t>19/12/2025 08:28</t>
  </si>
  <si>
    <t>19/12/2025 11:21</t>
  </si>
  <si>
    <t>CAMBIO DE HERRAJES Y PERFIL CORROIDO DE GRADO G3 EN CELDA, ACTIVIDAD CON BARRA  B  FUERA DE SERVICIO POR SEGURIDAD. (R0122011)</t>
  </si>
  <si>
    <t>PIURA OESTE</t>
  </si>
  <si>
    <t>T32-261</t>
  </si>
  <si>
    <t>EQUIPO INDISPONIBLE POR FALLA EN EL BUJE 220KV FASE  T  DEL TRANSFORMADOR. SE LLEVARA A TALLER PARA SU INSPECCION Y REPARACION.</t>
  </si>
  <si>
    <t>POMACOCHA</t>
  </si>
  <si>
    <t>BARRA-A</t>
  </si>
  <si>
    <t>SECCIONADOR SA-22123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</si>
  <si>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</si>
  <si>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</si>
  <si>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</si>
  <si>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</si>
  <si>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</si>
  <si>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</si>
  <si>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</si>
  <si>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</si>
  <si>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</si>
  <si>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</si>
  <si>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</si>
  <si>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</si>
  <si>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</si>
  <si>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t>
  </si>
  <si>
    <t>BARRA A_138kV</t>
  </si>
  <si>
    <t>Pruebas de se?ales en tableros de control (Modernizacion del Sistema de Protecciones)</t>
  </si>
  <si>
    <t>BARRA B_138kV</t>
  </si>
  <si>
    <t>PCH TUPURI</t>
  </si>
  <si>
    <t>Mantenimiento de la Geomembrana del canal rapido de demasias de la P.C.H. Tupuri</t>
  </si>
  <si>
    <t>SHOUGESA</t>
  </si>
  <si>
    <t>SAN NICOLAS</t>
  </si>
  <si>
    <t>TV3</t>
  </si>
  <si>
    <t>Indisponible para inspeccion de tubos en el hogar y banco de generacion de la caldera 3.</t>
  </si>
  <si>
    <t>BARRA 3 13.8kV</t>
  </si>
  <si>
    <t>19/12/2025 11:18</t>
  </si>
  <si>
    <t>19/12/2025 18:25</t>
  </si>
  <si>
    <t>Indisponible por falla en en la celda del interruptor del generador 3</t>
  </si>
  <si>
    <t>SOUTHERN PERU CC</t>
  </si>
  <si>
    <t>ILO 3 - ELECTROSUR</t>
  </si>
  <si>
    <t>L-1392</t>
  </si>
  <si>
    <t>Lavado en caliente L-1392 E239B A  E346</t>
  </si>
  <si>
    <t>MILL SITE (TOQUEPALA)</t>
  </si>
  <si>
    <t>TT1</t>
  </si>
  <si>
    <t>A las 17:42 horas del 11/12/2025 se desconecto el transformador TT1 de 138 / 13.8 kV en la S.E. Millsite debido a la actuacion de sus proteccion de sobrecorriente, cuya causa se encuentra en investigacion. En consecuencia, se produjo la reduccion de 82.9 MW en Unidad Operativa de Toquepala</t>
  </si>
  <si>
    <t>HCB-752</t>
  </si>
  <si>
    <t>19/12/2025 08:12</t>
  </si>
  <si>
    <t>19/12/2025 16:49</t>
  </si>
  <si>
    <t>Mantenimiento preventivo celda GIS a cargo de HITACHI</t>
  </si>
  <si>
    <t>PUSH BACK - MILL SITE</t>
  </si>
  <si>
    <t>L-1386/2</t>
  </si>
  <si>
    <t>Por mantenimiento preventivo celda GIS HCB 752 a cargo de HITACHI</t>
  </si>
  <si>
    <t>PARAMONGA E. - CAHUA</t>
  </si>
  <si>
    <t>L-1033</t>
  </si>
  <si>
    <t>LINEA INDISPONIBLE DESDE SE CAHUA A SE PARAMONGA EXISTENTE.</t>
  </si>
  <si>
    <t>Disponibilidad de 12 MMSCF para la CT Aguaytia.</t>
  </si>
  <si>
    <t>TG2</t>
  </si>
  <si>
    <t>19/12/2025 11:00</t>
  </si>
  <si>
    <t>PRUEBAS REVALIDACION CEMS TG2 (ENSAYO DE DESVIACION DE LA CALIBRACION)</t>
  </si>
  <si>
    <t>TG1</t>
  </si>
  <si>
    <t>PRUEBAS REVALIDACION CEMS TG1 (ENSAYO DE EXACTITUD RELATIVA)</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</si>
  <si>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</si>
  <si>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</si>
  <si>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</si>
  <si>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</si>
  <si>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</si>
  <si>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</si>
  <si>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</si>
  <si>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</si>
  <si>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</si>
  <si>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SE. CARAPONGO 220KV: RELE DIFERENCIAL DE BARRAS 87B ALARMADO POR AUSENCIA SE?ALES DE LA CELDA CL-2002.  ESTA ALARMA DEL 87B OCASIONA LA PERDIDA DE SELECTIVIDAD DEL RELE, NO OBSTANTE, EL EQUIPO CUMPLIRA SU FUNCION DE PROTECCION.</t>
  </si>
  <si>
    <t>CHILCA-CTM</t>
  </si>
  <si>
    <t>SA-5117_BarraA</t>
  </si>
  <si>
    <t>BRAZO INFERIOR DEL SECCIONADOR SA-5117 (17.9.24) CON POSIBLE ROTURAS DE LA CREMALLERA INTERIOR. DISPONIBLE PARA MANIOBRAS DE FORMA LOCAL DESDE NIVEL CERO (10.12.24).</t>
  </si>
  <si>
    <t>19/12/2025 10:13</t>
  </si>
  <si>
    <t>SE. CHILCA CTM 220KV: RELE DIFERENCIAL DE BARRAS 87B BLOQUEADO, DEBIDO AL BLOQUEO DE LAS UNIDADES DE BAHIAS L-2101 / L-2102 (PROPIEDAD DE ENGIE).</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</si>
  <si>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</si>
  <si>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</si>
  <si>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</si>
  <si>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</si>
  <si>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</si>
  <si>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</si>
  <si>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19/12/2025 19:00</t>
  </si>
  <si>
    <t>Pruebas Redundancia Ciberseguridad. Subestacion E/S. No hay riesgo de disparo. Actividades con perdida de supervision de 1hora.</t>
  </si>
  <si>
    <t>19/12/2025 16:55</t>
  </si>
  <si>
    <t>PRUEBAS REDUNDANCIA CIBERSEGURIDAD EN 220K. ACTIVIDADES CON PERDIDA DE SUPERVISION DE 1 HORA. (R0127003)</t>
  </si>
  <si>
    <t>ORCOTUNA</t>
  </si>
  <si>
    <t>CONFIGURACION DOBLE BARRA INVERTIDA DEBIDO A ANOMALIA EN SECCIONADOR SA-8637 DEL T108-261, INDISPONE CAMBIO DE BARRAS. PARA DESCONECTAR LA BARRA  B  220KV SE REQUERIRIA DESCONEXION DEL T108-261.</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</si>
  <si>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</si>
  <si>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</si>
  <si>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</si>
  <si>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</si>
  <si>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</si>
  <si>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</si>
  <si>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</si>
  <si>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</si>
  <si>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</si>
  <si>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</si>
  <si>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</si>
  <si>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</si>
  <si>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</si>
  <si>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</si>
  <si>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</si>
  <si>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</si>
  <si>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</si>
  <si>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</si>
  <si>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</si>
  <si>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</si>
  <si>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</si>
  <si>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</si>
  <si>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</si>
  <si>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</si>
  <si>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</si>
  <si>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</si>
  <si>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</si>
  <si>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</si>
  <si>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</si>
  <si>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</si>
  <si>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</si>
  <si>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</si>
  <si>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</si>
  <si>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</si>
  <si>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</si>
  <si>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</si>
  <si>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</si>
  <si>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</si>
  <si>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</si>
  <si>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</si>
  <si>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</si>
  <si>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</si>
  <si>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</si>
  <si>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</si>
  <si>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</si>
  <si>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</si>
  <si>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</si>
  <si>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</si>
  <si>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</si>
  <si>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</si>
  <si>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</si>
  <si>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</si>
  <si>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</si>
  <si>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</si>
  <si>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</si>
  <si>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</si>
  <si>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</si>
  <si>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</si>
  <si>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</si>
  <si>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</si>
  <si>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</si>
  <si>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</si>
  <si>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</si>
  <si>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</si>
  <si>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</si>
  <si>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</si>
  <si>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</si>
  <si>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</si>
  <si>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</si>
  <si>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</si>
  <si>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</si>
  <si>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</si>
  <si>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</si>
  <si>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</si>
  <si>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</si>
  <si>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</si>
  <si>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</si>
  <si>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</si>
  <si>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</si>
  <si>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</si>
  <si>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</si>
  <si>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</si>
  <si>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</si>
  <si>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</si>
  <si>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</si>
  <si>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</si>
  <si>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</si>
  <si>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</si>
  <si>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</si>
  <si>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</si>
  <si>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</si>
  <si>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</si>
  <si>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</si>
  <si>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</si>
  <si>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</si>
  <si>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</si>
  <si>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</si>
  <si>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</si>
  <si>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</si>
  <si>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</si>
  <si>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</si>
  <si>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</si>
  <si>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</si>
  <si>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</si>
  <si>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</si>
  <si>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</si>
  <si>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</si>
  <si>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</si>
  <si>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</si>
  <si>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</si>
  <si>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</si>
  <si>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</si>
  <si>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</si>
  <si>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</si>
  <si>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</si>
  <si>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</si>
  <si>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</si>
  <si>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</si>
  <si>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</si>
  <si>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</si>
  <si>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</si>
  <si>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</si>
  <si>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</si>
  <si>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</si>
  <si>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</si>
  <si>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</si>
  <si>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</si>
  <si>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</si>
  <si>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</si>
  <si>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</si>
  <si>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</si>
  <si>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</si>
  <si>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</si>
  <si>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</si>
  <si>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</si>
  <si>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</si>
  <si>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</si>
  <si>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</si>
  <si>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</si>
  <si>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</si>
  <si>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</si>
  <si>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</si>
  <si>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</si>
  <si>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</si>
  <si>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</si>
  <si>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</si>
  <si>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</si>
  <si>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</si>
  <si>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</si>
  <si>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</si>
  <si>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</si>
  <si>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</si>
  <si>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</si>
  <si>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</si>
  <si>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</si>
  <si>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</si>
  <si>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</si>
  <si>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</si>
  <si>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</si>
  <si>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</si>
  <si>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</si>
  <si>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</si>
  <si>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</si>
  <si>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</si>
  <si>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</si>
  <si>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</si>
  <si>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</si>
  <si>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</si>
  <si>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</si>
  <si>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</si>
  <si>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</si>
  <si>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</si>
  <si>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</si>
  <si>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</si>
  <si>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</si>
  <si>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</si>
  <si>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</si>
  <si>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</si>
  <si>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</si>
  <si>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</si>
  <si>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</si>
  <si>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</si>
  <si>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</si>
  <si>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</si>
  <si>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</si>
  <si>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</si>
  <si>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</si>
  <si>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</si>
  <si>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</si>
  <si>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</si>
  <si>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</si>
  <si>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</si>
  <si>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</si>
  <si>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</si>
  <si>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</si>
  <si>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</si>
  <si>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</si>
  <si>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</si>
  <si>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</si>
  <si>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</si>
  <si>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</si>
  <si>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</si>
  <si>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</si>
  <si>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</si>
  <si>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</si>
  <si>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</si>
  <si>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</si>
  <si>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</si>
  <si>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</si>
  <si>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</si>
  <si>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</si>
  <si>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</si>
  <si>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</si>
  <si>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</si>
  <si>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</si>
  <si>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</si>
  <si>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</si>
  <si>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</si>
  <si>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</si>
  <si>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</si>
  <si>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</si>
  <si>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</si>
  <si>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</si>
  <si>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</si>
  <si>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</si>
  <si>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</si>
  <si>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</si>
  <si>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</si>
  <si>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</si>
  <si>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</si>
  <si>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</si>
  <si>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</si>
  <si>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</si>
  <si>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</si>
  <si>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</si>
  <si>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</si>
  <si>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</si>
  <si>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</si>
  <si>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</si>
  <si>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</si>
  <si>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</si>
  <si>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</si>
  <si>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</si>
  <si>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</si>
  <si>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</si>
  <si>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</si>
  <si>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</si>
  <si>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</si>
  <si>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</si>
  <si>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</si>
  <si>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</si>
  <si>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</si>
  <si>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</si>
  <si>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</si>
  <si>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</si>
  <si>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</si>
  <si>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</si>
  <si>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</si>
  <si>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</si>
  <si>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</si>
  <si>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</si>
  <si>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</si>
  <si>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</si>
  <si>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</si>
  <si>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</si>
  <si>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</si>
  <si>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</si>
  <si>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</si>
  <si>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</si>
  <si>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</si>
  <si>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</si>
  <si>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</si>
  <si>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</si>
  <si>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</si>
  <si>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</si>
  <si>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</si>
  <si>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</si>
  <si>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</si>
  <si>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</si>
  <si>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</si>
  <si>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</si>
  <si>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</si>
  <si>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</si>
  <si>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</si>
  <si>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</si>
  <si>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</si>
  <si>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</si>
  <si>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</si>
  <si>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20/12/2025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</si>
  <si>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</si>
  <si>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</si>
  <si>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</si>
  <si>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</si>
  <si>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</si>
  <si>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</si>
  <si>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</si>
  <si>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</si>
  <si>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</si>
  <si>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</si>
  <si>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</si>
  <si>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</si>
  <si>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</si>
  <si>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</si>
  <si>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</si>
  <si>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</si>
  <si>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</si>
  <si>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</si>
  <si>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</si>
  <si>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</si>
  <si>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</si>
  <si>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</si>
  <si>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</si>
  <si>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</si>
  <si>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</si>
  <si>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</si>
  <si>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</si>
  <si>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</si>
  <si>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</si>
  <si>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</si>
  <si>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</si>
  <si>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</si>
  <si>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</si>
  <si>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</si>
  <si>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</si>
  <si>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</si>
  <si>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</si>
  <si>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</si>
  <si>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</si>
  <si>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</si>
  <si>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</si>
  <si>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</si>
  <si>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</si>
  <si>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</si>
  <si>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</si>
  <si>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</si>
  <si>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</si>
  <si>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</si>
  <si>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</si>
  <si>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</si>
  <si>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</si>
  <si>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</si>
  <si>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</si>
  <si>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</si>
  <si>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</si>
  <si>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</si>
  <si>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</si>
  <si>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</si>
  <si>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</si>
  <si>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</si>
  <si>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</si>
  <si>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</si>
  <si>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</si>
  <si>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</si>
  <si>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</si>
  <si>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</si>
  <si>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</si>
  <si>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</si>
  <si>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</si>
  <si>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</si>
  <si>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</si>
  <si>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</si>
  <si>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</si>
  <si>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</si>
  <si>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</si>
  <si>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</si>
  <si>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</si>
  <si>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</si>
  <si>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</si>
  <si>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</si>
  <si>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</si>
  <si>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</si>
  <si>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</si>
  <si>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</si>
  <si>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</si>
  <si>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</si>
  <si>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</si>
  <si>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</si>
  <si>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</si>
  <si>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</si>
  <si>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</si>
  <si>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</si>
  <si>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</si>
  <si>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</si>
  <si>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</si>
  <si>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</si>
  <si>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</si>
  <si>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</si>
  <si>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</si>
  <si>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</si>
  <si>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</si>
  <si>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</si>
  <si>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</si>
  <si>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</si>
  <si>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</si>
  <si>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</si>
  <si>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</si>
  <si>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</si>
  <si>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</si>
  <si>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</si>
  <si>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</si>
  <si>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</si>
  <si>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</si>
  <si>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</si>
  <si>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</si>
  <si>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</si>
  <si>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</si>
  <si>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</si>
  <si>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</si>
  <si>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</si>
  <si>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</si>
  <si>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</si>
  <si>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</si>
  <si>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</si>
  <si>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</si>
  <si>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</si>
  <si>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</si>
  <si>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</si>
  <si>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</si>
  <si>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</si>
  <si>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</si>
  <si>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</si>
  <si>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</si>
  <si>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</si>
  <si>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</si>
  <si>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</si>
  <si>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</si>
  <si>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</si>
  <si>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</si>
  <si>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</si>
  <si>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</si>
  <si>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</si>
  <si>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</si>
  <si>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</si>
  <si>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</si>
  <si>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</si>
  <si>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</si>
  <si>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</si>
  <si>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</si>
  <si>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</si>
  <si>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</si>
  <si>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TOTAL MWh</t>
  </si>
  <si>
    <t>C.H. CARHUAQUERO IV</t>
  </si>
  <si>
    <t>%</t>
  </si>
  <si>
    <t>C.H. CALLAHUANCA</t>
  </si>
  <si>
    <t>C.H. HER 1</t>
  </si>
  <si>
    <t>C.H. HUAMPANI</t>
  </si>
  <si>
    <t>C.H. HUINCO</t>
  </si>
  <si>
    <t>C.H. MATUCANA</t>
  </si>
  <si>
    <t>C.H. MOYOPAMPA</t>
  </si>
  <si>
    <t>C.H. SAN GABAN II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</si>
  <si>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</si>
  <si>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</si>
  <si>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</si>
  <si>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</si>
  <si>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</si>
  <si>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</si>
  <si>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</si>
  <si>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</si>
  <si>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</si>
  <si>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</si>
  <si>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</si>
  <si>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</si>
  <si>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</si>
  <si>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</si>
  <si>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</si>
  <si>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</si>
  <si>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</si>
  <si>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</si>
  <si>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</si>
  <si>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</si>
  <si>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</si>
  <si>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</si>
  <si>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</si>
  <si>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</si>
  <si>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</si>
  <si>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</si>
  <si>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</si>
  <si>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</si>
  <si>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</si>
  <si>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</si>
  <si>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</si>
  <si>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</si>
  <si>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</si>
  <si>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</si>
  <si>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</si>
  <si>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</si>
  <si>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</si>
  <si>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</si>
  <si>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</si>
  <si>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</si>
  <si>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</si>
  <si>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</si>
  <si>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</si>
  <si>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</si>
  <si>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</si>
  <si>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</si>
  <si>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</si>
  <si>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</si>
  <si>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</si>
  <si>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</si>
  <si>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</si>
  <si>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</si>
  <si>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</si>
  <si>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</si>
  <si>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</si>
  <si>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</si>
  <si>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</si>
  <si>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</si>
  <si>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</si>
  <si>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</si>
  <si>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</si>
  <si>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</si>
  <si>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</si>
  <si>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</si>
  <si>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</si>
  <si>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</si>
  <si>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</si>
  <si>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</si>
  <si>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</si>
  <si>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</si>
  <si>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</si>
  <si>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</si>
  <si>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</si>
  <si>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</si>
  <si>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</si>
  <si>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</si>
  <si>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</si>
  <si>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</si>
  <si>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</si>
  <si>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</si>
  <si>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</si>
  <si>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</si>
  <si>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</si>
  <si>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</si>
  <si>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</si>
  <si>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</si>
  <si>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</si>
  <si>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</si>
  <si>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</si>
  <si>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</si>
  <si>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</si>
  <si>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</si>
  <si>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lunes, 1 de Diciembre del 2025 - viernes, 19 de Diciembre del 2025</t>
  </si>
  <si>
    <t>EVOLUCIÓN DE LA PRODUCCIÓN DE LA ENERGÍA DIARIA DE LOS INTEGRANTES DEL COES (MWh)</t>
  </si>
  <si>
    <t>UNIDAD</t>
  </si>
  <si>
    <t>TIPO</t>
  </si>
  <si>
    <t>Diciembre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</si>
  <si>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</si>
  <si>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</si>
  <si>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</si>
  <si>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</si>
  <si>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</si>
  <si>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</si>
  <si>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</si>
  <si>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</si>
  <si>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</si>
  <si>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</si>
  <si>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</si>
  <si>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</si>
  <si>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</si>
  <si>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</si>
  <si>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</si>
  <si>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</si>
  <si>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</si>
  <si>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</si>
  <si>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</si>
  <si>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</si>
  <si>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</si>
  <si>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</si>
  <si>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</si>
  <si>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</si>
  <si>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</si>
  <si>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</si>
  <si>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</si>
  <si>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</si>
  <si>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</si>
  <si>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</si>
  <si>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</si>
  <si>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</si>
  <si>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</si>
  <si>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</si>
  <si>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</si>
  <si>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</si>
  <si>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</si>
  <si>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</si>
  <si>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</si>
  <si>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</si>
  <si>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</si>
  <si>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</si>
  <si>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</si>
  <si>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</si>
  <si>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</si>
  <si>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</si>
  <si>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</si>
  <si>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</si>
  <si>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</si>
  <si>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</si>
  <si>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</si>
  <si>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</si>
  <si>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</si>
  <si>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</si>
  <si>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</si>
  <si>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</si>
  <si>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</si>
  <si>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</si>
  <si>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</si>
  <si>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</si>
  <si>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</si>
  <si>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</si>
  <si>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</si>
  <si>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</si>
  <si>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</si>
  <si>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</si>
  <si>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</si>
  <si>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</si>
  <si>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</si>
  <si>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</si>
  <si>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</si>
  <si>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</si>
  <si>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</si>
  <si>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</si>
  <si>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</si>
  <si>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</si>
  <si>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</si>
  <si>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</si>
  <si>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</si>
  <si>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</si>
  <si>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</si>
  <si>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</si>
  <si>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</si>
  <si>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</si>
  <si>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</si>
  <si>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</si>
  <si>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</si>
  <si>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</si>
  <si>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</si>
  <si>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</si>
  <si>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</si>
  <si>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</si>
  <si>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</si>
  <si>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</si>
  <si>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</si>
  <si>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</si>
  <si>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</si>
  <si>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</si>
  <si>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</si>
  <si>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</si>
  <si>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</si>
  <si>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</si>
  <si>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</si>
  <si>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</si>
  <si>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</si>
  <si>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</si>
  <si>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</si>
  <si>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</si>
  <si>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</si>
  <si>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</si>
  <si>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</si>
  <si>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</si>
  <si>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</si>
  <si>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</si>
  <si>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</si>
  <si>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</si>
  <si>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</si>
  <si>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</si>
  <si>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</si>
  <si>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</si>
  <si>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</si>
  <si>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</si>
  <si>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</si>
  <si>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</si>
  <si>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</si>
  <si>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NO IDENTIFICADO</t>
  </si>
  <si>
    <t>...</t>
  </si>
  <si>
    <t>MAPLE- BAGAZO</t>
  </si>
  <si>
    <t>19/12/2025 23:58:00</t>
  </si>
  <si>
    <t>POR COGENERACION</t>
  </si>
  <si>
    <t>SAN_JACINTO - BAGAZO</t>
  </si>
  <si>
    <t>AGROLMOS TV1 &amp; TV2 - BAGAZO</t>
  </si>
  <si>
    <t>G-1</t>
  </si>
  <si>
    <t>CANA BRAVA TV1 - BAGAZO</t>
  </si>
  <si>
    <t>CASA GRANDE TV3 - BAGAZO</t>
  </si>
  <si>
    <t>INDEPENDENCIA GAS</t>
  </si>
  <si>
    <t>POR POTENCIA O ENERGIA</t>
  </si>
  <si>
    <t>MALACAS1 TG6 - GAS</t>
  </si>
  <si>
    <t>19/12/2025 08:49:00</t>
  </si>
  <si>
    <t>POR PRUEBAS</t>
  </si>
  <si>
    <t>CHILCA1 CCOMB TG1 &amp; TG2 &amp; TG3 - GAS</t>
  </si>
  <si>
    <t>CHILCA2 CCOMB TG41 - GAS</t>
  </si>
  <si>
    <t>FENIX CCOMB GT11 &amp; GT12 - GAS</t>
  </si>
  <si>
    <t>19/12/2025 10:14:00</t>
  </si>
  <si>
    <t>19/12/2025 10:47:00</t>
  </si>
  <si>
    <t>REF_TALARA TV1 - NLH_RFG</t>
  </si>
  <si>
    <t>REF_TALARA TV2 - NLH_RFG</t>
  </si>
  <si>
    <t>KALLPA TG1 - GAS</t>
  </si>
  <si>
    <t>19/12/2025 23:33:00</t>
  </si>
  <si>
    <t>KALLPA TG2 - GAS</t>
  </si>
  <si>
    <t>KALLPA TG3 - GAS</t>
  </si>
  <si>
    <t>19/12/2025 23:33:01</t>
  </si>
  <si>
    <t>A MINIMA CARGA</t>
  </si>
  <si>
    <t>LAS FLORES TG1 - GAS</t>
  </si>
  <si>
    <t>STA ROSA WEST TG7 - GAS CON H2O</t>
  </si>
  <si>
    <t>19/12/2025 06:57:00</t>
  </si>
  <si>
    <t>STA ROSA UTI5 - GAS</t>
  </si>
  <si>
    <t>UTI6</t>
  </si>
  <si>
    <t>STA ROSA UTI6 - GAS</t>
  </si>
  <si>
    <t>19/12/2025 07:31:00</t>
  </si>
  <si>
    <t>19/12/2025 07:59:00</t>
  </si>
  <si>
    <t>19/12/2025 11:55:00</t>
  </si>
  <si>
    <t>19/12/2025 10:49:00</t>
  </si>
  <si>
    <t>19/12/2025 10:38:00</t>
  </si>
  <si>
    <t>19/12/2025 19:51:00</t>
  </si>
  <si>
    <t>19/12/2025 19:42:00</t>
  </si>
  <si>
    <t>19/12/2025 13:50:00</t>
  </si>
  <si>
    <t>19/12/2025 15:44:00</t>
  </si>
  <si>
    <t>19/12/2025 19:47:00</t>
  </si>
  <si>
    <t>19/12/2025 19:34:00</t>
  </si>
  <si>
    <t>VENTANILLA CCOMB TG3 &amp; TG4 - GAS F.DIRECTO</t>
  </si>
  <si>
    <t>19/12/2025 23:11:00</t>
  </si>
  <si>
    <t>VENTANILLA CCOMB TG3 &amp; TG4 - GAS</t>
  </si>
  <si>
    <t>HUAYCOLORO - BIOGAS</t>
  </si>
  <si>
    <t>LA GRINGA V - BIOGAS</t>
  </si>
  <si>
    <t>DONA CATALINA  - BIOGAS</t>
  </si>
  <si>
    <t>CALLAO - BIOGAS</t>
  </si>
  <si>
    <t>OLLEROS CCOMB TG1 - GAS</t>
  </si>
  <si>
    <t>AGUAYTIA TG2 - GAS</t>
  </si>
  <si>
    <t>19/12/2025 08:14:00</t>
  </si>
  <si>
    <t>19/12/2025 11:05:00</t>
  </si>
  <si>
    <t>19/12/2025 10:52:00</t>
  </si>
  <si>
    <t>AGUAYTIA TG1 - GAS</t>
  </si>
  <si>
    <t>19/12/2025 17:00:00</t>
  </si>
  <si>
    <t>19/12/2025 22:32:00</t>
  </si>
  <si>
    <t>S/C subir a 50MW a 17:01</t>
  </si>
  <si>
    <t>Hora Inicio y Fin de Indisponibilidades de las Unidades de Generación SEIN</t>
  </si>
  <si>
    <t>mantenimiento correctivo de válvula principal.</t>
  </si>
  <si>
    <t>Corrección de fuga de agua por grasera del distribuidor</t>
  </si>
  <si>
    <t>Inspección y/o cambio del inyector N°4 del G2 con central parada RU3.</t>
  </si>
  <si>
    <t>MANTENIMIENTO PREVENTIVO Y CONTROLES SISTEMÁTICOS</t>
  </si>
  <si>
    <t>Unidad TV de la CT Las Flores fuera de servicio por reparación de caja reductora de turbina</t>
  </si>
  <si>
    <t>Inspección de eje de turbina</t>
  </si>
  <si>
    <t>CAÑÓN DEL PATO</t>
  </si>
  <si>
    <t>INSPECCIÓN DE EMPALMES DE MT DEL CIRCUITO 07</t>
  </si>
  <si>
    <t>INSPECIÓN ANUAL DE BOP Y REEMPLAZO DE TRANSICIONES</t>
  </si>
  <si>
    <t>DOÑA CATALINA</t>
  </si>
  <si>
    <t>Mantenimiento de la Geomembrana del canal rápido de demasías de la P.C.H. Tupuri</t>
  </si>
  <si>
    <t>Indisponible para inspección de tubos en el hogar y banco de generación de la caldera 3.</t>
  </si>
  <si>
    <t>EJECUTADO</t>
  </si>
  <si>
    <t>Viernes 19 de Diciembre del 2025 / SEM N° 50</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</si>
  <si>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</si>
  <si>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</si>
  <si>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</si>
  <si>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</si>
  <si>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</si>
  <si>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</si>
  <si>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</si>
  <si>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</si>
  <si>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</si>
  <si>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</si>
  <si>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</si>
  <si>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</si>
  <si>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</si>
  <si>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</si>
  <si>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</si>
  <si>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</si>
  <si>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</si>
  <si>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</si>
  <si>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</si>
  <si>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</si>
  <si>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</si>
  <si>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</si>
  <si>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</si>
  <si>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</si>
  <si>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</si>
  <si>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</si>
  <si>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</si>
  <si>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</si>
  <si>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</si>
  <si>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</si>
  <si>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</si>
  <si>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</si>
  <si>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</si>
  <si>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</si>
  <si>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</si>
  <si>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</si>
  <si>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</si>
  <si>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</si>
  <si>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</si>
  <si>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</si>
  <si>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</si>
  <si>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</si>
  <si>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</si>
  <si>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</si>
  <si>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</si>
  <si>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</si>
  <si>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</si>
  <si>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</si>
  <si>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</si>
  <si>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</si>
  <si>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</si>
  <si>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</si>
  <si>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</si>
  <si>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</si>
  <si>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</si>
  <si>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</si>
  <si>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</si>
  <si>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</si>
  <si>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</si>
  <si>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</si>
  <si>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</si>
  <si>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</si>
  <si>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</si>
  <si>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</si>
  <si>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</si>
  <si>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</si>
  <si>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</si>
  <si>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</si>
  <si>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</si>
  <si>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</si>
  <si>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</si>
  <si>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</si>
  <si>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</si>
  <si>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</si>
  <si>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</si>
  <si>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</si>
  <si>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</si>
  <si>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</si>
  <si>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</si>
  <si>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</si>
  <si>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</si>
  <si>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</si>
  <si>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</si>
  <si>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</si>
  <si>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</si>
  <si>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</si>
  <si>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</si>
  <si>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</si>
  <si>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</si>
  <si>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</si>
  <si>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</si>
  <si>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</si>
  <si>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</si>
  <si>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</si>
  <si>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</si>
  <si>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</si>
  <si>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</si>
  <si>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</si>
  <si>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</si>
  <si>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</si>
  <si>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</si>
  <si>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</si>
  <si>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</si>
  <si>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</si>
  <si>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</si>
  <si>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</si>
  <si>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</si>
  <si>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</si>
  <si>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</si>
  <si>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</si>
  <si>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</si>
  <si>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</si>
  <si>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</si>
  <si>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</si>
  <si>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</si>
  <si>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</si>
  <si>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</si>
  <si>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</si>
  <si>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</si>
  <si>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</si>
  <si>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</si>
  <si>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</si>
  <si>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</si>
  <si>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</si>
  <si>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</si>
  <si>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</si>
  <si>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</si>
  <si>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</si>
  <si>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</si>
  <si>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</si>
  <si>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</si>
  <si>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</si>
  <si>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</si>
  <si>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</si>
  <si>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</si>
  <si>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</si>
  <si>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</si>
  <si>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</si>
  <si>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</si>
  <si>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</si>
  <si>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</si>
  <si>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</si>
  <si>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</si>
  <si>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</si>
  <si>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</si>
  <si>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</si>
  <si>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</si>
  <si>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</si>
  <si>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</si>
  <si>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</si>
  <si>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</si>
  <si>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</si>
  <si>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</si>
  <si>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</si>
  <si>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</si>
  <si>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</si>
  <si>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</si>
  <si>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</si>
  <si>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</si>
  <si>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</si>
  <si>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</si>
  <si>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</si>
  <si>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</si>
  <si>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</si>
  <si>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</si>
  <si>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</si>
  <si>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</si>
  <si>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</si>
  <si>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</si>
  <si>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</si>
  <si>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</si>
  <si>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</si>
  <si>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</si>
  <si>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</si>
  <si>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</si>
  <si>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</si>
  <si>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</si>
  <si>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</si>
  <si>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</si>
  <si>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</si>
  <si>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</si>
  <si>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</si>
  <si>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</si>
  <si>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</si>
  <si>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</si>
  <si>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</si>
  <si>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</si>
  <si>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</si>
  <si>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</si>
  <si>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</si>
  <si>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</si>
  <si>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</si>
  <si>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</si>
  <si>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</si>
  <si>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</si>
  <si>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</si>
  <si>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</si>
  <si>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</si>
  <si>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</si>
  <si>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</si>
  <si>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</si>
  <si>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</si>
  <si>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</si>
  <si>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</si>
  <si>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</si>
  <si>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</si>
  <si>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</si>
  <si>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</si>
  <si>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</si>
  <si>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</si>
  <si>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</si>
  <si>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</si>
  <si>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</si>
  <si>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</si>
  <si>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</si>
  <si>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</si>
  <si>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</si>
  <si>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</si>
  <si>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</si>
  <si>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</si>
  <si>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</si>
  <si>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</si>
  <si>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</si>
  <si>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</si>
  <si>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</si>
  <si>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</si>
  <si>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</si>
  <si>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</si>
  <si>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</si>
  <si>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</si>
  <si>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</si>
  <si>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</si>
  <si>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</si>
  <si>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</si>
  <si>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</si>
  <si>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</si>
  <si>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</si>
  <si>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</si>
  <si>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</si>
  <si>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</si>
  <si>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</si>
  <si>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</si>
  <si>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</si>
  <si>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</si>
  <si>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</si>
  <si>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</si>
  <si>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</si>
  <si>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</si>
  <si>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</si>
  <si>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</si>
  <si>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</si>
  <si>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</si>
  <si>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</si>
  <si>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</si>
  <si>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</si>
  <si>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</si>
  <si>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</si>
  <si>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</si>
  <si>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</si>
  <si>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</si>
  <si>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</si>
  <si>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</si>
  <si>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</si>
  <si>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</si>
  <si>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Sin consumo de combustible en planta.</t>
  </si>
  <si>
    <t>Abastecimiento de combustible en planta.</t>
  </si>
  <si>
    <t>Reporte de Consumo de Combustibles</t>
  </si>
  <si>
    <t>CONSUMO DE COMBUSTIBLES - LÍQUIDO, SÓLIDO, GASEOSO</t>
  </si>
  <si>
    <t>MEDIDOR</t>
  </si>
  <si>
    <t>19/Dec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</si>
  <si>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</si>
  <si>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</si>
  <si>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</si>
  <si>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</si>
  <si>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</si>
  <si>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</si>
  <si>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</si>
  <si>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</si>
  <si>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</si>
  <si>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</si>
  <si>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</si>
  <si>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</si>
  <si>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</si>
  <si>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</si>
  <si>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</si>
  <si>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</si>
  <si>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</si>
  <si>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</si>
  <si>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</si>
  <si>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</si>
  <si>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</si>
  <si>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</si>
  <si>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</si>
  <si>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</si>
  <si>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</si>
  <si>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</si>
  <si>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</si>
  <si>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</si>
  <si>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</si>
  <si>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</si>
  <si>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</si>
  <si>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</si>
  <si>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</si>
  <si>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</si>
  <si>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</si>
  <si>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</si>
  <si>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</si>
  <si>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</si>
  <si>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</si>
  <si>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</si>
  <si>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</si>
  <si>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</si>
  <si>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</si>
  <si>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</si>
  <si>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</si>
  <si>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</si>
  <si>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</si>
  <si>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</si>
  <si>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</si>
  <si>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</si>
  <si>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</si>
  <si>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</si>
  <si>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</si>
  <si>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</si>
  <si>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</si>
  <si>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</si>
  <si>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</si>
  <si>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</si>
  <si>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</si>
  <si>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</si>
  <si>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</si>
  <si>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</si>
  <si>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</si>
  <si>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</si>
  <si>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</si>
  <si>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</si>
  <si>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</si>
  <si>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</si>
  <si>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</si>
  <si>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</si>
  <si>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</si>
  <si>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</si>
  <si>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</si>
  <si>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</si>
  <si>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</si>
  <si>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</si>
  <si>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19/12/2025 01:00</t>
  </si>
  <si>
    <t>19/12/2025 02:00</t>
  </si>
  <si>
    <t>19/12/2025 03:00</t>
  </si>
  <si>
    <t>19/12/2025 05:00</t>
  </si>
  <si>
    <t>19/12/2025 10:00</t>
  </si>
  <si>
    <t>19/12/2025 15:00</t>
  </si>
  <si>
    <t>19/12/2025 16:00</t>
  </si>
  <si>
    <t>19/12/2025 20:00</t>
  </si>
  <si>
    <t>19/12/2025 21:00</t>
  </si>
  <si>
    <t>19/12/2025 22:00</t>
  </si>
  <si>
    <t>19/12/2025 23:00</t>
  </si>
  <si>
    <t>TEMPERATURA AMBIENTE (ºC)</t>
  </si>
  <si>
    <t>Disponibilidad de Gas Natural de las Centrales Termoeléctricas</t>
  </si>
  <si>
    <t>GASEODUCTO</t>
  </si>
  <si>
    <t>VOLUMEN DE GAS (Mm3)</t>
  </si>
  <si>
    <t>INICIAL</t>
  </si>
  <si>
    <t>GASEODUCTO DE CAMISEA (EGESUR)</t>
  </si>
  <si>
    <t>20/12/2025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</si>
  <si>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</si>
  <si>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</si>
  <si>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</si>
  <si>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</si>
  <si>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</si>
  <si>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</si>
  <si>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</si>
  <si>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</si>
  <si>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</si>
  <si>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</si>
  <si>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</si>
  <si>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</si>
  <si>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</si>
  <si>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</si>
  <si>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</si>
  <si>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</si>
  <si>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</si>
  <si>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</si>
  <si>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</si>
  <si>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</si>
  <si>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</si>
  <si>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</si>
  <si>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</si>
  <si>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</si>
  <si>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</si>
  <si>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</si>
  <si>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</si>
  <si>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</si>
  <si>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</si>
  <si>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</si>
  <si>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</si>
  <si>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</si>
  <si>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</si>
  <si>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</si>
  <si>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</si>
  <si>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</si>
  <si>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</si>
  <si>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</si>
  <si>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</si>
  <si>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</si>
  <si>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</si>
  <si>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</si>
  <si>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</si>
  <si>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</si>
  <si>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</si>
  <si>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</si>
  <si>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</si>
  <si>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</si>
  <si>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</si>
  <si>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</si>
  <si>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</si>
  <si>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</si>
  <si>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</si>
  <si>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</si>
  <si>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</si>
  <si>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</si>
  <si>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</si>
  <si>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</si>
  <si>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</si>
  <si>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</si>
  <si>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</si>
  <si>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</si>
  <si>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</si>
  <si>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</si>
  <si>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</si>
  <si>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</si>
  <si>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</si>
  <si>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</si>
  <si>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</si>
  <si>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</si>
  <si>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</si>
  <si>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</si>
  <si>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</si>
  <si>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</si>
  <si>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</si>
  <si>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</si>
  <si>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</si>
  <si>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</si>
  <si>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</si>
  <si>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</si>
  <si>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</si>
  <si>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</si>
  <si>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</si>
  <si>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</si>
  <si>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</si>
  <si>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</si>
  <si>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</si>
  <si>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</si>
  <si>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</si>
  <si>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</si>
  <si>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</si>
  <si>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</si>
  <si>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</si>
  <si>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</si>
  <si>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</si>
  <si>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</si>
  <si>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</si>
  <si>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</si>
  <si>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</si>
  <si>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</si>
  <si>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</si>
  <si>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</si>
  <si>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</si>
  <si>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</si>
  <si>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</si>
  <si>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</si>
  <si>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</si>
  <si>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</si>
  <si>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</si>
  <si>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</si>
  <si>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</si>
  <si>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</si>
  <si>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</si>
  <si>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</si>
  <si>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</si>
  <si>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</si>
  <si>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</si>
  <si>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</si>
  <si>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</si>
  <si>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</si>
  <si>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</si>
  <si>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</si>
  <si>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</si>
  <si>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</si>
  <si>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</si>
  <si>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</si>
  <si>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</si>
  <si>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</si>
  <si>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</si>
  <si>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</si>
  <si>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</si>
  <si>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</si>
  <si>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</si>
  <si>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</si>
  <si>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</si>
  <si>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</si>
  <si>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</si>
  <si>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</si>
  <si>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</si>
  <si>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</si>
  <si>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</si>
  <si>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</si>
  <si>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</si>
  <si>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</si>
  <si>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</si>
  <si>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</si>
  <si>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</si>
  <si>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</si>
  <si>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</si>
  <si>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</si>
  <si>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</si>
  <si>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</si>
  <si>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</si>
  <si>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</si>
  <si>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</si>
  <si>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</si>
  <si>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</si>
  <si>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</si>
  <si>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</si>
  <si>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</si>
  <si>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</si>
  <si>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</si>
  <si>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</si>
  <si>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</si>
  <si>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</si>
  <si>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</si>
  <si>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</si>
  <si>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</si>
  <si>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</si>
  <si>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</si>
  <si>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</si>
  <si>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</si>
  <si>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</si>
  <si>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</si>
  <si>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</si>
  <si>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</si>
  <si>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</si>
  <si>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</si>
  <si>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</si>
  <si>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</si>
  <si>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</si>
  <si>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</si>
  <si>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</si>
  <si>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</si>
  <si>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</si>
  <si>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</si>
  <si>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</si>
  <si>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</si>
  <si>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</si>
  <si>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</si>
  <si>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</si>
  <si>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</si>
  <si>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</si>
  <si>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</si>
  <si>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</si>
  <si>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</si>
  <si>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</si>
  <si>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</si>
  <si>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</si>
  <si>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</si>
  <si>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</si>
  <si>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</si>
  <si>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</si>
  <si>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</si>
  <si>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</si>
  <si>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</si>
  <si>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</si>
  <si>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</si>
  <si>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</si>
  <si>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</si>
  <si>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</si>
  <si>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</si>
  <si>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</si>
  <si>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</si>
  <si>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</si>
  <si>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</si>
  <si>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</si>
  <si>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</si>
  <si>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</si>
  <si>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</si>
  <si>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</si>
  <si>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</si>
  <si>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</si>
  <si>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</si>
  <si>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</si>
  <si>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</si>
  <si>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</si>
  <si>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</si>
  <si>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</si>
  <si>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</si>
  <si>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</si>
  <si>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</si>
  <si>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</si>
  <si>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</si>
  <si>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</si>
  <si>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</si>
  <si>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</si>
  <si>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</si>
  <si>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</si>
  <si>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</si>
  <si>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</si>
  <si>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</si>
  <si>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</si>
  <si>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</si>
  <si>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</si>
  <si>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</si>
  <si>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</si>
  <si>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</si>
  <si>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</si>
  <si>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</si>
  <si>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</si>
  <si>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</si>
  <si>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</si>
  <si>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</si>
  <si>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</si>
  <si>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</si>
  <si>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</si>
  <si>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</si>
  <si>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</si>
  <si>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</si>
  <si>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</si>
  <si>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</si>
  <si>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</si>
  <si>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</si>
  <si>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</si>
  <si>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</si>
  <si>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</si>
  <si>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</si>
  <si>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</si>
  <si>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</si>
  <si>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</si>
  <si>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</si>
  <si>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</si>
  <si>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</si>
  <si>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</si>
  <si>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</si>
  <si>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</si>
  <si>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</si>
  <si>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</si>
  <si>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</si>
  <si>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</si>
  <si>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</si>
  <si>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</si>
  <si>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</si>
  <si>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</si>
  <si>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</si>
  <si>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</si>
  <si>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</si>
  <si>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</si>
  <si>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</si>
  <si>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</si>
  <si>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</si>
  <si>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</si>
  <si>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</si>
  <si>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</si>
  <si>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</si>
  <si>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</si>
  <si>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</si>
  <si>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</si>
  <si>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</si>
  <si>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</si>
  <si>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</si>
  <si>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</si>
  <si>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</si>
  <si>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</si>
  <si>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</si>
  <si>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</si>
  <si>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</si>
  <si>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</si>
  <si>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</si>
  <si>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</si>
  <si>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</si>
  <si>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</si>
  <si>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</si>
  <si>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</si>
  <si>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</si>
  <si>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</si>
  <si>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</si>
  <si>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</si>
  <si>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</si>
  <si>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</si>
  <si>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</si>
  <si>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</si>
  <si>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</si>
  <si>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</si>
  <si>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</si>
  <si>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</si>
  <si>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</si>
  <si>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</si>
  <si>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</si>
  <si>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</si>
  <si>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</si>
  <si>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</si>
  <si>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</si>
  <si>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</si>
  <si>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</si>
  <si>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</si>
  <si>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</si>
  <si>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</si>
  <si>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</si>
  <si>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</si>
  <si>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</si>
  <si>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</si>
  <si>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</si>
  <si>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</si>
  <si>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</si>
  <si>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</si>
  <si>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</si>
  <si>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</si>
  <si>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</si>
  <si>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</si>
  <si>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</si>
  <si>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</si>
  <si>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</si>
  <si>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</si>
  <si>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</si>
  <si>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</si>
  <si>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</si>
  <si>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</si>
  <si>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</si>
  <si>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</si>
  <si>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</si>
  <si>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</si>
  <si>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</si>
  <si>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</si>
  <si>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</si>
  <si>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</si>
  <si>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</si>
  <si>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</si>
  <si>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</si>
  <si>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</si>
  <si>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</si>
  <si>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</si>
  <si>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</si>
  <si>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</si>
  <si>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</si>
  <si>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</si>
  <si>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</si>
  <si>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</si>
  <si>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</si>
  <si>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</si>
  <si>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</si>
  <si>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</si>
  <si>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</si>
  <si>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</si>
  <si>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</si>
  <si>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</si>
  <si>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</si>
  <si>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</si>
  <si>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</si>
  <si>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</si>
  <si>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</si>
  <si>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</si>
  <si>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</si>
  <si>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</si>
  <si>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</si>
  <si>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</si>
  <si>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</si>
  <si>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</si>
  <si>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</si>
  <si>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</si>
  <si>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</si>
  <si>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</si>
  <si>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</si>
  <si>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</si>
  <si>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</si>
  <si>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</si>
  <si>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</si>
  <si>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</si>
  <si>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</si>
  <si>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</si>
  <si>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</si>
  <si>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</si>
  <si>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</si>
  <si>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</si>
  <si>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</si>
  <si>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</si>
  <si>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</si>
  <si>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</si>
  <si>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</si>
  <si>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</si>
  <si>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</si>
  <si>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</si>
  <si>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</si>
  <si>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</si>
  <si>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</si>
  <si>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</si>
  <si>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</si>
  <si>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</si>
  <si>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</si>
  <si>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</si>
  <si>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</si>
  <si>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</si>
  <si>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</si>
  <si>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</si>
  <si>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</si>
  <si>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</si>
  <si>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</si>
  <si>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</si>
  <si>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</si>
  <si>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</si>
  <si>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</si>
  <si>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</si>
  <si>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</si>
  <si>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</si>
  <si>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</si>
  <si>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</si>
  <si>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</si>
  <si>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</si>
  <si>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</si>
  <si>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</si>
  <si>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</si>
  <si>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</si>
  <si>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</si>
  <si>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</si>
  <si>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</si>
  <si>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</si>
  <si>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</si>
  <si>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</si>
  <si>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</si>
  <si>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</si>
  <si>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</si>
  <si>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</si>
  <si>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</si>
  <si>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</si>
  <si>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</si>
  <si>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</si>
  <si>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</si>
  <si>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</si>
  <si>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</si>
  <si>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</si>
  <si>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</si>
  <si>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</si>
  <si>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</si>
  <si>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</si>
  <si>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</si>
  <si>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</si>
  <si>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</si>
  <si>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</si>
  <si>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</si>
  <si>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</si>
  <si>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</si>
  <si>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</si>
  <si>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</si>
  <si>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</si>
  <si>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</si>
  <si>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</si>
  <si>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</si>
  <si>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</si>
  <si>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</si>
  <si>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</si>
  <si>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</si>
  <si>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</si>
  <si>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</si>
  <si>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</si>
  <si>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</si>
  <si>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</si>
  <si>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</si>
  <si>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</si>
  <si>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</si>
  <si>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</si>
  <si>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</si>
  <si>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</si>
  <si>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</si>
  <si>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</si>
  <si>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</si>
  <si>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</si>
  <si>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</si>
  <si>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</si>
  <si>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</si>
  <si>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</si>
  <si>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</si>
  <si>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</si>
  <si>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</si>
  <si>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</si>
  <si>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</si>
  <si>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</si>
  <si>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</si>
  <si>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</si>
  <si>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</si>
  <si>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</si>
  <si>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</si>
  <si>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</si>
  <si>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</si>
  <si>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</si>
  <si>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</si>
  <si>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</si>
  <si>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</si>
  <si>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</si>
  <si>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</si>
  <si>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</si>
  <si>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</si>
  <si>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</si>
  <si>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</si>
  <si>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</si>
  <si>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</si>
  <si>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</si>
  <si>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</si>
  <si>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</si>
  <si>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</si>
  <si>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</si>
  <si>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</si>
  <si>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</si>
  <si>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</si>
  <si>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</si>
  <si>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</si>
  <si>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</si>
  <si>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</si>
  <si>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</si>
  <si>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</si>
  <si>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</si>
  <si>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</si>
  <si>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</si>
  <si>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</si>
  <si>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</si>
  <si>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</si>
  <si>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</si>
  <si>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</si>
  <si>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</si>
  <si>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</si>
  <si>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</si>
  <si>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</si>
  <si>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</si>
  <si>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</si>
  <si>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</si>
  <si>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</si>
  <si>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</si>
  <si>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</si>
  <si>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</si>
  <si>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</si>
  <si>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</si>
  <si>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</si>
  <si>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</si>
  <si>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</si>
  <si>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</si>
  <si>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</si>
  <si>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</si>
  <si>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</si>
  <si>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</si>
  <si>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</si>
  <si>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</si>
  <si>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</si>
  <si>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</si>
  <si>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</si>
  <si>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</si>
  <si>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</si>
  <si>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</si>
  <si>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</si>
  <si>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</si>
  <si>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</si>
  <si>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</si>
  <si>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</si>
  <si>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</si>
  <si>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</si>
  <si>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</si>
  <si>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</si>
  <si>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</si>
  <si>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</si>
  <si>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</si>
  <si>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</si>
  <si>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</si>
  <si>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</si>
  <si>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</si>
  <si>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</si>
  <si>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</si>
  <si>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</si>
  <si>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</si>
  <si>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</si>
  <si>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</si>
  <si>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</si>
  <si>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</si>
  <si>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</si>
  <si>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</si>
  <si>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</si>
  <si>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</si>
  <si>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</si>
  <si>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</si>
  <si>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</si>
  <si>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</si>
  <si>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</si>
  <si>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</si>
  <si>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</si>
  <si>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</si>
  <si>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</si>
  <si>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</si>
  <si>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</si>
  <si>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</si>
  <si>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</si>
  <si>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</si>
  <si>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</si>
  <si>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</si>
  <si>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</si>
  <si>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</si>
  <si>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</si>
  <si>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</si>
  <si>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</si>
  <si>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</si>
  <si>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</si>
  <si>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</si>
  <si>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</si>
  <si>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</si>
  <si>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</si>
  <si>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</si>
  <si>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</si>
  <si>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</si>
  <si>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</si>
  <si>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</si>
  <si>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</si>
  <si>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</si>
  <si>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</si>
  <si>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</si>
  <si>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</si>
  <si>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</si>
  <si>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</si>
  <si>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</si>
  <si>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</si>
  <si>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</si>
  <si>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</si>
  <si>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</si>
  <si>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</si>
  <si>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</si>
  <si>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</si>
  <si>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</si>
  <si>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</si>
  <si>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</si>
  <si>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</si>
  <si>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</si>
  <si>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</si>
  <si>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</si>
  <si>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</si>
  <si>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</si>
  <si>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</si>
  <si>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</si>
  <si>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</si>
  <si>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</si>
  <si>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</si>
  <si>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</si>
  <si>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</si>
  <si>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</si>
  <si>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</si>
  <si>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</si>
  <si>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</si>
  <si>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</si>
  <si>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</si>
  <si>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</si>
  <si>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</si>
  <si>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</si>
  <si>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</si>
  <si>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</si>
  <si>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</si>
  <si>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</si>
  <si>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</si>
  <si>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</si>
  <si>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</si>
  <si>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</si>
  <si>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</si>
  <si>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</si>
  <si>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</si>
  <si>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</si>
  <si>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</si>
  <si>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</si>
  <si>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</si>
  <si>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</si>
  <si>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</si>
  <si>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</si>
  <si>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</si>
  <si>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</si>
  <si>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</si>
  <si>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</si>
  <si>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</si>
  <si>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</si>
  <si>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</si>
  <si>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</si>
  <si>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</si>
  <si>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</si>
  <si>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</si>
  <si>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</si>
  <si>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</si>
  <si>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</si>
  <si>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</si>
  <si>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</si>
  <si>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</si>
  <si>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</si>
  <si>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</si>
  <si>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</si>
  <si>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</si>
  <si>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</si>
  <si>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</si>
  <si>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</si>
  <si>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</si>
  <si>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</si>
  <si>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</si>
  <si>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</si>
  <si>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</si>
  <si>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</si>
  <si>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</si>
  <si>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</si>
  <si>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</si>
  <si>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</si>
  <si>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</si>
  <si>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</si>
  <si>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</si>
  <si>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</si>
  <si>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</si>
  <si>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</si>
  <si>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</si>
  <si>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</si>
  <si>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</si>
  <si>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</si>
  <si>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</si>
  <si>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</si>
  <si>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</si>
  <si>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</si>
  <si>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</si>
  <si>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</si>
  <si>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</si>
  <si>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</si>
  <si>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</si>
  <si>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</si>
  <si>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</si>
  <si>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</si>
  <si>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</si>
  <si>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</si>
  <si>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</si>
  <si>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</si>
  <si>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</si>
  <si>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</si>
  <si>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</si>
  <si>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</si>
  <si>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</si>
  <si>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</si>
  <si>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</si>
  <si>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</si>
  <si>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</si>
  <si>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</si>
  <si>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</si>
  <si>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</si>
  <si>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</si>
  <si>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</si>
  <si>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</si>
  <si>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</si>
  <si>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</si>
  <si>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</si>
  <si>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</si>
  <si>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</si>
  <si>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</si>
  <si>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</si>
  <si>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</si>
  <si>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</si>
  <si>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</si>
  <si>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</si>
  <si>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</si>
  <si>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</si>
  <si>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</si>
  <si>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</si>
  <si>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</si>
  <si>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</si>
  <si>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</si>
  <si>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</si>
  <si>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</si>
  <si>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</si>
  <si>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</si>
  <si>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</si>
  <si>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</si>
  <si>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</si>
  <si>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</si>
  <si>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</si>
  <si>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</si>
  <si>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</si>
  <si>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</si>
  <si>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</si>
  <si>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</si>
  <si>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</si>
  <si>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</si>
  <si>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</si>
  <si>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</si>
  <si>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</si>
  <si>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</si>
  <si>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</si>
  <si>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</si>
  <si>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</si>
  <si>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</si>
  <si>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</si>
  <si>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</si>
  <si>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</si>
  <si>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</si>
  <si>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</si>
  <si>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</si>
  <si>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</si>
  <si>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</si>
  <si>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</si>
  <si>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</si>
  <si>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</si>
  <si>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</si>
  <si>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</si>
  <si>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</si>
  <si>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</si>
  <si>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</si>
  <si>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</si>
  <si>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</si>
  <si>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</si>
  <si>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</si>
  <si>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</si>
  <si>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</si>
  <si>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</si>
  <si>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</si>
  <si>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</si>
  <si>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</si>
  <si>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</si>
  <si>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</si>
  <si>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</si>
  <si>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</si>
  <si>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</si>
  <si>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</si>
  <si>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</si>
  <si>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</si>
  <si>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</si>
  <si>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</si>
  <si>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</si>
  <si>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</si>
  <si>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</si>
  <si>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</si>
  <si>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</si>
  <si>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</si>
  <si>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</si>
  <si>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</si>
  <si>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</si>
  <si>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</si>
  <si>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</si>
  <si>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</si>
  <si>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</si>
  <si>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</si>
  <si>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</si>
  <si>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</si>
  <si>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</si>
  <si>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</si>
  <si>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</si>
  <si>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</si>
  <si>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</si>
  <si>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</si>
  <si>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</si>
  <si>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</si>
  <si>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</si>
  <si>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</si>
  <si>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</si>
  <si>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</si>
  <si>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</si>
  <si>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</si>
  <si>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</si>
  <si>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</si>
  <si>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</si>
  <si>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</si>
  <si>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</si>
  <si>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</si>
  <si>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</si>
  <si>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</si>
  <si>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</si>
  <si>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</si>
  <si>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</si>
  <si>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</si>
  <si>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</si>
  <si>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</si>
  <si>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</si>
  <si>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</si>
  <si>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</si>
  <si>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</si>
  <si>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</si>
  <si>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</si>
  <si>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</si>
  <si>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</si>
  <si>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</si>
  <si>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</si>
  <si>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</si>
  <si>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</si>
  <si>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</si>
  <si>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</si>
  <si>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</si>
  <si>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</si>
  <si>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</si>
  <si>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</si>
  <si>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</si>
  <si>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</si>
  <si>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</si>
  <si>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</si>
  <si>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</si>
  <si>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</si>
  <si>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</si>
  <si>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</si>
  <si>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</si>
  <si>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</si>
  <si>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</si>
  <si>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</si>
  <si>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</si>
  <si>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</si>
  <si>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</si>
  <si>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</si>
  <si>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</si>
  <si>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</si>
  <si>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</si>
  <si>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</si>
  <si>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</si>
  <si>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</si>
  <si>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</si>
  <si>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</si>
  <si>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</si>
  <si>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</si>
  <si>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</si>
  <si>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</si>
  <si>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</si>
  <si>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</si>
  <si>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</si>
  <si>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</si>
  <si>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</si>
  <si>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</si>
  <si>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</si>
  <si>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</si>
  <si>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</si>
  <si>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</si>
  <si>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</si>
  <si>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</si>
  <si>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</si>
  <si>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</si>
  <si>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</si>
  <si>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</si>
  <si>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</si>
  <si>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</si>
  <si>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</si>
  <si>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</si>
  <si>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</si>
  <si>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</si>
  <si>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</si>
  <si>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</si>
  <si>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</si>
  <si>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</si>
  <si>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</si>
  <si>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</si>
  <si>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</si>
  <si>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</si>
  <si>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</si>
  <si>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</si>
  <si>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</si>
  <si>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</si>
  <si>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</si>
  <si>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</si>
  <si>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</si>
  <si>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</si>
  <si>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</si>
  <si>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</si>
  <si>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</si>
  <si>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</si>
  <si>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</si>
  <si>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</si>
  <si>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</si>
  <si>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</si>
  <si>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</si>
  <si>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</si>
  <si>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</si>
  <si>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</si>
  <si>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</si>
  <si>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</si>
  <si>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</si>
  <si>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</si>
  <si>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</si>
  <si>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</si>
  <si>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</si>
  <si>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</si>
  <si>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</si>
  <si>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</si>
  <si>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</si>
  <si>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</si>
  <si>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</si>
  <si>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</si>
  <si>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</si>
  <si>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</si>
  <si>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</si>
  <si>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</si>
  <si>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</si>
  <si>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</si>
  <si>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</si>
  <si>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</si>
  <si>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</si>
  <si>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</si>
  <si>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</si>
  <si>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</si>
  <si>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</si>
  <si>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</si>
  <si>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</si>
  <si>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</si>
  <si>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</si>
  <si>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</si>
  <si>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</si>
  <si>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</si>
  <si>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</si>
  <si>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</si>
  <si>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</si>
  <si>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</si>
  <si>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</si>
  <si>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</si>
  <si>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</si>
  <si>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</si>
  <si>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</si>
  <si>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</si>
  <si>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</si>
  <si>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</si>
  <si>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</si>
  <si>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</si>
  <si>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</si>
  <si>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</si>
  <si>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</si>
  <si>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</si>
  <si>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</si>
  <si>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MONTALVO</t>
  </si>
  <si>
    <t>CHAVARRÍA</t>
  </si>
  <si>
    <t>SOCABAYA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</si>
  <si>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</si>
  <si>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</si>
  <si>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</si>
  <si>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</si>
  <si>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</si>
  <si>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</si>
  <si>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</si>
  <si>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</si>
  <si>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</si>
  <si>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</si>
  <si>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</si>
  <si>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</si>
  <si>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</si>
  <si>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</si>
  <si>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</si>
  <si>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</si>
  <si>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</si>
  <si>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</si>
  <si>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</si>
  <si>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19/12/2025 01:05:00</t>
  </si>
  <si>
    <t>19/12/2025 06:45:00</t>
  </si>
  <si>
    <t>Por regulación de tensión en la SE Cajamarca Norte</t>
  </si>
  <si>
    <t>L. CHAGLLA - PARAGSHA</t>
  </si>
  <si>
    <t>L-2150</t>
  </si>
  <si>
    <t>19/12/2025 02:33:00</t>
  </si>
  <si>
    <t>19/12/2025 10:28:00</t>
  </si>
  <si>
    <t>Por regulación de tensión en la SE Paragsha II.</t>
  </si>
  <si>
    <t>L. KIMAN AYLLU - LA RAMADA</t>
  </si>
  <si>
    <t>L-2274</t>
  </si>
  <si>
    <t>19/12/2025 02:40:00</t>
  </si>
  <si>
    <t>19/12/2025 08:11:00</t>
  </si>
  <si>
    <t>Por regulación de tensión en la SE La Ramada.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</si>
  <si>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</si>
  <si>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</si>
  <si>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</si>
  <si>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</si>
  <si>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</si>
  <si>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</si>
  <si>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</si>
  <si>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</si>
  <si>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</si>
  <si>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</si>
  <si>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</si>
  <si>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</si>
  <si>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</si>
  <si>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</si>
  <si>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</si>
  <si>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</si>
  <si>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</si>
  <si>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</si>
  <si>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</si>
  <si>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13:53:59
</t>
  </si>
  <si>
    <t xml:space="preserve">59.815 
</t>
  </si>
  <si>
    <t xml:space="preserve">00:52:38
</t>
  </si>
  <si>
    <t xml:space="preserve">60.252 
</t>
  </si>
  <si>
    <t>PUCALLPA ISA</t>
  </si>
  <si>
    <t xml:space="preserve">59.814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</si>
  <si>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</si>
  <si>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</si>
  <si>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</si>
  <si>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</si>
  <si>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</si>
  <si>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</si>
  <si>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</si>
  <si>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</si>
  <si>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</si>
  <si>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</si>
  <si>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</si>
  <si>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</si>
  <si>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</si>
  <si>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</si>
  <si>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</si>
  <si>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</si>
  <si>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</si>
  <si>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</si>
  <si>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</si>
  <si>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</si>
  <si>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</si>
  <si>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8481141 y resultó S/. 1370193 (19.27% ) menor que el correspondiente al viernes de la semana pasada.</t>
  </si>
  <si>
    <t>Fecha</t>
  </si>
  <si>
    <t>Costo Total Ejecutado</t>
  </si>
  <si>
    <t>Costo Total Programado</t>
  </si>
  <si>
    <t>VIE 12</t>
  </si>
  <si>
    <t>SAB 13</t>
  </si>
  <si>
    <t>DOM 14</t>
  </si>
  <si>
    <t>LUN 15</t>
  </si>
  <si>
    <t>MAR 16</t>
  </si>
  <si>
    <t>MIE 17</t>
  </si>
  <si>
    <t>JUE 18</t>
  </si>
  <si>
    <t>VIE 19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</si>
  <si>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</si>
  <si>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</si>
  <si>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</si>
  <si>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</si>
  <si>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</si>
  <si>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</si>
  <si>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</si>
  <si>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</si>
  <si>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</si>
  <si>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</si>
  <si>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</si>
  <si>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</si>
  <si>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</si>
  <si>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</si>
  <si>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</si>
  <si>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</si>
  <si>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</si>
  <si>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</si>
  <si>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</si>
  <si>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</si>
  <si>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</si>
  <si>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</si>
  <si>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</si>
  <si>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</si>
  <si>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</si>
  <si>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</si>
  <si>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</si>
  <si>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</si>
  <si>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</si>
  <si>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</si>
  <si>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</si>
  <si>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</si>
  <si>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</si>
  <si>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</si>
  <si>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</si>
  <si>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</si>
  <si>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</si>
  <si>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</si>
  <si>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</si>
  <si>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</si>
  <si>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</si>
  <si>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</si>
  <si>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</si>
  <si>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</si>
  <si>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</si>
  <si>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</si>
  <si>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</si>
  <si>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</si>
  <si>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</si>
  <si>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</si>
  <si>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</si>
  <si>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</si>
  <si>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</si>
  <si>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</si>
  <si>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</si>
  <si>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</si>
  <si>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</si>
  <si>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</si>
  <si>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</si>
  <si>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</si>
  <si>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</si>
  <si>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</si>
  <si>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</si>
  <si>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</si>
  <si>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</si>
  <si>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</si>
  <si>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</si>
  <si>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</si>
  <si>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</si>
  <si>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</si>
  <si>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</si>
  <si>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</si>
  <si>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</si>
  <si>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</si>
  <si>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</si>
  <si>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</si>
  <si>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</si>
  <si>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</si>
  <si>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</si>
  <si>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</si>
  <si>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</si>
  <si>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</si>
  <si>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</si>
  <si>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</si>
  <si>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</si>
  <si>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</si>
  <si>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</si>
  <si>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</si>
  <si>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</si>
  <si>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</si>
  <si>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</si>
  <si>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</si>
  <si>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</si>
  <si>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</si>
  <si>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</si>
  <si>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</si>
  <si>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</si>
  <si>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</si>
  <si>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</si>
  <si>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</si>
  <si>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</si>
  <si>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</si>
  <si>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</si>
  <si>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</si>
  <si>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</si>
  <si>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</si>
  <si>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</si>
  <si>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</si>
  <si>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15.6666</t>
  </si>
  <si>
    <t>9.9025</t>
  </si>
  <si>
    <t>26.5498</t>
  </si>
  <si>
    <t>26.55</t>
  </si>
  <si>
    <t>6.1062</t>
  </si>
  <si>
    <t>16.0258</t>
  </si>
  <si>
    <t>9.5608</t>
  </si>
  <si>
    <t>10.0259</t>
  </si>
  <si>
    <t>15.268</t>
  </si>
  <si>
    <t>26.4375</t>
  </si>
  <si>
    <t>26.5499</t>
  </si>
  <si>
    <t>917-39</t>
  </si>
  <si>
    <t>URS-STK-002 - G1</t>
  </si>
  <si>
    <t>CHMalpas - G1</t>
  </si>
  <si>
    <t>3.9167</t>
  </si>
  <si>
    <t>2.4756</t>
  </si>
  <si>
    <t>6.6375</t>
  </si>
  <si>
    <t>1.5266</t>
  </si>
  <si>
    <t>4.0065</t>
  </si>
  <si>
    <t>2.3902</t>
  </si>
  <si>
    <t>2.5065</t>
  </si>
  <si>
    <t>3.817</t>
  </si>
  <si>
    <t>6.6094</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</si>
  <si>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</si>
  <si>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</si>
  <si>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</si>
  <si>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</si>
  <si>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</si>
  <si>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</si>
  <si>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</si>
  <si>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</si>
  <si>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</si>
  <si>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</si>
  <si>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</si>
  <si>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</si>
  <si>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</si>
  <si>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</si>
  <si>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</si>
  <si>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</si>
  <si>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</si>
  <si>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</si>
  <si>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</si>
  <si>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</si>
  <si>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</si>
  <si>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</si>
  <si>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</si>
  <si>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</si>
  <si>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</si>
  <si>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</si>
  <si>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</si>
  <si>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</si>
  <si>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</si>
  <si>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</si>
  <si>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</si>
  <si>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</si>
  <si>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</si>
  <si>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</si>
  <si>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</si>
  <si>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</si>
  <si>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</si>
  <si>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</si>
  <si>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</si>
  <si>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</si>
  <si>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</si>
  <si>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</si>
  <si>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</si>
  <si>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</si>
  <si>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</si>
  <si>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</si>
  <si>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</si>
  <si>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</si>
  <si>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</si>
  <si>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</si>
  <si>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</si>
  <si>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</si>
  <si>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</si>
  <si>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</si>
  <si>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</si>
  <si>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60</t>
  </si>
  <si>
    <t>58.5529</t>
  </si>
  <si>
    <t>119.3067</t>
  </si>
  <si>
    <t>112.6166</t>
  </si>
  <si>
    <t>112.6697</t>
  </si>
  <si>
    <t>115.6366</t>
  </si>
  <si>
    <t>118.1342</t>
  </si>
  <si>
    <t>127.9484</t>
  </si>
  <si>
    <t>112.6575</t>
  </si>
  <si>
    <t>126.5663</t>
  </si>
  <si>
    <t>127.9482</t>
  </si>
  <si>
    <t>127.9483</t>
  </si>
  <si>
    <t>63.9744</t>
  </si>
  <si>
    <t>57.6667</t>
  </si>
  <si>
    <t>68.875</t>
  </si>
  <si>
    <t>96.8018</t>
  </si>
  <si>
    <t>18.1814</t>
  </si>
  <si>
    <t>96.4592</t>
  </si>
  <si>
    <t>7.9875</t>
  </si>
  <si>
    <t>40.7843</t>
  </si>
  <si>
    <t>84.9336</t>
  </si>
  <si>
    <t>91.3184</t>
  </si>
  <si>
    <t>10.8472</t>
  </si>
  <si>
    <t>71.1795</t>
  </si>
  <si>
    <t>54</t>
  </si>
  <si>
    <t>40.7839</t>
  </si>
  <si>
    <t>84.934</t>
  </si>
  <si>
    <t>103.6251</t>
  </si>
  <si>
    <t>18.145</t>
  </si>
  <si>
    <t>100.0623</t>
  </si>
  <si>
    <t>16.5104</t>
  </si>
  <si>
    <t>53.4508</t>
  </si>
  <si>
    <t>72.8849</t>
  </si>
  <si>
    <t>116.4028</t>
  </si>
  <si>
    <t>6.0051</t>
  </si>
  <si>
    <t>63.9743</t>
  </si>
  <si>
    <t>62.8746</t>
  </si>
  <si>
    <t>60.4902</t>
  </si>
  <si>
    <t>69.8751</t>
  </si>
  <si>
    <t>55.1462</t>
  </si>
  <si>
    <t>47.4507</t>
  </si>
  <si>
    <t>78.5924</t>
  </si>
  <si>
    <t>44.0128</t>
  </si>
  <si>
    <t>81.856</t>
  </si>
  <si>
    <t>48.3664</t>
  </si>
  <si>
    <t>74.8912</t>
  </si>
  <si>
    <t>44.0147</t>
  </si>
  <si>
    <t>81.8532</t>
  </si>
  <si>
    <t>58.5133</t>
  </si>
  <si>
    <t>62.8743</t>
  </si>
  <si>
    <t>57.9173</t>
  </si>
  <si>
    <t>62.8735</t>
  </si>
  <si>
    <t>51.4204</t>
  </si>
  <si>
    <t>68.1338</t>
  </si>
  <si>
    <t>69.2814</t>
  </si>
  <si>
    <t>55.1451</t>
  </si>
  <si>
    <t>63.758</t>
  </si>
  <si>
    <t>62.401</t>
  </si>
  <si>
    <t>56.0001</t>
  </si>
  <si>
    <t>70.4602</t>
  </si>
  <si>
    <t>69.8552</t>
  </si>
  <si>
    <t>55.1439</t>
  </si>
  <si>
    <t>922-14965</t>
  </si>
  <si>
    <t>URS-STK-004 - G1</t>
  </si>
  <si>
    <t>CHCheves - G1</t>
  </si>
  <si>
    <t>59.6533</t>
  </si>
  <si>
    <t>56.3083</t>
  </si>
  <si>
    <t>56.3348</t>
  </si>
  <si>
    <t>57.8183</t>
  </si>
  <si>
    <t>59.0671</t>
  </si>
  <si>
    <t>63.9742</t>
  </si>
  <si>
    <t>56.3287</t>
  </si>
  <si>
    <t>63.2832</t>
  </si>
  <si>
    <t>63.9741</t>
  </si>
  <si>
    <t>62.875</t>
  </si>
  <si>
    <t>57.6166</t>
  </si>
  <si>
    <t>51.9377</t>
  </si>
  <si>
    <t>22.0587</t>
  </si>
  <si>
    <t>50.4961</t>
  </si>
  <si>
    <t>22.0591</t>
  </si>
  <si>
    <t>51.8126</t>
  </si>
  <si>
    <t>9.0725</t>
  </si>
  <si>
    <t>58.4858</t>
  </si>
  <si>
    <t>62.8748</t>
  </si>
  <si>
    <t>61.3427</t>
  </si>
  <si>
    <t>63.875</t>
  </si>
  <si>
    <t>62.8749</t>
  </si>
  <si>
    <t>18.9844</t>
  </si>
  <si>
    <t>61.2431</t>
  </si>
  <si>
    <t>62.8711</t>
  </si>
  <si>
    <t>58.0026</t>
  </si>
  <si>
    <t>63.2809</t>
  </si>
  <si>
    <t>6.0012</t>
  </si>
  <si>
    <t>922-14966</t>
  </si>
  <si>
    <t>URS-STK-004 - G2</t>
  </si>
  <si>
    <t>CHCheves - G2</t>
  </si>
  <si>
    <t>6</t>
  </si>
  <si>
    <t>39.1852</t>
  </si>
  <si>
    <t>44.5214</t>
  </si>
  <si>
    <t>40.8224</t>
  </si>
  <si>
    <t>7.2051</t>
  </si>
  <si>
    <t>41.5765</t>
  </si>
  <si>
    <t>10.01</t>
  </si>
  <si>
    <t>55.0602</t>
  </si>
  <si>
    <t>6.0001</t>
  </si>
  <si>
    <t>15.7175</t>
  </si>
  <si>
    <t>62.8716</t>
  </si>
  <si>
    <t>13.648</t>
  </si>
  <si>
    <t>18.9821</t>
  </si>
  <si>
    <t>10.1312</t>
  </si>
  <si>
    <t>6.0004</t>
  </si>
  <si>
    <t>7.5852</t>
  </si>
  <si>
    <t>63.8539</t>
  </si>
  <si>
    <t>923-13656</t>
  </si>
  <si>
    <t>URS-TCH-001</t>
  </si>
  <si>
    <t>CTOllero</t>
  </si>
  <si>
    <t>923-13657</t>
  </si>
  <si>
    <t>URS-TCH-001 - TG1</t>
  </si>
  <si>
    <t>CTOllero - TG1</t>
  </si>
  <si>
    <t>923-18479</t>
  </si>
  <si>
    <t>URS-TCH-001 - TV</t>
  </si>
  <si>
    <t>CTOllero - TV</t>
  </si>
  <si>
    <t>924-272</t>
  </si>
  <si>
    <t>URS-ENL-001</t>
  </si>
  <si>
    <t>CHHuinco</t>
  </si>
  <si>
    <t>89.641</t>
  </si>
  <si>
    <t>90</t>
  </si>
  <si>
    <t>85.9998</t>
  </si>
  <si>
    <t>9.4632</t>
  </si>
  <si>
    <t>88.4609</t>
  </si>
  <si>
    <t>79.6933</t>
  </si>
  <si>
    <t>76.8037</t>
  </si>
  <si>
    <t>76.8444</t>
  </si>
  <si>
    <t>73.7863</t>
  </si>
  <si>
    <t>10.4366</t>
  </si>
  <si>
    <t>71.1697</t>
  </si>
  <si>
    <t>15.9168</t>
  </si>
  <si>
    <t>59.052</t>
  </si>
  <si>
    <t>34.1454</t>
  </si>
  <si>
    <t>76.8351</t>
  </si>
  <si>
    <t>61.3584</t>
  </si>
  <si>
    <t>30.9174</t>
  </si>
  <si>
    <t>59.0523</t>
  </si>
  <si>
    <t>34.1448</t>
  </si>
  <si>
    <t>59.0521</t>
  </si>
  <si>
    <t>34.1452</t>
  </si>
  <si>
    <t>95.2226</t>
  </si>
  <si>
    <t>75.8754</t>
  </si>
  <si>
    <t>6.0002</t>
  </si>
  <si>
    <t>76.2291</t>
  </si>
  <si>
    <t>12.0001</t>
  </si>
  <si>
    <t>89.9997</t>
  </si>
  <si>
    <t>89.0664</t>
  </si>
  <si>
    <t>75.1755</t>
  </si>
  <si>
    <t>66.433</t>
  </si>
  <si>
    <t>120</t>
  </si>
  <si>
    <t>89.9998</t>
  </si>
  <si>
    <t>89.066</t>
  </si>
  <si>
    <t>78.3749</t>
  </si>
  <si>
    <t>39.3451</t>
  </si>
  <si>
    <t>81.9377</t>
  </si>
  <si>
    <t>20.2383</t>
  </si>
  <si>
    <t>95.1152</t>
  </si>
  <si>
    <t>65.5972</t>
  </si>
  <si>
    <t>23.9973</t>
  </si>
  <si>
    <t>89.9999</t>
  </si>
  <si>
    <t>95.5646</t>
  </si>
  <si>
    <t>92.2418</t>
  </si>
  <si>
    <t>73.8792</t>
  </si>
  <si>
    <t>112.8538</t>
  </si>
  <si>
    <t>89.4077</t>
  </si>
  <si>
    <t>89.9936</t>
  </si>
  <si>
    <t>84.1447</t>
  </si>
  <si>
    <t>87.264</t>
  </si>
  <si>
    <t>65.113</t>
  </si>
  <si>
    <t>89.9927</t>
  </si>
  <si>
    <t>84.1477</t>
  </si>
  <si>
    <t>71.7476</t>
  </si>
  <si>
    <t>97.1264</t>
  </si>
  <si>
    <t>78.1954</t>
  </si>
  <si>
    <t>77.1295</t>
  </si>
  <si>
    <t>84.5602</t>
  </si>
  <si>
    <t>71.8692</t>
  </si>
  <si>
    <t>83.8614</t>
  </si>
  <si>
    <t>99.8564</t>
  </si>
  <si>
    <t>88.6462</t>
  </si>
  <si>
    <t>92.5998</t>
  </si>
  <si>
    <t>84.5404</t>
  </si>
  <si>
    <t>88.3767</t>
  </si>
  <si>
    <t>98.8566</t>
  </si>
  <si>
    <t>924-22</t>
  </si>
  <si>
    <t>URS-ENL-001 - G1</t>
  </si>
  <si>
    <t>CHHuinco - G1</t>
  </si>
  <si>
    <t>21.2547</t>
  </si>
  <si>
    <t>24.9707</t>
  </si>
  <si>
    <t>37.9377</t>
  </si>
  <si>
    <t>26.3347</t>
  </si>
  <si>
    <t>44.9998</t>
  </si>
  <si>
    <t>25.0585</t>
  </si>
  <si>
    <t>18.5426</t>
  </si>
  <si>
    <t>27.9168</t>
  </si>
  <si>
    <t>44.3514</t>
  </si>
  <si>
    <t>33.8092</t>
  </si>
  <si>
    <t>10.4109</t>
  </si>
  <si>
    <t>27.3126</t>
  </si>
  <si>
    <t>47.4577</t>
  </si>
  <si>
    <t>21.3989</t>
  </si>
  <si>
    <t>24.9626</t>
  </si>
  <si>
    <t>44.9999</t>
  </si>
  <si>
    <t>26.005</t>
  </si>
  <si>
    <t>20.8028</t>
  </si>
  <si>
    <t>22.2942</t>
  </si>
  <si>
    <t>22.6835</t>
  </si>
  <si>
    <t>44.9968</t>
  </si>
  <si>
    <t>35.8441</t>
  </si>
  <si>
    <t>44.9963</t>
  </si>
  <si>
    <t>27.6293</t>
  </si>
  <si>
    <t>16.105</t>
  </si>
  <si>
    <t>33.5112</t>
  </si>
  <si>
    <t>10.8016</t>
  </si>
  <si>
    <t>42.2801</t>
  </si>
  <si>
    <t>47.1128</t>
  </si>
  <si>
    <t>47.6599</t>
  </si>
  <si>
    <t>45</t>
  </si>
  <si>
    <t>40.5431</t>
  </si>
  <si>
    <t>6.935</t>
  </si>
  <si>
    <t>924-23</t>
  </si>
  <si>
    <t>URS-ENL-001 - G2</t>
  </si>
  <si>
    <t>CHHuinco - G2</t>
  </si>
  <si>
    <t>44.5035</t>
  </si>
  <si>
    <t>45.2812</t>
  </si>
  <si>
    <t>23.5596</t>
  </si>
  <si>
    <t>44.1528</t>
  </si>
  <si>
    <t>45.6592</t>
  </si>
  <si>
    <t>44.5034</t>
  </si>
  <si>
    <t>45.249</t>
  </si>
  <si>
    <t>19.8444</t>
  </si>
  <si>
    <t>20.9677</t>
  </si>
  <si>
    <t>24.4219</t>
  </si>
  <si>
    <t>45.7385</t>
  </si>
  <si>
    <t>45.6431</t>
  </si>
  <si>
    <t>21.7911</t>
  </si>
  <si>
    <t>22.2205</t>
  </si>
  <si>
    <t>41.7013</t>
  </si>
  <si>
    <t>39.3103</t>
  </si>
  <si>
    <t>41.7027</t>
  </si>
  <si>
    <t>40.1509</t>
  </si>
  <si>
    <t>32.9088</t>
  </si>
  <si>
    <t>35.6317</t>
  </si>
  <si>
    <t>44.6123</t>
  </si>
  <si>
    <t>42.7491</t>
  </si>
  <si>
    <t>41.898</t>
  </si>
  <si>
    <t>45.5785</t>
  </si>
  <si>
    <t>924-24</t>
  </si>
  <si>
    <t>URS-ENL-001 - G3</t>
  </si>
  <si>
    <t>CHHuinco - G3</t>
  </si>
  <si>
    <t>41.6666</t>
  </si>
  <si>
    <t>38.0256</t>
  </si>
  <si>
    <t>44.2304</t>
  </si>
  <si>
    <t>47.9743</t>
  </si>
  <si>
    <t>43.3929</t>
  </si>
  <si>
    <t>38.8427</t>
  </si>
  <si>
    <t>38.8633</t>
  </si>
  <si>
    <t>42.6066</t>
  </si>
  <si>
    <t>44.2281</t>
  </si>
  <si>
    <t>12.0778</t>
  </si>
  <si>
    <t>38.8586</t>
  </si>
  <si>
    <t>14.9473</t>
  </si>
  <si>
    <t>29.9261</t>
  </si>
  <si>
    <t>17.1676</t>
  </si>
  <si>
    <t>47.9742</t>
  </si>
  <si>
    <t>44.9136</t>
  </si>
  <si>
    <t>46.424</t>
  </si>
  <si>
    <t>44.7146</t>
  </si>
  <si>
    <t>28.9342</t>
  </si>
  <si>
    <t>21.271</t>
  </si>
  <si>
    <t>24.9331</t>
  </si>
  <si>
    <t>45.7528</t>
  </si>
  <si>
    <t>46.1801</t>
  </si>
  <si>
    <t>46.5033</t>
  </si>
  <si>
    <t>46.4079</t>
  </si>
  <si>
    <t>44.5037</t>
  </si>
  <si>
    <t>42.4434</t>
  </si>
  <si>
    <t>15.5758</t>
  </si>
  <si>
    <t>25.8027</t>
  </si>
  <si>
    <t>42.4449</t>
  </si>
  <si>
    <t>40.8705</t>
  </si>
  <si>
    <t>33.4191</t>
  </si>
  <si>
    <t>36.2375</t>
  </si>
  <si>
    <t>45.3755</t>
  </si>
  <si>
    <t>43.502</t>
  </si>
  <si>
    <t>42.6425</t>
  </si>
  <si>
    <t>46.3432</t>
  </si>
  <si>
    <t>924-25</t>
  </si>
  <si>
    <t>URS-ENL-001 - G4</t>
  </si>
  <si>
    <t>CHHuinco - G4</t>
  </si>
  <si>
    <t>36.3004</t>
  </si>
  <si>
    <t>37.961</t>
  </si>
  <si>
    <t>37.9811</t>
  </si>
  <si>
    <t>31.1797</t>
  </si>
  <si>
    <t>26.9416</t>
  </si>
  <si>
    <t>46.9742</t>
  </si>
  <si>
    <t>37.9765</t>
  </si>
  <si>
    <t>46.4112</t>
  </si>
  <si>
    <t>29.1263</t>
  </si>
  <si>
    <t>16.9772</t>
  </si>
  <si>
    <t>11.0779</t>
  </si>
  <si>
    <t>45.4965</t>
  </si>
  <si>
    <t>47.4906</t>
  </si>
  <si>
    <t>47.8904</t>
  </si>
  <si>
    <t>45.4964</t>
  </si>
  <si>
    <t>44.5657</t>
  </si>
  <si>
    <t>47.6333</t>
  </si>
  <si>
    <t>47.8742</t>
  </si>
  <si>
    <t>45.9144</t>
  </si>
  <si>
    <t>44.1183</t>
  </si>
  <si>
    <t>44.6842</t>
  </si>
  <si>
    <t>36.7485</t>
  </si>
  <si>
    <t>9.8686</t>
  </si>
  <si>
    <t>40.9864</t>
  </si>
  <si>
    <t>6.3487</t>
  </si>
  <si>
    <t>47.8336</t>
  </si>
  <si>
    <t>1906-280</t>
  </si>
  <si>
    <t>URS-ENL-002</t>
  </si>
  <si>
    <t>CHMatuca</t>
  </si>
  <si>
    <t>12</t>
  </si>
  <si>
    <t>18</t>
  </si>
  <si>
    <t>11.9996</t>
  </si>
  <si>
    <t>10.9859</t>
  </si>
  <si>
    <t>9.5797</t>
  </si>
  <si>
    <t>9.4859</t>
  </si>
  <si>
    <t>9.5772</t>
  </si>
  <si>
    <t>9.6961</t>
  </si>
  <si>
    <t>11.9997</t>
  </si>
  <si>
    <t>9.5074</t>
  </si>
  <si>
    <t>11.0752</t>
  </si>
  <si>
    <t>11.9995</t>
  </si>
  <si>
    <t>9.3228</t>
  </si>
  <si>
    <t>9.3118</t>
  </si>
  <si>
    <t>9.1269</t>
  </si>
  <si>
    <t>11.8375</t>
  </si>
  <si>
    <t>11.9998</t>
  </si>
  <si>
    <t>11.9999</t>
  </si>
  <si>
    <t>11.8081</t>
  </si>
  <si>
    <t>11.9936</t>
  </si>
  <si>
    <t>17.9993</t>
  </si>
  <si>
    <t>10.3696</t>
  </si>
  <si>
    <t>17.9979</t>
  </si>
  <si>
    <t>11.9926</t>
  </si>
  <si>
    <t>17.9992</t>
  </si>
  <si>
    <t>9.739</t>
  </si>
  <si>
    <t>9.8873</t>
  </si>
  <si>
    <t>17.9985</t>
  </si>
  <si>
    <t>10.0194</t>
  </si>
  <si>
    <t>10.8573</t>
  </si>
  <si>
    <t>11.5957</t>
  </si>
  <si>
    <t>17.9996</t>
  </si>
  <si>
    <t>17.9997</t>
  </si>
  <si>
    <t>11.7682</t>
  </si>
  <si>
    <t>1906-28</t>
  </si>
  <si>
    <t>URS-ENL-002 - G1</t>
  </si>
  <si>
    <t>CHMatuca - G1</t>
  </si>
  <si>
    <t>1906-29</t>
  </si>
  <si>
    <t>URS-ENL-002 - G2</t>
  </si>
  <si>
    <t>CHMatuca - G2</t>
  </si>
  <si>
    <t>1964-11513</t>
  </si>
  <si>
    <t>C.T. CHILCA UNO</t>
  </si>
  <si>
    <t>URS-ENG-001</t>
  </si>
  <si>
    <t>CTChilc1 - CC</t>
  </si>
  <si>
    <t>156.6099</t>
  </si>
  <si>
    <t>162.2684</t>
  </si>
  <si>
    <t>151.5368</t>
  </si>
  <si>
    <t>199</t>
  </si>
  <si>
    <t>189.9999</t>
  </si>
  <si>
    <t>196</t>
  </si>
  <si>
    <t>191.5635</t>
  </si>
  <si>
    <t>186.0833</t>
  </si>
  <si>
    <t>161.8547</t>
  </si>
  <si>
    <t>171.0826</t>
  </si>
  <si>
    <t>161.8552</t>
  </si>
  <si>
    <t>167.8548</t>
  </si>
  <si>
    <t>182.9025</t>
  </si>
  <si>
    <t>149.8184</t>
  </si>
  <si>
    <t>154.0125</t>
  </si>
  <si>
    <t>157.1527</t>
  </si>
  <si>
    <t>110.5099</t>
  </si>
  <si>
    <t>131.2514</t>
  </si>
  <si>
    <t>131.8914</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</si>
  <si>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</si>
  <si>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</si>
  <si>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</si>
  <si>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</si>
  <si>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</si>
  <si>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</si>
  <si>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</si>
  <si>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</si>
  <si>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</si>
  <si>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</si>
  <si>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</si>
  <si>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</si>
  <si>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</si>
  <si>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</si>
  <si>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</si>
  <si>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</si>
  <si>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</si>
  <si>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</si>
  <si>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</si>
  <si>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</si>
  <si>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</si>
  <si>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</si>
  <si>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</si>
  <si>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</si>
  <si>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</si>
  <si>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</si>
  <si>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</si>
  <si>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</si>
  <si>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</si>
  <si>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</si>
  <si>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</si>
  <si>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</si>
  <si>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</si>
  <si>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</si>
  <si>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</si>
  <si>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</si>
  <si>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</si>
  <si>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8.3591</t>
  </si>
  <si>
    <t>18.3901</t>
  </si>
  <si>
    <t>8.0001</t>
  </si>
  <si>
    <t>18.7316</t>
  </si>
  <si>
    <t>6.0006</t>
  </si>
  <si>
    <t>20</t>
  </si>
  <si>
    <t>8</t>
  </si>
  <si>
    <t>18.7317</t>
  </si>
  <si>
    <t>16.0257</t>
  </si>
  <si>
    <t>11.0975</t>
  </si>
  <si>
    <t>6.6667</t>
  </si>
  <si>
    <t>6.6665</t>
  </si>
  <si>
    <t>6.3791</t>
  </si>
  <si>
    <t>19.9979</t>
  </si>
  <si>
    <t>19.9985</t>
  </si>
  <si>
    <t>19.9993</t>
  </si>
  <si>
    <t>19.9996</t>
  </si>
  <si>
    <t>19.9997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</si>
  <si>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</si>
  <si>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</si>
  <si>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</si>
  <si>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</si>
  <si>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</si>
  <si>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</si>
  <si>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</si>
  <si>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</si>
  <si>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</si>
  <si>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</si>
  <si>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</si>
  <si>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</si>
  <si>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</si>
  <si>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</si>
  <si>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</si>
  <si>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</si>
  <si>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</si>
  <si>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</si>
  <si>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</si>
  <si>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</si>
  <si>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</si>
  <si>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</si>
  <si>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</si>
  <si>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</si>
  <si>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</si>
  <si>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</si>
  <si>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</si>
  <si>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</si>
  <si>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</si>
  <si>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</si>
  <si>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</si>
  <si>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</si>
  <si>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</si>
  <si>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</si>
  <si>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</si>
  <si>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</si>
  <si>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</si>
  <si>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</si>
  <si>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</si>
  <si>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</si>
  <si>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</si>
  <si>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</si>
  <si>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</si>
  <si>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</si>
  <si>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</si>
  <si>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</si>
  <si>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</si>
  <si>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</si>
  <si>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</si>
  <si>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</si>
  <si>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</si>
  <si>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</si>
  <si>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</si>
  <si>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</si>
  <si>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</si>
  <si>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</si>
  <si>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</si>
  <si>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</si>
  <si>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</si>
  <si>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</si>
  <si>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</si>
  <si>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</si>
  <si>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</si>
  <si>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</si>
  <si>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</si>
  <si>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</si>
  <si>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</si>
  <si>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COSTO TOTAL:     8476592.33 Soles</t>
  </si>
  <si>
    <t>La información y cumplimiento de la Demanda de los Grandes Usuarios Libres se encuentra ubicado en la pestaña "DEMANDA_UL" del Anexo A.</t>
  </si>
  <si>
    <t xml:space="preserve"> Se actualizó el despacho ejecutado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</si>
</sst>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A9A9A9"/>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4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5" fillId="0" borderId="0" xfId="0" applyFont="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0" fontId="1" fillId="0" borderId="0" xfId="2" applyFont="1"/>
    <xf numFmtId="0" fontId="37" fillId="0" borderId="0" xfId="2"/>
    <xf numFmtId="0" fontId="2" fillId="0" borderId="0" xfId="2" applyFont="1" applyAlignment="1">
      <alignment horizontal="center"/>
    </xf>
    <xf numFmtId="0" fontId="1" fillId="0" borderId="0" xfId="2" applyFont="1"/>
    <xf numFmtId="0" fontId="3" fillId="0" borderId="0" xfId="2" applyFont="1"/>
    <xf numFmtId="0" fontId="3" fillId="0" borderId="0" xfId="2" applyFont="1"/>
    <xf numFmtId="0" fontId="28" fillId="0" borderId="0" xfId="2" applyFont="1"/>
    <xf numFmtId="0" fontId="29" fillId="4" borderId="22" xfId="2" applyFont="1" applyFill="1" applyBorder="1" applyAlignment="1">
      <alignment horizontal="center" vertical="center" wrapText="1"/>
    </xf>
    <xf numFmtId="0" fontId="29" fillId="4" borderId="23" xfId="2" applyFont="1" applyFill="1" applyBorder="1" applyAlignment="1">
      <alignment horizontal="center" vertical="center" wrapText="1"/>
    </xf>
    <xf numFmtId="0" fontId="29" fillId="4" borderId="24" xfId="2" applyFont="1" applyFill="1" applyBorder="1" applyAlignment="1">
      <alignment horizontal="center" vertical="center" wrapText="1"/>
    </xf>
    <xf numFmtId="0" fontId="29" fillId="4" borderId="25" xfId="2" applyFont="1" applyFill="1" applyBorder="1" applyAlignment="1">
      <alignment horizontal="center" vertical="center" wrapText="1"/>
    </xf>
    <xf numFmtId="0" fontId="12" fillId="4" borderId="26" xfId="2" applyFont="1" applyFill="1" applyBorder="1" applyAlignment="1">
      <alignment horizontal="center" vertical="center" wrapText="1"/>
    </xf>
    <xf numFmtId="0" fontId="12" fillId="4" borderId="27" xfId="2" applyFont="1" applyFill="1" applyBorder="1" applyAlignment="1">
      <alignment horizontal="center" vertical="center" wrapText="1"/>
    </xf>
    <xf numFmtId="0" fontId="12" fillId="4" borderId="2" xfId="2" applyFont="1" applyFill="1" applyBorder="1" applyAlignment="1">
      <alignment horizontal="center" vertical="center" wrapText="1"/>
    </xf>
    <xf numFmtId="0" fontId="12" fillId="4" borderId="28" xfId="2" applyFont="1" applyFill="1" applyBorder="1" applyAlignment="1">
      <alignment horizontal="center" vertical="center" wrapText="1"/>
    </xf>
    <xf numFmtId="0" fontId="12" fillId="4" borderId="29" xfId="2" applyFont="1" applyFill="1" applyBorder="1" applyAlignment="1">
      <alignment horizontal="center" vertical="center" textRotation="90" wrapText="1"/>
    </xf>
    <xf numFmtId="0" fontId="12" fillId="4" borderId="30" xfId="2" applyFont="1" applyFill="1" applyBorder="1" applyAlignment="1">
      <alignment horizontal="center" vertical="center" textRotation="90" wrapText="1"/>
    </xf>
    <xf numFmtId="0" fontId="12" fillId="4" borderId="31" xfId="2" applyFont="1" applyFill="1" applyBorder="1" applyAlignment="1">
      <alignment horizontal="center" vertical="center" textRotation="90" wrapText="1"/>
    </xf>
    <xf numFmtId="0" fontId="12" fillId="4" borderId="32" xfId="2" applyFont="1" applyFill="1" applyBorder="1" applyAlignment="1">
      <alignment horizontal="center" vertical="center" textRotation="90" wrapText="1"/>
    </xf>
    <xf numFmtId="16" fontId="12" fillId="4" borderId="30" xfId="2" applyNumberFormat="1" applyFont="1" applyFill="1" applyBorder="1" applyAlignment="1">
      <alignment horizontal="center" vertical="center" textRotation="90" wrapText="1"/>
    </xf>
    <xf numFmtId="20" fontId="30" fillId="4" borderId="26" xfId="2" applyNumberFormat="1" applyFont="1" applyFill="1" applyBorder="1" applyAlignment="1">
      <alignment horizontal="center" vertical="center" wrapText="1"/>
    </xf>
    <xf numFmtId="165" fontId="30" fillId="4" borderId="26" xfId="2" applyNumberFormat="1" applyFont="1" applyFill="1" applyBorder="1" applyAlignment="1">
      <alignment horizontal="center" vertical="center" wrapText="1"/>
    </xf>
    <xf numFmtId="165" fontId="30" fillId="4" borderId="27" xfId="2" applyNumberFormat="1" applyFont="1" applyFill="1" applyBorder="1" applyAlignment="1">
      <alignment horizontal="center" vertical="center" wrapText="1"/>
    </xf>
    <xf numFmtId="165" fontId="30" fillId="4" borderId="2" xfId="2" applyNumberFormat="1" applyFont="1" applyFill="1" applyBorder="1" applyAlignment="1">
      <alignment horizontal="center" vertical="center" wrapText="1"/>
    </xf>
    <xf numFmtId="165" fontId="30" fillId="4" borderId="28" xfId="2" applyNumberFormat="1" applyFont="1" applyFill="1" applyBorder="1" applyAlignment="1">
      <alignment horizontal="center" vertical="center" wrapText="1"/>
    </xf>
    <xf numFmtId="1" fontId="30" fillId="4" borderId="28" xfId="2" applyNumberFormat="1" applyFont="1" applyFill="1" applyBorder="1" applyAlignment="1">
      <alignment horizontal="center" vertical="center" wrapText="1"/>
    </xf>
    <xf numFmtId="2" fontId="30" fillId="4" borderId="27" xfId="2" applyNumberFormat="1" applyFont="1" applyFill="1" applyBorder="1" applyAlignment="1">
      <alignment horizontal="center" vertical="center" wrapText="1"/>
    </xf>
    <xf numFmtId="2" fontId="30" fillId="4" borderId="2" xfId="2" applyNumberFormat="1" applyFont="1" applyFill="1" applyBorder="1" applyAlignment="1">
      <alignment horizontal="center" vertical="center" wrapText="1"/>
    </xf>
    <xf numFmtId="0" fontId="30" fillId="4" borderId="28" xfId="2" applyFont="1" applyFill="1" applyBorder="1" applyAlignment="1">
      <alignment horizontal="center" vertical="center" wrapText="1"/>
    </xf>
    <xf numFmtId="0" fontId="12" fillId="4" borderId="22" xfId="2" applyFont="1" applyFill="1" applyBorder="1" applyAlignment="1">
      <alignment horizontal="center" vertical="center" wrapText="1"/>
    </xf>
    <xf numFmtId="1" fontId="12" fillId="4" borderId="22" xfId="2" applyNumberFormat="1" applyFont="1" applyFill="1" applyBorder="1" applyAlignment="1">
      <alignment horizontal="center" vertical="center" wrapText="1"/>
    </xf>
    <xf numFmtId="1" fontId="12" fillId="4" borderId="23" xfId="2" applyNumberFormat="1" applyFont="1" applyFill="1" applyBorder="1" applyAlignment="1">
      <alignment horizontal="center" vertical="center" wrapText="1"/>
    </xf>
    <xf numFmtId="1" fontId="12" fillId="4" borderId="24" xfId="2" applyNumberFormat="1" applyFont="1" applyFill="1" applyBorder="1" applyAlignment="1">
      <alignment horizontal="center" vertical="center" wrapText="1"/>
    </xf>
    <xf numFmtId="1" fontId="12" fillId="4" borderId="25" xfId="2" applyNumberFormat="1" applyFont="1" applyFill="1" applyBorder="1" applyAlignment="1">
      <alignment horizontal="center" vertical="center" wrapText="1"/>
    </xf>
    <xf numFmtId="0" fontId="12" fillId="4" borderId="23" xfId="2" applyFont="1" applyFill="1" applyBorder="1" applyAlignment="1">
      <alignment horizontal="center" vertical="center" wrapText="1"/>
    </xf>
    <xf numFmtId="0" fontId="12" fillId="4" borderId="24" xfId="2" applyFont="1" applyFill="1" applyBorder="1" applyAlignment="1">
      <alignment horizontal="center" vertical="center" wrapText="1"/>
    </xf>
    <xf numFmtId="0" fontId="12" fillId="4" borderId="25" xfId="2" applyFont="1" applyFill="1" applyBorder="1" applyAlignment="1">
      <alignment horizontal="center" vertical="center" wrapText="1"/>
    </xf>
    <xf numFmtId="0" fontId="25" fillId="0" borderId="0" xfId="2" applyFont="1"/>
    <xf numFmtId="0" fontId="1" fillId="17" borderId="0" xfId="2" applyFont="1" applyFill="1"/>
  </cellXfs>
  <cellStyles count="3">
    <cellStyle name="Normal" xfId="0" builtinId="0"/>
    <cellStyle name="Normal 2" xfId="2" xr:uid="{1EE26139-E49F-49E1-94FF-85CC191B2656}"/>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1007.8914</c:v>
                </c:pt>
                <c:pt idx="1">
                  <c:v>1037.2843</c:v>
                </c:pt>
                <c:pt idx="2">
                  <c:v>1021.5587</c:v>
                </c:pt>
                <c:pt idx="3">
                  <c:v>1012.0724</c:v>
                </c:pt>
                <c:pt idx="4">
                  <c:v>995.63969999999995</c:v>
                </c:pt>
                <c:pt idx="5">
                  <c:v>969.27049999999997</c:v>
                </c:pt>
                <c:pt idx="6">
                  <c:v>1009.3736</c:v>
                </c:pt>
                <c:pt idx="7">
                  <c:v>990.61929999999995</c:v>
                </c:pt>
                <c:pt idx="8">
                  <c:v>1023.4606</c:v>
                </c:pt>
                <c:pt idx="9">
                  <c:v>1020.8105</c:v>
                </c:pt>
                <c:pt idx="10">
                  <c:v>999.06230000000005</c:v>
                </c:pt>
                <c:pt idx="11">
                  <c:v>1053.1243999999999</c:v>
                </c:pt>
                <c:pt idx="12">
                  <c:v>1025.0925999999999</c:v>
                </c:pt>
                <c:pt idx="13">
                  <c:v>1074.479</c:v>
                </c:pt>
                <c:pt idx="14">
                  <c:v>1058.9455</c:v>
                </c:pt>
                <c:pt idx="15">
                  <c:v>1058.8072</c:v>
                </c:pt>
                <c:pt idx="16">
                  <c:v>1095.5915</c:v>
                </c:pt>
                <c:pt idx="17">
                  <c:v>1137.2488000000001</c:v>
                </c:pt>
                <c:pt idx="18">
                  <c:v>1151.9076</c:v>
                </c:pt>
                <c:pt idx="19">
                  <c:v>1153.6334999999999</c:v>
                </c:pt>
                <c:pt idx="20">
                  <c:v>1163.9347</c:v>
                </c:pt>
                <c:pt idx="21">
                  <c:v>1139.5020999999999</c:v>
                </c:pt>
                <c:pt idx="22">
                  <c:v>1155.6393</c:v>
                </c:pt>
                <c:pt idx="23">
                  <c:v>1172.4550999999999</c:v>
                </c:pt>
                <c:pt idx="24">
                  <c:v>1158.5703000000001</c:v>
                </c:pt>
                <c:pt idx="25">
                  <c:v>1179.8719000000001</c:v>
                </c:pt>
                <c:pt idx="26">
                  <c:v>1174.0721000000001</c:v>
                </c:pt>
                <c:pt idx="27">
                  <c:v>1155.0364999999999</c:v>
                </c:pt>
                <c:pt idx="28">
                  <c:v>1167.4063000000001</c:v>
                </c:pt>
                <c:pt idx="29">
                  <c:v>1185.2529999999999</c:v>
                </c:pt>
                <c:pt idx="30">
                  <c:v>1148.5989999999999</c:v>
                </c:pt>
                <c:pt idx="31">
                  <c:v>1176.9287999999999</c:v>
                </c:pt>
                <c:pt idx="32">
                  <c:v>1162.8248000000001</c:v>
                </c:pt>
                <c:pt idx="33">
                  <c:v>1127.5172</c:v>
                </c:pt>
                <c:pt idx="34">
                  <c:v>1141.7496000000001</c:v>
                </c:pt>
                <c:pt idx="35">
                  <c:v>1114.924</c:v>
                </c:pt>
                <c:pt idx="36">
                  <c:v>1104.0925999999999</c:v>
                </c:pt>
                <c:pt idx="37">
                  <c:v>1179.6837</c:v>
                </c:pt>
                <c:pt idx="38">
                  <c:v>1177.5355999999999</c:v>
                </c:pt>
                <c:pt idx="39">
                  <c:v>1179.1559999999999</c:v>
                </c:pt>
                <c:pt idx="40">
                  <c:v>1182.3281999999999</c:v>
                </c:pt>
                <c:pt idx="41">
                  <c:v>1177.1275000000001</c:v>
                </c:pt>
                <c:pt idx="42">
                  <c:v>1206.973</c:v>
                </c:pt>
                <c:pt idx="43">
                  <c:v>1184.0219999999999</c:v>
                </c:pt>
                <c:pt idx="44">
                  <c:v>1126.5015000000001</c:v>
                </c:pt>
                <c:pt idx="45">
                  <c:v>1115.3439000000001</c:v>
                </c:pt>
                <c:pt idx="46">
                  <c:v>1106.6262999999999</c:v>
                </c:pt>
                <c:pt idx="47">
                  <c:v>1048.3512000000001</c:v>
                </c:pt>
              </c:numCache>
            </c:numRef>
          </c:val>
          <c:smooth val="0"/>
          <c:extLst>
            <c:ext xmlns:c16="http://schemas.microsoft.com/office/drawing/2014/chart" uri="{C3380CC4-5D6E-409C-BE32-E72D297353CC}">
              <c16:uniqueId val="{00000000-98EA-44BE-A0D5-69D6A571FCD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1777.0897</c:v>
                </c:pt>
                <c:pt idx="1">
                  <c:v>1796.412</c:v>
                </c:pt>
                <c:pt idx="2">
                  <c:v>1766.4521999999999</c:v>
                </c:pt>
                <c:pt idx="3">
                  <c:v>1765.6095</c:v>
                </c:pt>
                <c:pt idx="4">
                  <c:v>1752.1744000000001</c:v>
                </c:pt>
                <c:pt idx="5">
                  <c:v>1759.7297000000001</c:v>
                </c:pt>
                <c:pt idx="6">
                  <c:v>1765.0659000000001</c:v>
                </c:pt>
                <c:pt idx="7">
                  <c:v>1741.6811</c:v>
                </c:pt>
                <c:pt idx="8">
                  <c:v>1726.2483</c:v>
                </c:pt>
                <c:pt idx="9">
                  <c:v>1763.6007999999999</c:v>
                </c:pt>
                <c:pt idx="10">
                  <c:v>1746.91</c:v>
                </c:pt>
                <c:pt idx="11">
                  <c:v>1765.2779</c:v>
                </c:pt>
                <c:pt idx="12">
                  <c:v>1779.7636</c:v>
                </c:pt>
                <c:pt idx="13">
                  <c:v>1813.4783</c:v>
                </c:pt>
                <c:pt idx="14">
                  <c:v>1791.3565000000001</c:v>
                </c:pt>
                <c:pt idx="15">
                  <c:v>1777.4921999999999</c:v>
                </c:pt>
                <c:pt idx="16">
                  <c:v>1869.3341</c:v>
                </c:pt>
                <c:pt idx="17">
                  <c:v>1727.2520999999999</c:v>
                </c:pt>
                <c:pt idx="18">
                  <c:v>1826.3218999999999</c:v>
                </c:pt>
                <c:pt idx="19">
                  <c:v>1706.6738</c:v>
                </c:pt>
                <c:pt idx="20">
                  <c:v>1769.5271</c:v>
                </c:pt>
                <c:pt idx="21">
                  <c:v>1791.2102</c:v>
                </c:pt>
                <c:pt idx="22">
                  <c:v>1756.8287</c:v>
                </c:pt>
                <c:pt idx="23">
                  <c:v>1764.3326999999999</c:v>
                </c:pt>
                <c:pt idx="24">
                  <c:v>1740.8443</c:v>
                </c:pt>
                <c:pt idx="25">
                  <c:v>1717.1914999999999</c:v>
                </c:pt>
                <c:pt idx="26">
                  <c:v>1752.4084</c:v>
                </c:pt>
                <c:pt idx="27">
                  <c:v>1793.9409000000001</c:v>
                </c:pt>
                <c:pt idx="28">
                  <c:v>1798.9142999999999</c:v>
                </c:pt>
                <c:pt idx="29">
                  <c:v>1789.3453</c:v>
                </c:pt>
                <c:pt idx="30">
                  <c:v>1773.4679000000001</c:v>
                </c:pt>
                <c:pt idx="31">
                  <c:v>1658.0065999999999</c:v>
                </c:pt>
                <c:pt idx="32">
                  <c:v>1851.3946000000001</c:v>
                </c:pt>
                <c:pt idx="33">
                  <c:v>1798.8474000000001</c:v>
                </c:pt>
                <c:pt idx="34">
                  <c:v>1861.0123000000001</c:v>
                </c:pt>
                <c:pt idx="35">
                  <c:v>1818.4532999999999</c:v>
                </c:pt>
                <c:pt idx="36">
                  <c:v>1860.7058999999999</c:v>
                </c:pt>
                <c:pt idx="37">
                  <c:v>1886.6615999999999</c:v>
                </c:pt>
                <c:pt idx="38">
                  <c:v>1868.2458999999999</c:v>
                </c:pt>
                <c:pt idx="39">
                  <c:v>1861.5422000000001</c:v>
                </c:pt>
                <c:pt idx="40">
                  <c:v>1883.3017</c:v>
                </c:pt>
                <c:pt idx="41">
                  <c:v>1897.0157999999999</c:v>
                </c:pt>
                <c:pt idx="42">
                  <c:v>1894.6197999999999</c:v>
                </c:pt>
                <c:pt idx="43">
                  <c:v>1893.5595000000001</c:v>
                </c:pt>
                <c:pt idx="44">
                  <c:v>1885.0989</c:v>
                </c:pt>
                <c:pt idx="45">
                  <c:v>1840.4652000000001</c:v>
                </c:pt>
                <c:pt idx="46">
                  <c:v>1828.6492000000001</c:v>
                </c:pt>
                <c:pt idx="47">
                  <c:v>1790.2539999999999</c:v>
                </c:pt>
              </c:numCache>
            </c:numRef>
          </c:val>
          <c:smooth val="0"/>
          <c:extLst>
            <c:ext xmlns:c16="http://schemas.microsoft.com/office/drawing/2014/chart" uri="{C3380CC4-5D6E-409C-BE32-E72D297353CC}">
              <c16:uniqueId val="{00000001-98EA-44BE-A0D5-69D6A571FCD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4235.0589</c:v>
                </c:pt>
                <c:pt idx="1">
                  <c:v>4099.9436999999998</c:v>
                </c:pt>
                <c:pt idx="2">
                  <c:v>3996.6891000000001</c:v>
                </c:pt>
                <c:pt idx="3">
                  <c:v>3932.5180999999998</c:v>
                </c:pt>
                <c:pt idx="4">
                  <c:v>3868.8859000000002</c:v>
                </c:pt>
                <c:pt idx="5">
                  <c:v>3905.0998</c:v>
                </c:pt>
                <c:pt idx="6">
                  <c:v>3800.4605000000001</c:v>
                </c:pt>
                <c:pt idx="7">
                  <c:v>3782.2995999999998</c:v>
                </c:pt>
                <c:pt idx="8">
                  <c:v>3844.3910999999998</c:v>
                </c:pt>
                <c:pt idx="9">
                  <c:v>3774.5886999999998</c:v>
                </c:pt>
                <c:pt idx="10">
                  <c:v>3898.5277000000001</c:v>
                </c:pt>
                <c:pt idx="11">
                  <c:v>3772.6977000000002</c:v>
                </c:pt>
                <c:pt idx="12">
                  <c:v>3905.4438</c:v>
                </c:pt>
                <c:pt idx="13">
                  <c:v>3914.7426999999998</c:v>
                </c:pt>
                <c:pt idx="14">
                  <c:v>4064.098</c:v>
                </c:pt>
                <c:pt idx="15">
                  <c:v>4316.5006000000003</c:v>
                </c:pt>
                <c:pt idx="16">
                  <c:v>4461.1743999999999</c:v>
                </c:pt>
                <c:pt idx="17">
                  <c:v>4688.3990999999996</c:v>
                </c:pt>
                <c:pt idx="18">
                  <c:v>4496.0704999999998</c:v>
                </c:pt>
                <c:pt idx="19">
                  <c:v>4813.6926999999996</c:v>
                </c:pt>
                <c:pt idx="20">
                  <c:v>4797.4381999999996</c:v>
                </c:pt>
                <c:pt idx="21">
                  <c:v>4708.2876999999999</c:v>
                </c:pt>
                <c:pt idx="22">
                  <c:v>4792.1319999999996</c:v>
                </c:pt>
                <c:pt idx="23">
                  <c:v>4714.2121999999999</c:v>
                </c:pt>
                <c:pt idx="24">
                  <c:v>4782.2853999999998</c:v>
                </c:pt>
                <c:pt idx="25">
                  <c:v>4633.1365999999998</c:v>
                </c:pt>
                <c:pt idx="26">
                  <c:v>4550.4195</c:v>
                </c:pt>
                <c:pt idx="27">
                  <c:v>4647.6225999999997</c:v>
                </c:pt>
                <c:pt idx="28">
                  <c:v>4684.7794000000004</c:v>
                </c:pt>
                <c:pt idx="29">
                  <c:v>4610.2016999999996</c:v>
                </c:pt>
                <c:pt idx="30">
                  <c:v>4662.6331</c:v>
                </c:pt>
                <c:pt idx="31">
                  <c:v>4783.6646000000001</c:v>
                </c:pt>
                <c:pt idx="32">
                  <c:v>4604.3806000000004</c:v>
                </c:pt>
                <c:pt idx="33">
                  <c:v>4623.1354000000001</c:v>
                </c:pt>
                <c:pt idx="34">
                  <c:v>4469.3380999999999</c:v>
                </c:pt>
                <c:pt idx="35">
                  <c:v>4394.0227000000004</c:v>
                </c:pt>
                <c:pt idx="36">
                  <c:v>4406.1014999999998</c:v>
                </c:pt>
                <c:pt idx="37">
                  <c:v>4508.8546999999999</c:v>
                </c:pt>
                <c:pt idx="38">
                  <c:v>4525.1184999999996</c:v>
                </c:pt>
                <c:pt idx="39">
                  <c:v>4520.3018000000002</c:v>
                </c:pt>
                <c:pt idx="40">
                  <c:v>4552.7700999999997</c:v>
                </c:pt>
                <c:pt idx="41">
                  <c:v>4545.5567000000001</c:v>
                </c:pt>
                <c:pt idx="42">
                  <c:v>4543.2071999999998</c:v>
                </c:pt>
                <c:pt idx="43">
                  <c:v>4555.1184999999996</c:v>
                </c:pt>
                <c:pt idx="44">
                  <c:v>4505.8995999999997</c:v>
                </c:pt>
                <c:pt idx="45">
                  <c:v>4345.3909000000003</c:v>
                </c:pt>
                <c:pt idx="46">
                  <c:v>4216.1244999999999</c:v>
                </c:pt>
                <c:pt idx="47">
                  <c:v>4101.8948</c:v>
                </c:pt>
              </c:numCache>
            </c:numRef>
          </c:val>
          <c:smooth val="0"/>
          <c:extLst>
            <c:ext xmlns:c16="http://schemas.microsoft.com/office/drawing/2014/chart" uri="{C3380CC4-5D6E-409C-BE32-E72D297353CC}">
              <c16:uniqueId val="{00000002-98EA-44BE-A0D5-69D6A571FCD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F4D-4013-80B7-D2CF34FF2F2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F4D-4013-80B7-D2CF34FF2F2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35.10604</c:v>
                </c:pt>
                <c:pt idx="1">
                  <c:v>35.241230000000002</c:v>
                </c:pt>
                <c:pt idx="2">
                  <c:v>35.256729999999997</c:v>
                </c:pt>
                <c:pt idx="3">
                  <c:v>35.194470000000003</c:v>
                </c:pt>
                <c:pt idx="4">
                  <c:v>35.364490000000004</c:v>
                </c:pt>
                <c:pt idx="5">
                  <c:v>32.965530000000001</c:v>
                </c:pt>
                <c:pt idx="6">
                  <c:v>34.067149999999998</c:v>
                </c:pt>
                <c:pt idx="7">
                  <c:v>34.996789999999997</c:v>
                </c:pt>
                <c:pt idx="8">
                  <c:v>39.565460000000002</c:v>
                </c:pt>
                <c:pt idx="9">
                  <c:v>39.095680000000002</c:v>
                </c:pt>
                <c:pt idx="10">
                  <c:v>39.333840000000002</c:v>
                </c:pt>
                <c:pt idx="11">
                  <c:v>38.57696</c:v>
                </c:pt>
                <c:pt idx="12">
                  <c:v>38.77957</c:v>
                </c:pt>
                <c:pt idx="13">
                  <c:v>31.84441</c:v>
                </c:pt>
                <c:pt idx="14">
                  <c:v>31.051839999999999</c:v>
                </c:pt>
                <c:pt idx="15">
                  <c:v>31.033650000000002</c:v>
                </c:pt>
                <c:pt idx="16">
                  <c:v>30.726500000000001</c:v>
                </c:pt>
                <c:pt idx="17">
                  <c:v>30.18816</c:v>
                </c:pt>
                <c:pt idx="18">
                  <c:v>29.360189999999999</c:v>
                </c:pt>
                <c:pt idx="19">
                  <c:v>30.965019999999999</c:v>
                </c:pt>
                <c:pt idx="20">
                  <c:v>27.492080000000001</c:v>
                </c:pt>
                <c:pt idx="21">
                  <c:v>31.286950000000001</c:v>
                </c:pt>
                <c:pt idx="22">
                  <c:v>31.178329999999999</c:v>
                </c:pt>
                <c:pt idx="23">
                  <c:v>31.050699999999999</c:v>
                </c:pt>
                <c:pt idx="24">
                  <c:v>30.836770000000001</c:v>
                </c:pt>
                <c:pt idx="25">
                  <c:v>30.8291</c:v>
                </c:pt>
                <c:pt idx="26">
                  <c:v>30.460380000000001</c:v>
                </c:pt>
                <c:pt idx="27">
                  <c:v>29.59197</c:v>
                </c:pt>
                <c:pt idx="28">
                  <c:v>30.168520000000001</c:v>
                </c:pt>
                <c:pt idx="29">
                  <c:v>31.316469999999999</c:v>
                </c:pt>
                <c:pt idx="30">
                  <c:v>31.139220000000002</c:v>
                </c:pt>
                <c:pt idx="31">
                  <c:v>31.47053</c:v>
                </c:pt>
                <c:pt idx="32">
                  <c:v>32.20111</c:v>
                </c:pt>
                <c:pt idx="33">
                  <c:v>29.566849999999999</c:v>
                </c:pt>
                <c:pt idx="34">
                  <c:v>31.96087</c:v>
                </c:pt>
                <c:pt idx="35">
                  <c:v>27.483080000000001</c:v>
                </c:pt>
                <c:pt idx="36">
                  <c:v>18.045069999999999</c:v>
                </c:pt>
                <c:pt idx="37">
                  <c:v>17.583649999999999</c:v>
                </c:pt>
                <c:pt idx="38">
                  <c:v>17.238679999999999</c:v>
                </c:pt>
                <c:pt idx="39">
                  <c:v>16.98884</c:v>
                </c:pt>
                <c:pt idx="40">
                  <c:v>17.480630000000001</c:v>
                </c:pt>
                <c:pt idx="41">
                  <c:v>21.622820000000001</c:v>
                </c:pt>
                <c:pt idx="42">
                  <c:v>24.15727</c:v>
                </c:pt>
                <c:pt idx="43">
                  <c:v>28.048749999999998</c:v>
                </c:pt>
                <c:pt idx="44">
                  <c:v>32.071660000000001</c:v>
                </c:pt>
                <c:pt idx="45">
                  <c:v>31.887519999999999</c:v>
                </c:pt>
                <c:pt idx="46">
                  <c:v>27.20814</c:v>
                </c:pt>
                <c:pt idx="47">
                  <c:v>29.529949999999999</c:v>
                </c:pt>
              </c:numCache>
            </c:numRef>
          </c:val>
          <c:smooth val="0"/>
          <c:extLst>
            <c:ext xmlns:c16="http://schemas.microsoft.com/office/drawing/2014/chart" uri="{C3380CC4-5D6E-409C-BE32-E72D297353CC}">
              <c16:uniqueId val="{00000002-3F4D-4013-80B7-D2CF34FF2F2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12.506</c:v>
                </c:pt>
                <c:pt idx="1">
                  <c:v>12.335000000000001</c:v>
                </c:pt>
                <c:pt idx="2">
                  <c:v>12.079000000000001</c:v>
                </c:pt>
                <c:pt idx="3">
                  <c:v>12.292</c:v>
                </c:pt>
                <c:pt idx="4">
                  <c:v>12.8</c:v>
                </c:pt>
                <c:pt idx="5">
                  <c:v>12.785</c:v>
                </c:pt>
                <c:pt idx="6">
                  <c:v>12.743</c:v>
                </c:pt>
                <c:pt idx="7">
                  <c:v>12.146000000000001</c:v>
                </c:pt>
                <c:pt idx="8">
                  <c:v>13.006</c:v>
                </c:pt>
                <c:pt idx="9">
                  <c:v>11.759</c:v>
                </c:pt>
                <c:pt idx="10">
                  <c:v>11.023999999999999</c:v>
                </c:pt>
                <c:pt idx="11">
                  <c:v>11.066000000000001</c:v>
                </c:pt>
                <c:pt idx="12">
                  <c:v>9.3610000000000007</c:v>
                </c:pt>
                <c:pt idx="13">
                  <c:v>9.2680000000000007</c:v>
                </c:pt>
                <c:pt idx="14">
                  <c:v>10.347</c:v>
                </c:pt>
                <c:pt idx="15">
                  <c:v>11.262</c:v>
                </c:pt>
                <c:pt idx="16">
                  <c:v>12.007</c:v>
                </c:pt>
                <c:pt idx="17">
                  <c:v>12.209</c:v>
                </c:pt>
                <c:pt idx="18">
                  <c:v>11.465999999999999</c:v>
                </c:pt>
                <c:pt idx="19">
                  <c:v>12.766999999999999</c:v>
                </c:pt>
                <c:pt idx="20">
                  <c:v>12.753</c:v>
                </c:pt>
                <c:pt idx="21">
                  <c:v>11.366</c:v>
                </c:pt>
                <c:pt idx="22">
                  <c:v>12.321</c:v>
                </c:pt>
                <c:pt idx="23">
                  <c:v>11.791</c:v>
                </c:pt>
                <c:pt idx="24">
                  <c:v>11.252000000000001</c:v>
                </c:pt>
                <c:pt idx="25">
                  <c:v>11.86</c:v>
                </c:pt>
                <c:pt idx="26">
                  <c:v>12.064</c:v>
                </c:pt>
                <c:pt idx="27">
                  <c:v>12.962999999999999</c:v>
                </c:pt>
                <c:pt idx="28">
                  <c:v>12.606999999999999</c:v>
                </c:pt>
                <c:pt idx="29">
                  <c:v>12.387</c:v>
                </c:pt>
                <c:pt idx="30">
                  <c:v>12.459</c:v>
                </c:pt>
                <c:pt idx="31">
                  <c:v>12.631</c:v>
                </c:pt>
                <c:pt idx="32">
                  <c:v>12.048999999999999</c:v>
                </c:pt>
                <c:pt idx="33">
                  <c:v>11.584</c:v>
                </c:pt>
                <c:pt idx="34">
                  <c:v>10.541</c:v>
                </c:pt>
                <c:pt idx="35">
                  <c:v>10.32</c:v>
                </c:pt>
                <c:pt idx="36">
                  <c:v>9.4039999999999999</c:v>
                </c:pt>
                <c:pt idx="37">
                  <c:v>9.2159999999999993</c:v>
                </c:pt>
                <c:pt idx="38">
                  <c:v>10.358000000000001</c:v>
                </c:pt>
                <c:pt idx="39">
                  <c:v>10.388</c:v>
                </c:pt>
                <c:pt idx="40">
                  <c:v>12.077999999999999</c:v>
                </c:pt>
                <c:pt idx="41">
                  <c:v>12.781000000000001</c:v>
                </c:pt>
                <c:pt idx="42">
                  <c:v>13.177</c:v>
                </c:pt>
                <c:pt idx="43">
                  <c:v>13.042</c:v>
                </c:pt>
                <c:pt idx="44">
                  <c:v>12.092000000000001</c:v>
                </c:pt>
                <c:pt idx="45">
                  <c:v>12.124000000000001</c:v>
                </c:pt>
                <c:pt idx="46">
                  <c:v>12.31</c:v>
                </c:pt>
                <c:pt idx="47">
                  <c:v>12.138999999999999</c:v>
                </c:pt>
              </c:numCache>
            </c:numRef>
          </c:val>
          <c:smooth val="0"/>
          <c:extLst>
            <c:ext xmlns:c16="http://schemas.microsoft.com/office/drawing/2014/chart" uri="{C3380CC4-5D6E-409C-BE32-E72D297353CC}">
              <c16:uniqueId val="{00000003-3F4D-4013-80B7-D2CF34FF2F2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3F4D-4013-80B7-D2CF34FF2F2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4.2130000000000001</c:v>
                </c:pt>
                <c:pt idx="1">
                  <c:v>4.2809999999999997</c:v>
                </c:pt>
                <c:pt idx="2">
                  <c:v>4.2690000000000001</c:v>
                </c:pt>
                <c:pt idx="3">
                  <c:v>4.2830000000000004</c:v>
                </c:pt>
                <c:pt idx="4">
                  <c:v>4.2460000000000004</c:v>
                </c:pt>
                <c:pt idx="5">
                  <c:v>4.2670000000000003</c:v>
                </c:pt>
                <c:pt idx="6">
                  <c:v>4.3079999999999998</c:v>
                </c:pt>
                <c:pt idx="7">
                  <c:v>4.24</c:v>
                </c:pt>
                <c:pt idx="8">
                  <c:v>4.2859999999999996</c:v>
                </c:pt>
                <c:pt idx="9">
                  <c:v>4.2670000000000003</c:v>
                </c:pt>
                <c:pt idx="10">
                  <c:v>4.2560000000000002</c:v>
                </c:pt>
                <c:pt idx="11">
                  <c:v>4.1950000000000003</c:v>
                </c:pt>
                <c:pt idx="12">
                  <c:v>4.3540000000000001</c:v>
                </c:pt>
                <c:pt idx="13">
                  <c:v>4.2309999999999999</c:v>
                </c:pt>
                <c:pt idx="14">
                  <c:v>4.1989999999999998</c:v>
                </c:pt>
                <c:pt idx="15">
                  <c:v>4.2030000000000003</c:v>
                </c:pt>
                <c:pt idx="16">
                  <c:v>4.282</c:v>
                </c:pt>
                <c:pt idx="17">
                  <c:v>4.2729999999999997</c:v>
                </c:pt>
                <c:pt idx="18">
                  <c:v>4.1740000000000004</c:v>
                </c:pt>
                <c:pt idx="19">
                  <c:v>4.2030000000000003</c:v>
                </c:pt>
                <c:pt idx="20">
                  <c:v>4.22</c:v>
                </c:pt>
                <c:pt idx="21">
                  <c:v>4.1870000000000003</c:v>
                </c:pt>
                <c:pt idx="22">
                  <c:v>4.1769999999999996</c:v>
                </c:pt>
                <c:pt idx="23">
                  <c:v>4.1180000000000003</c:v>
                </c:pt>
                <c:pt idx="24">
                  <c:v>4.1349999999999998</c:v>
                </c:pt>
                <c:pt idx="25">
                  <c:v>4.1520000000000001</c:v>
                </c:pt>
                <c:pt idx="26">
                  <c:v>4.1159999999999997</c:v>
                </c:pt>
                <c:pt idx="27">
                  <c:v>4.234</c:v>
                </c:pt>
                <c:pt idx="28">
                  <c:v>4.2240000000000002</c:v>
                </c:pt>
                <c:pt idx="29">
                  <c:v>4.258</c:v>
                </c:pt>
                <c:pt idx="30">
                  <c:v>4.2649999999999997</c:v>
                </c:pt>
                <c:pt idx="31">
                  <c:v>4.2060000000000004</c:v>
                </c:pt>
                <c:pt idx="32">
                  <c:v>4.1820000000000004</c:v>
                </c:pt>
                <c:pt idx="33">
                  <c:v>2.492</c:v>
                </c:pt>
                <c:pt idx="34">
                  <c:v>1.655</c:v>
                </c:pt>
                <c:pt idx="35">
                  <c:v>1.53</c:v>
                </c:pt>
                <c:pt idx="36">
                  <c:v>1.53</c:v>
                </c:pt>
                <c:pt idx="37">
                  <c:v>1.389</c:v>
                </c:pt>
                <c:pt idx="38">
                  <c:v>1.298</c:v>
                </c:pt>
                <c:pt idx="39">
                  <c:v>1.3</c:v>
                </c:pt>
                <c:pt idx="40">
                  <c:v>1.37</c:v>
                </c:pt>
                <c:pt idx="41">
                  <c:v>3.2370000000000001</c:v>
                </c:pt>
                <c:pt idx="42">
                  <c:v>3.9169999999999998</c:v>
                </c:pt>
                <c:pt idx="43">
                  <c:v>3.9510000000000001</c:v>
                </c:pt>
                <c:pt idx="44">
                  <c:v>4.2290000000000001</c:v>
                </c:pt>
                <c:pt idx="45">
                  <c:v>4.29</c:v>
                </c:pt>
                <c:pt idx="46">
                  <c:v>4.298</c:v>
                </c:pt>
                <c:pt idx="47">
                  <c:v>0</c:v>
                </c:pt>
              </c:numCache>
            </c:numRef>
          </c:val>
          <c:smooth val="0"/>
          <c:extLst>
            <c:ext xmlns:c16="http://schemas.microsoft.com/office/drawing/2014/chart" uri="{C3380CC4-5D6E-409C-BE32-E72D297353CC}">
              <c16:uniqueId val="{00000005-3F4D-4013-80B7-D2CF34FF2F2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F4D-4013-80B7-D2CF34FF2F2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3F4D-4013-80B7-D2CF34FF2F2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3F4D-4013-80B7-D2CF34FF2F2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26.605499999999999</c:v>
                </c:pt>
                <c:pt idx="1">
                  <c:v>26.6891</c:v>
                </c:pt>
                <c:pt idx="2">
                  <c:v>26.5792</c:v>
                </c:pt>
                <c:pt idx="3">
                  <c:v>26.441600000000001</c:v>
                </c:pt>
                <c:pt idx="4">
                  <c:v>26.564299999999999</c:v>
                </c:pt>
                <c:pt idx="5">
                  <c:v>26.2898</c:v>
                </c:pt>
                <c:pt idx="6">
                  <c:v>26.669499999999999</c:v>
                </c:pt>
                <c:pt idx="7">
                  <c:v>26.7303</c:v>
                </c:pt>
                <c:pt idx="8">
                  <c:v>27.138500000000001</c:v>
                </c:pt>
                <c:pt idx="9">
                  <c:v>27.585000000000001</c:v>
                </c:pt>
                <c:pt idx="10">
                  <c:v>27.796800000000001</c:v>
                </c:pt>
                <c:pt idx="11">
                  <c:v>27.558199999999999</c:v>
                </c:pt>
                <c:pt idx="12">
                  <c:v>27.625</c:v>
                </c:pt>
                <c:pt idx="13">
                  <c:v>27.9328</c:v>
                </c:pt>
                <c:pt idx="14">
                  <c:v>27.176500000000001</c:v>
                </c:pt>
                <c:pt idx="15">
                  <c:v>27.822500000000002</c:v>
                </c:pt>
                <c:pt idx="16">
                  <c:v>27.198799999999999</c:v>
                </c:pt>
                <c:pt idx="17">
                  <c:v>26.812999999999999</c:v>
                </c:pt>
                <c:pt idx="18">
                  <c:v>27.515999999999998</c:v>
                </c:pt>
                <c:pt idx="19">
                  <c:v>27.592300000000002</c:v>
                </c:pt>
                <c:pt idx="20">
                  <c:v>27.765799999999999</c:v>
                </c:pt>
                <c:pt idx="21">
                  <c:v>26.768899999999999</c:v>
                </c:pt>
                <c:pt idx="22">
                  <c:v>27.0578</c:v>
                </c:pt>
                <c:pt idx="23">
                  <c:v>27.81</c:v>
                </c:pt>
                <c:pt idx="24">
                  <c:v>27.0654</c:v>
                </c:pt>
                <c:pt idx="25">
                  <c:v>26.888100000000001</c:v>
                </c:pt>
                <c:pt idx="26">
                  <c:v>27.2117</c:v>
                </c:pt>
                <c:pt idx="27">
                  <c:v>26.949300000000001</c:v>
                </c:pt>
                <c:pt idx="28">
                  <c:v>26.8064</c:v>
                </c:pt>
                <c:pt idx="29">
                  <c:v>26.651599999999998</c:v>
                </c:pt>
                <c:pt idx="30">
                  <c:v>27.2623</c:v>
                </c:pt>
                <c:pt idx="31">
                  <c:v>27.6158</c:v>
                </c:pt>
                <c:pt idx="32">
                  <c:v>27.503599999999999</c:v>
                </c:pt>
                <c:pt idx="33">
                  <c:v>27.483699999999999</c:v>
                </c:pt>
                <c:pt idx="34">
                  <c:v>27.678000000000001</c:v>
                </c:pt>
                <c:pt idx="35">
                  <c:v>27.640699999999999</c:v>
                </c:pt>
                <c:pt idx="36">
                  <c:v>28.368200000000002</c:v>
                </c:pt>
                <c:pt idx="37">
                  <c:v>29.201899999999998</c:v>
                </c:pt>
                <c:pt idx="38">
                  <c:v>29.994199999999999</c:v>
                </c:pt>
                <c:pt idx="39">
                  <c:v>29.584900000000001</c:v>
                </c:pt>
                <c:pt idx="40">
                  <c:v>29.407</c:v>
                </c:pt>
                <c:pt idx="41">
                  <c:v>29.048400000000001</c:v>
                </c:pt>
                <c:pt idx="42">
                  <c:v>29.211200000000002</c:v>
                </c:pt>
                <c:pt idx="43">
                  <c:v>28.324100000000001</c:v>
                </c:pt>
                <c:pt idx="44">
                  <c:v>28.198</c:v>
                </c:pt>
                <c:pt idx="45">
                  <c:v>27.873200000000001</c:v>
                </c:pt>
                <c:pt idx="46">
                  <c:v>26.999500000000001</c:v>
                </c:pt>
                <c:pt idx="47">
                  <c:v>26.848299999999998</c:v>
                </c:pt>
              </c:numCache>
            </c:numRef>
          </c:val>
          <c:smooth val="0"/>
          <c:extLst>
            <c:ext xmlns:c16="http://schemas.microsoft.com/office/drawing/2014/chart" uri="{C3380CC4-5D6E-409C-BE32-E72D297353CC}">
              <c16:uniqueId val="{00000009-3F4D-4013-80B7-D2CF34FF2F2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14.3538</c:v>
                </c:pt>
                <c:pt idx="1">
                  <c:v>14.046900000000001</c:v>
                </c:pt>
                <c:pt idx="2">
                  <c:v>13.6472</c:v>
                </c:pt>
                <c:pt idx="3">
                  <c:v>13.0533</c:v>
                </c:pt>
                <c:pt idx="4">
                  <c:v>13.0878</c:v>
                </c:pt>
                <c:pt idx="5">
                  <c:v>13.0336</c:v>
                </c:pt>
                <c:pt idx="6">
                  <c:v>13.155099999999999</c:v>
                </c:pt>
                <c:pt idx="7">
                  <c:v>13.266400000000001</c:v>
                </c:pt>
                <c:pt idx="8">
                  <c:v>14.7874</c:v>
                </c:pt>
                <c:pt idx="9">
                  <c:v>15.4717</c:v>
                </c:pt>
                <c:pt idx="10">
                  <c:v>15.283300000000001</c:v>
                </c:pt>
                <c:pt idx="11">
                  <c:v>14.9724</c:v>
                </c:pt>
                <c:pt idx="12">
                  <c:v>13.353999999999999</c:v>
                </c:pt>
                <c:pt idx="13">
                  <c:v>11.1793</c:v>
                </c:pt>
                <c:pt idx="14">
                  <c:v>10.490500000000001</c:v>
                </c:pt>
                <c:pt idx="15">
                  <c:v>10.637600000000001</c:v>
                </c:pt>
                <c:pt idx="16">
                  <c:v>10.5076</c:v>
                </c:pt>
                <c:pt idx="17">
                  <c:v>10.529199999999999</c:v>
                </c:pt>
                <c:pt idx="18">
                  <c:v>10.742100000000001</c:v>
                </c:pt>
                <c:pt idx="19">
                  <c:v>9.9507999999999992</c:v>
                </c:pt>
                <c:pt idx="20">
                  <c:v>9.1167999999999996</c:v>
                </c:pt>
                <c:pt idx="21">
                  <c:v>8.6577999999999999</c:v>
                </c:pt>
                <c:pt idx="22">
                  <c:v>9.3497000000000003</c:v>
                </c:pt>
                <c:pt idx="23">
                  <c:v>10.568899999999999</c:v>
                </c:pt>
                <c:pt idx="24">
                  <c:v>10.265700000000001</c:v>
                </c:pt>
                <c:pt idx="25">
                  <c:v>13.090400000000001</c:v>
                </c:pt>
                <c:pt idx="26">
                  <c:v>13.147399999999999</c:v>
                </c:pt>
                <c:pt idx="27">
                  <c:v>13.7121</c:v>
                </c:pt>
                <c:pt idx="28">
                  <c:v>14.6935</c:v>
                </c:pt>
                <c:pt idx="29">
                  <c:v>15.0472</c:v>
                </c:pt>
                <c:pt idx="30">
                  <c:v>15.258800000000001</c:v>
                </c:pt>
                <c:pt idx="31">
                  <c:v>15.309900000000001</c:v>
                </c:pt>
                <c:pt idx="32">
                  <c:v>14.8818</c:v>
                </c:pt>
                <c:pt idx="33">
                  <c:v>14.453900000000001</c:v>
                </c:pt>
                <c:pt idx="34">
                  <c:v>15.4757</c:v>
                </c:pt>
                <c:pt idx="35">
                  <c:v>15.5459</c:v>
                </c:pt>
                <c:pt idx="36">
                  <c:v>15.2584</c:v>
                </c:pt>
                <c:pt idx="37">
                  <c:v>14.876799999999999</c:v>
                </c:pt>
                <c:pt idx="38">
                  <c:v>13.825799999999999</c:v>
                </c:pt>
                <c:pt idx="39">
                  <c:v>10.8453</c:v>
                </c:pt>
                <c:pt idx="40">
                  <c:v>10.887700000000001</c:v>
                </c:pt>
                <c:pt idx="41">
                  <c:v>11.004</c:v>
                </c:pt>
                <c:pt idx="42">
                  <c:v>10.857900000000001</c:v>
                </c:pt>
                <c:pt idx="43">
                  <c:v>10.726699999999999</c:v>
                </c:pt>
                <c:pt idx="44">
                  <c:v>10.8032</c:v>
                </c:pt>
                <c:pt idx="45">
                  <c:v>11.23</c:v>
                </c:pt>
                <c:pt idx="46">
                  <c:v>11.1241</c:v>
                </c:pt>
                <c:pt idx="47">
                  <c:v>14.5853</c:v>
                </c:pt>
              </c:numCache>
            </c:numRef>
          </c:val>
          <c:smooth val="0"/>
          <c:extLst>
            <c:ext xmlns:c16="http://schemas.microsoft.com/office/drawing/2014/chart" uri="{C3380CC4-5D6E-409C-BE32-E72D297353CC}">
              <c16:uniqueId val="{0000000A-3F4D-4013-80B7-D2CF34FF2F2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numCache>
            </c:numRef>
          </c:val>
          <c:smooth val="0"/>
          <c:extLst>
            <c:ext xmlns:c16="http://schemas.microsoft.com/office/drawing/2014/chart" uri="{C3380CC4-5D6E-409C-BE32-E72D297353CC}">
              <c16:uniqueId val="{0000000B-3F4D-4013-80B7-D2CF34FF2F2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32.67</c:v>
                </c:pt>
                <c:pt idx="1">
                  <c:v>32.194000000000003</c:v>
                </c:pt>
                <c:pt idx="2">
                  <c:v>31.106000000000002</c:v>
                </c:pt>
                <c:pt idx="3">
                  <c:v>31.827999999999999</c:v>
                </c:pt>
                <c:pt idx="4">
                  <c:v>31.952000000000002</c:v>
                </c:pt>
                <c:pt idx="5">
                  <c:v>32.384</c:v>
                </c:pt>
                <c:pt idx="6">
                  <c:v>33.356000000000002</c:v>
                </c:pt>
                <c:pt idx="7">
                  <c:v>32.613999999999997</c:v>
                </c:pt>
                <c:pt idx="8">
                  <c:v>32.585999999999999</c:v>
                </c:pt>
                <c:pt idx="9">
                  <c:v>32.345999999999997</c:v>
                </c:pt>
                <c:pt idx="10">
                  <c:v>33.643999999999998</c:v>
                </c:pt>
                <c:pt idx="11">
                  <c:v>32.421999999999997</c:v>
                </c:pt>
                <c:pt idx="12">
                  <c:v>31.538</c:v>
                </c:pt>
                <c:pt idx="13">
                  <c:v>33.188000000000002</c:v>
                </c:pt>
                <c:pt idx="14">
                  <c:v>33.08</c:v>
                </c:pt>
                <c:pt idx="15">
                  <c:v>32.868000000000002</c:v>
                </c:pt>
                <c:pt idx="16">
                  <c:v>32.804000000000002</c:v>
                </c:pt>
                <c:pt idx="17">
                  <c:v>33.311999999999998</c:v>
                </c:pt>
                <c:pt idx="18">
                  <c:v>33.26</c:v>
                </c:pt>
                <c:pt idx="19">
                  <c:v>32.99</c:v>
                </c:pt>
                <c:pt idx="20">
                  <c:v>31.928000000000001</c:v>
                </c:pt>
                <c:pt idx="21">
                  <c:v>32.834000000000003</c:v>
                </c:pt>
                <c:pt idx="22">
                  <c:v>32.322000000000003</c:v>
                </c:pt>
                <c:pt idx="23">
                  <c:v>31.832000000000001</c:v>
                </c:pt>
                <c:pt idx="24">
                  <c:v>32.037999999999997</c:v>
                </c:pt>
                <c:pt idx="25">
                  <c:v>31.597999999999999</c:v>
                </c:pt>
                <c:pt idx="26">
                  <c:v>32.816000000000003</c:v>
                </c:pt>
                <c:pt idx="27">
                  <c:v>32.515999999999998</c:v>
                </c:pt>
                <c:pt idx="28">
                  <c:v>32.533999999999999</c:v>
                </c:pt>
                <c:pt idx="29">
                  <c:v>32.869999999999997</c:v>
                </c:pt>
                <c:pt idx="30">
                  <c:v>32.411999999999999</c:v>
                </c:pt>
                <c:pt idx="31">
                  <c:v>32.247999999999998</c:v>
                </c:pt>
                <c:pt idx="32">
                  <c:v>30.654</c:v>
                </c:pt>
                <c:pt idx="33">
                  <c:v>30.634</c:v>
                </c:pt>
                <c:pt idx="34">
                  <c:v>30.198</c:v>
                </c:pt>
                <c:pt idx="35">
                  <c:v>29.756</c:v>
                </c:pt>
                <c:pt idx="36">
                  <c:v>29.568000000000001</c:v>
                </c:pt>
                <c:pt idx="37">
                  <c:v>31.532</c:v>
                </c:pt>
                <c:pt idx="38">
                  <c:v>32.526000000000003</c:v>
                </c:pt>
                <c:pt idx="39">
                  <c:v>32.362000000000002</c:v>
                </c:pt>
                <c:pt idx="40">
                  <c:v>33.53</c:v>
                </c:pt>
                <c:pt idx="41">
                  <c:v>33.072000000000003</c:v>
                </c:pt>
                <c:pt idx="42">
                  <c:v>31.988</c:v>
                </c:pt>
                <c:pt idx="43">
                  <c:v>32.515999999999998</c:v>
                </c:pt>
                <c:pt idx="44">
                  <c:v>33.142000000000003</c:v>
                </c:pt>
                <c:pt idx="45">
                  <c:v>33.165999999999997</c:v>
                </c:pt>
                <c:pt idx="46">
                  <c:v>33.57</c:v>
                </c:pt>
                <c:pt idx="47">
                  <c:v>33.713999999999999</c:v>
                </c:pt>
              </c:numCache>
            </c:numRef>
          </c:val>
          <c:smooth val="0"/>
          <c:extLst>
            <c:ext xmlns:c16="http://schemas.microsoft.com/office/drawing/2014/chart" uri="{C3380CC4-5D6E-409C-BE32-E72D297353CC}">
              <c16:uniqueId val="{0000000C-3F4D-4013-80B7-D2CF34FF2F2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F4D-4013-80B7-D2CF34FF2F2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F4D-4013-80B7-D2CF34FF2F2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numCache>
            </c:numRef>
          </c:val>
          <c:smooth val="0"/>
          <c:extLst>
            <c:ext xmlns:c16="http://schemas.microsoft.com/office/drawing/2014/chart" uri="{C3380CC4-5D6E-409C-BE32-E72D297353CC}">
              <c16:uniqueId val="{0000000F-3F4D-4013-80B7-D2CF34FF2F2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F4D-4013-80B7-D2CF34FF2F2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51.360999999999997</c:v>
                </c:pt>
                <c:pt idx="1">
                  <c:v>50.883499999999998</c:v>
                </c:pt>
                <c:pt idx="2">
                  <c:v>44.274999999999999</c:v>
                </c:pt>
                <c:pt idx="3">
                  <c:v>46.179499999999997</c:v>
                </c:pt>
                <c:pt idx="4">
                  <c:v>37.3827</c:v>
                </c:pt>
                <c:pt idx="5">
                  <c:v>42.4861</c:v>
                </c:pt>
                <c:pt idx="6">
                  <c:v>48.154200000000003</c:v>
                </c:pt>
                <c:pt idx="7">
                  <c:v>52.109699999999997</c:v>
                </c:pt>
                <c:pt idx="8">
                  <c:v>39.645200000000003</c:v>
                </c:pt>
                <c:pt idx="9">
                  <c:v>35.8919</c:v>
                </c:pt>
                <c:pt idx="10">
                  <c:v>41.4649</c:v>
                </c:pt>
                <c:pt idx="11">
                  <c:v>53.320799999999998</c:v>
                </c:pt>
                <c:pt idx="12">
                  <c:v>46.106000000000002</c:v>
                </c:pt>
                <c:pt idx="13">
                  <c:v>34.6524</c:v>
                </c:pt>
                <c:pt idx="14">
                  <c:v>35.8932</c:v>
                </c:pt>
                <c:pt idx="15">
                  <c:v>48.078200000000002</c:v>
                </c:pt>
                <c:pt idx="16">
                  <c:v>43.018700000000003</c:v>
                </c:pt>
                <c:pt idx="17">
                  <c:v>37.729799999999997</c:v>
                </c:pt>
                <c:pt idx="18">
                  <c:v>37.644199999999998</c:v>
                </c:pt>
                <c:pt idx="19">
                  <c:v>45.308</c:v>
                </c:pt>
                <c:pt idx="20">
                  <c:v>42.460900000000002</c:v>
                </c:pt>
                <c:pt idx="21">
                  <c:v>19.532699999999998</c:v>
                </c:pt>
                <c:pt idx="22">
                  <c:v>40.616599999999998</c:v>
                </c:pt>
                <c:pt idx="23">
                  <c:v>34.9086</c:v>
                </c:pt>
                <c:pt idx="24">
                  <c:v>33.263800000000003</c:v>
                </c:pt>
                <c:pt idx="25">
                  <c:v>46.188899999999997</c:v>
                </c:pt>
                <c:pt idx="26">
                  <c:v>44.857799999999997</c:v>
                </c:pt>
                <c:pt idx="27">
                  <c:v>42.506700000000002</c:v>
                </c:pt>
                <c:pt idx="28">
                  <c:v>24.562000000000001</c:v>
                </c:pt>
                <c:pt idx="29">
                  <c:v>46.396599999999999</c:v>
                </c:pt>
                <c:pt idx="30">
                  <c:v>42.017699999999998</c:v>
                </c:pt>
                <c:pt idx="31">
                  <c:v>44.160600000000002</c:v>
                </c:pt>
                <c:pt idx="32">
                  <c:v>35.7363</c:v>
                </c:pt>
                <c:pt idx="33">
                  <c:v>35.837200000000003</c:v>
                </c:pt>
                <c:pt idx="34">
                  <c:v>45.418500000000002</c:v>
                </c:pt>
                <c:pt idx="35">
                  <c:v>46.186399999999999</c:v>
                </c:pt>
                <c:pt idx="36">
                  <c:v>16.212800000000001</c:v>
                </c:pt>
                <c:pt idx="37">
                  <c:v>16.101700000000001</c:v>
                </c:pt>
                <c:pt idx="38">
                  <c:v>7.7453000000000003</c:v>
                </c:pt>
                <c:pt idx="39">
                  <c:v>7.6</c:v>
                </c:pt>
                <c:pt idx="40">
                  <c:v>13.568300000000001</c:v>
                </c:pt>
                <c:pt idx="41">
                  <c:v>11.903</c:v>
                </c:pt>
                <c:pt idx="42">
                  <c:v>41.8215</c:v>
                </c:pt>
                <c:pt idx="43">
                  <c:v>33.650399999999998</c:v>
                </c:pt>
                <c:pt idx="44">
                  <c:v>39.638500000000001</c:v>
                </c:pt>
                <c:pt idx="45">
                  <c:v>38.942399999999999</c:v>
                </c:pt>
                <c:pt idx="46">
                  <c:v>47.051299999999998</c:v>
                </c:pt>
                <c:pt idx="47">
                  <c:v>44.471899999999998</c:v>
                </c:pt>
              </c:numCache>
            </c:numRef>
          </c:val>
          <c:smooth val="0"/>
          <c:extLst>
            <c:ext xmlns:c16="http://schemas.microsoft.com/office/drawing/2014/chart" uri="{C3380CC4-5D6E-409C-BE32-E72D297353CC}">
              <c16:uniqueId val="{00000011-3F4D-4013-80B7-D2CF34FF2F2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F4D-4013-80B7-D2CF34FF2F2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0.7</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0.7</c:v>
                </c:pt>
                <c:pt idx="35">
                  <c:v>0.7</c:v>
                </c:pt>
                <c:pt idx="36">
                  <c:v>0.7</c:v>
                </c:pt>
                <c:pt idx="37">
                  <c:v>0.7</c:v>
                </c:pt>
                <c:pt idx="38">
                  <c:v>0.7</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3F4D-4013-80B7-D2CF34FF2F2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F4D-4013-80B7-D2CF34FF2F2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158.56872000000001</c:v>
                </c:pt>
                <c:pt idx="1">
                  <c:v>150.54167000000001</c:v>
                </c:pt>
                <c:pt idx="2">
                  <c:v>127.40685999999999</c:v>
                </c:pt>
                <c:pt idx="3">
                  <c:v>111.10581999999999</c:v>
                </c:pt>
                <c:pt idx="4">
                  <c:v>146.48358999999999</c:v>
                </c:pt>
                <c:pt idx="5">
                  <c:v>150.47166999999999</c:v>
                </c:pt>
                <c:pt idx="6">
                  <c:v>149.71360999999999</c:v>
                </c:pt>
                <c:pt idx="7">
                  <c:v>111.87976</c:v>
                </c:pt>
                <c:pt idx="8">
                  <c:v>96.313850000000002</c:v>
                </c:pt>
                <c:pt idx="9">
                  <c:v>134.14688000000001</c:v>
                </c:pt>
                <c:pt idx="10">
                  <c:v>167.01534000000001</c:v>
                </c:pt>
                <c:pt idx="11">
                  <c:v>104.94007999999999</c:v>
                </c:pt>
                <c:pt idx="12">
                  <c:v>113.62842999999999</c:v>
                </c:pt>
                <c:pt idx="13">
                  <c:v>110.7334</c:v>
                </c:pt>
                <c:pt idx="14">
                  <c:v>148.14147</c:v>
                </c:pt>
                <c:pt idx="15">
                  <c:v>125.89288000000001</c:v>
                </c:pt>
                <c:pt idx="16">
                  <c:v>128.14854</c:v>
                </c:pt>
                <c:pt idx="17">
                  <c:v>82.249300000000005</c:v>
                </c:pt>
                <c:pt idx="18">
                  <c:v>104.10749</c:v>
                </c:pt>
                <c:pt idx="19">
                  <c:v>145.79376999999999</c:v>
                </c:pt>
                <c:pt idx="20">
                  <c:v>100.3207</c:v>
                </c:pt>
                <c:pt idx="21">
                  <c:v>91.058390000000003</c:v>
                </c:pt>
                <c:pt idx="22">
                  <c:v>56.759770000000003</c:v>
                </c:pt>
                <c:pt idx="23">
                  <c:v>117.20744999999999</c:v>
                </c:pt>
                <c:pt idx="24">
                  <c:v>119.24720000000001</c:v>
                </c:pt>
                <c:pt idx="25">
                  <c:v>103.13713</c:v>
                </c:pt>
                <c:pt idx="26">
                  <c:v>84.504249999999999</c:v>
                </c:pt>
                <c:pt idx="27">
                  <c:v>143.12698</c:v>
                </c:pt>
                <c:pt idx="28">
                  <c:v>68.079909999999998</c:v>
                </c:pt>
                <c:pt idx="29">
                  <c:v>47.169040000000003</c:v>
                </c:pt>
                <c:pt idx="30">
                  <c:v>45.36374</c:v>
                </c:pt>
                <c:pt idx="31">
                  <c:v>38.746099999999998</c:v>
                </c:pt>
                <c:pt idx="32">
                  <c:v>35.996270000000003</c:v>
                </c:pt>
                <c:pt idx="33">
                  <c:v>38.255099999999999</c:v>
                </c:pt>
                <c:pt idx="34">
                  <c:v>37.411859999999997</c:v>
                </c:pt>
                <c:pt idx="35">
                  <c:v>26.28237</c:v>
                </c:pt>
                <c:pt idx="36">
                  <c:v>21.076989999999999</c:v>
                </c:pt>
                <c:pt idx="37">
                  <c:v>22.394179999999999</c:v>
                </c:pt>
                <c:pt idx="38">
                  <c:v>22.894539999999999</c:v>
                </c:pt>
                <c:pt idx="39">
                  <c:v>29.53913</c:v>
                </c:pt>
                <c:pt idx="40">
                  <c:v>29.669789999999999</c:v>
                </c:pt>
                <c:pt idx="41">
                  <c:v>30.091100000000001</c:v>
                </c:pt>
                <c:pt idx="42">
                  <c:v>32.024729999999998</c:v>
                </c:pt>
                <c:pt idx="43">
                  <c:v>34.382289999999998</c:v>
                </c:pt>
                <c:pt idx="44">
                  <c:v>37.813720000000004</c:v>
                </c:pt>
                <c:pt idx="45">
                  <c:v>41.634250000000002</c:v>
                </c:pt>
                <c:pt idx="46">
                  <c:v>40.870750000000001</c:v>
                </c:pt>
                <c:pt idx="47">
                  <c:v>40.946620000000003</c:v>
                </c:pt>
              </c:numCache>
            </c:numRef>
          </c:val>
          <c:smooth val="0"/>
          <c:extLst>
            <c:ext xmlns:c16="http://schemas.microsoft.com/office/drawing/2014/chart" uri="{C3380CC4-5D6E-409C-BE32-E72D297353CC}">
              <c16:uniqueId val="{00000000-F74B-4B54-ABE4-FA4076F84D3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74B-4B54-ABE4-FA4076F84D3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9.8940000000000001</c:v>
                </c:pt>
                <c:pt idx="1">
                  <c:v>9.9222099999999998</c:v>
                </c:pt>
                <c:pt idx="2">
                  <c:v>9.4636999999999993</c:v>
                </c:pt>
                <c:pt idx="3">
                  <c:v>9.3395499999999991</c:v>
                </c:pt>
                <c:pt idx="4">
                  <c:v>9.4710900000000002</c:v>
                </c:pt>
                <c:pt idx="5">
                  <c:v>9.6182499999999997</c:v>
                </c:pt>
                <c:pt idx="6">
                  <c:v>9.4631000000000007</c:v>
                </c:pt>
                <c:pt idx="7">
                  <c:v>9.3281700000000001</c:v>
                </c:pt>
                <c:pt idx="8">
                  <c:v>9.3762100000000004</c:v>
                </c:pt>
                <c:pt idx="9">
                  <c:v>9.4839900000000004</c:v>
                </c:pt>
                <c:pt idx="10">
                  <c:v>9.3796499999999998</c:v>
                </c:pt>
                <c:pt idx="11">
                  <c:v>9.4033700000000007</c:v>
                </c:pt>
                <c:pt idx="12">
                  <c:v>9.3550500000000003</c:v>
                </c:pt>
                <c:pt idx="13">
                  <c:v>9.2642199999999999</c:v>
                </c:pt>
                <c:pt idx="14">
                  <c:v>9.3275699999999997</c:v>
                </c:pt>
                <c:pt idx="15">
                  <c:v>9.6693599999999993</c:v>
                </c:pt>
                <c:pt idx="16">
                  <c:v>9.7944300000000002</c:v>
                </c:pt>
                <c:pt idx="17">
                  <c:v>9.7527899999999992</c:v>
                </c:pt>
                <c:pt idx="18">
                  <c:v>9.86951</c:v>
                </c:pt>
                <c:pt idx="19">
                  <c:v>9.93398</c:v>
                </c:pt>
                <c:pt idx="20">
                  <c:v>9.5000800000000005</c:v>
                </c:pt>
                <c:pt idx="21">
                  <c:v>9.0769400000000005</c:v>
                </c:pt>
                <c:pt idx="22">
                  <c:v>9.0314599999999992</c:v>
                </c:pt>
                <c:pt idx="23">
                  <c:v>8.6477699999999995</c:v>
                </c:pt>
                <c:pt idx="24">
                  <c:v>9.1462500000000002</c:v>
                </c:pt>
                <c:pt idx="25">
                  <c:v>9.2754100000000008</c:v>
                </c:pt>
                <c:pt idx="26">
                  <c:v>9.3005899999999997</c:v>
                </c:pt>
                <c:pt idx="27">
                  <c:v>9.29148</c:v>
                </c:pt>
                <c:pt idx="28">
                  <c:v>9.4948800000000002</c:v>
                </c:pt>
                <c:pt idx="29">
                  <c:v>9.4826800000000002</c:v>
                </c:pt>
                <c:pt idx="30">
                  <c:v>9.1171299999999995</c:v>
                </c:pt>
                <c:pt idx="31">
                  <c:v>9.3612500000000001</c:v>
                </c:pt>
                <c:pt idx="32">
                  <c:v>9.5528999999999993</c:v>
                </c:pt>
                <c:pt idx="33">
                  <c:v>9.4757999999999996</c:v>
                </c:pt>
                <c:pt idx="34">
                  <c:v>9.4722399999999993</c:v>
                </c:pt>
                <c:pt idx="35">
                  <c:v>9.2829499999999996</c:v>
                </c:pt>
                <c:pt idx="36">
                  <c:v>7.3882199999999996</c:v>
                </c:pt>
                <c:pt idx="37">
                  <c:v>7.4661299999999997</c:v>
                </c:pt>
                <c:pt idx="38">
                  <c:v>7.4877900000000004</c:v>
                </c:pt>
                <c:pt idx="39">
                  <c:v>7.6538000000000004</c:v>
                </c:pt>
                <c:pt idx="40">
                  <c:v>7.6369699999999998</c:v>
                </c:pt>
                <c:pt idx="41">
                  <c:v>7.7336</c:v>
                </c:pt>
                <c:pt idx="42">
                  <c:v>9.1436399999999995</c:v>
                </c:pt>
                <c:pt idx="43">
                  <c:v>9.0769000000000002</c:v>
                </c:pt>
                <c:pt idx="44">
                  <c:v>8.91629</c:v>
                </c:pt>
                <c:pt idx="45">
                  <c:v>8.7445400000000006</c:v>
                </c:pt>
                <c:pt idx="46">
                  <c:v>8.23217</c:v>
                </c:pt>
                <c:pt idx="47">
                  <c:v>8.0317600000000002</c:v>
                </c:pt>
              </c:numCache>
            </c:numRef>
          </c:val>
          <c:smooth val="0"/>
          <c:extLst>
            <c:ext xmlns:c16="http://schemas.microsoft.com/office/drawing/2014/chart" uri="{C3380CC4-5D6E-409C-BE32-E72D297353CC}">
              <c16:uniqueId val="{00000002-F74B-4B54-ABE4-FA4076F84D3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74B-4B54-ABE4-FA4076F84D3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74B-4B54-ABE4-FA4076F84D3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14.85</c:v>
                </c:pt>
                <c:pt idx="1">
                  <c:v>14.96</c:v>
                </c:pt>
                <c:pt idx="2">
                  <c:v>16.71</c:v>
                </c:pt>
                <c:pt idx="3">
                  <c:v>16.96</c:v>
                </c:pt>
                <c:pt idx="4">
                  <c:v>16.93</c:v>
                </c:pt>
                <c:pt idx="5">
                  <c:v>16.43</c:v>
                </c:pt>
                <c:pt idx="6">
                  <c:v>16.03</c:v>
                </c:pt>
                <c:pt idx="7">
                  <c:v>15.53</c:v>
                </c:pt>
                <c:pt idx="8">
                  <c:v>15.24</c:v>
                </c:pt>
                <c:pt idx="9">
                  <c:v>15.33</c:v>
                </c:pt>
                <c:pt idx="10">
                  <c:v>15.32</c:v>
                </c:pt>
                <c:pt idx="11">
                  <c:v>15.92</c:v>
                </c:pt>
                <c:pt idx="12">
                  <c:v>16.07</c:v>
                </c:pt>
                <c:pt idx="13">
                  <c:v>16.010000000000002</c:v>
                </c:pt>
                <c:pt idx="14">
                  <c:v>16.059999999999999</c:v>
                </c:pt>
                <c:pt idx="15">
                  <c:v>15.63</c:v>
                </c:pt>
                <c:pt idx="16">
                  <c:v>14.77</c:v>
                </c:pt>
                <c:pt idx="17">
                  <c:v>15.09</c:v>
                </c:pt>
                <c:pt idx="18">
                  <c:v>16.34</c:v>
                </c:pt>
                <c:pt idx="19">
                  <c:v>16.68</c:v>
                </c:pt>
                <c:pt idx="20">
                  <c:v>16.829999999999998</c:v>
                </c:pt>
                <c:pt idx="21">
                  <c:v>17.03</c:v>
                </c:pt>
                <c:pt idx="22">
                  <c:v>16.88</c:v>
                </c:pt>
                <c:pt idx="23">
                  <c:v>16.489999999999998</c:v>
                </c:pt>
                <c:pt idx="24">
                  <c:v>16.25</c:v>
                </c:pt>
                <c:pt idx="25">
                  <c:v>16.02</c:v>
                </c:pt>
                <c:pt idx="26">
                  <c:v>16.25</c:v>
                </c:pt>
                <c:pt idx="27">
                  <c:v>16.329999999999998</c:v>
                </c:pt>
                <c:pt idx="28">
                  <c:v>15.86</c:v>
                </c:pt>
                <c:pt idx="29">
                  <c:v>15.58</c:v>
                </c:pt>
                <c:pt idx="30">
                  <c:v>15.2</c:v>
                </c:pt>
                <c:pt idx="31">
                  <c:v>13.89</c:v>
                </c:pt>
                <c:pt idx="32">
                  <c:v>13.36</c:v>
                </c:pt>
                <c:pt idx="33">
                  <c:v>13.37</c:v>
                </c:pt>
                <c:pt idx="34">
                  <c:v>15.13</c:v>
                </c:pt>
                <c:pt idx="35">
                  <c:v>15.76</c:v>
                </c:pt>
                <c:pt idx="36">
                  <c:v>15.84</c:v>
                </c:pt>
                <c:pt idx="37">
                  <c:v>15.75</c:v>
                </c:pt>
                <c:pt idx="38">
                  <c:v>16.21</c:v>
                </c:pt>
                <c:pt idx="39">
                  <c:v>16.12</c:v>
                </c:pt>
                <c:pt idx="40">
                  <c:v>16.399999999999999</c:v>
                </c:pt>
                <c:pt idx="41">
                  <c:v>16.829999999999998</c:v>
                </c:pt>
                <c:pt idx="42">
                  <c:v>16.79</c:v>
                </c:pt>
                <c:pt idx="43">
                  <c:v>16.91</c:v>
                </c:pt>
                <c:pt idx="44">
                  <c:v>16.93</c:v>
                </c:pt>
                <c:pt idx="45">
                  <c:v>16.87</c:v>
                </c:pt>
                <c:pt idx="46">
                  <c:v>16.66</c:v>
                </c:pt>
                <c:pt idx="47">
                  <c:v>15.63</c:v>
                </c:pt>
              </c:numCache>
            </c:numRef>
          </c:val>
          <c:smooth val="0"/>
          <c:extLst>
            <c:ext xmlns:c16="http://schemas.microsoft.com/office/drawing/2014/chart" uri="{C3380CC4-5D6E-409C-BE32-E72D297353CC}">
              <c16:uniqueId val="{00000005-F74B-4B54-ABE4-FA4076F84D3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74B-4B54-ABE4-FA4076F84D3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2.0939999999999999</c:v>
                </c:pt>
                <c:pt idx="1">
                  <c:v>2.0779999999999998</c:v>
                </c:pt>
                <c:pt idx="2">
                  <c:v>2.0409999999999999</c:v>
                </c:pt>
                <c:pt idx="3">
                  <c:v>2.0579999999999998</c:v>
                </c:pt>
                <c:pt idx="4">
                  <c:v>2.0169999999999999</c:v>
                </c:pt>
                <c:pt idx="5">
                  <c:v>1.9770000000000001</c:v>
                </c:pt>
                <c:pt idx="6">
                  <c:v>2.02</c:v>
                </c:pt>
                <c:pt idx="7">
                  <c:v>1.998</c:v>
                </c:pt>
                <c:pt idx="8">
                  <c:v>2.1240000000000001</c:v>
                </c:pt>
                <c:pt idx="9">
                  <c:v>2.1349999999999998</c:v>
                </c:pt>
                <c:pt idx="10">
                  <c:v>2.1520000000000001</c:v>
                </c:pt>
                <c:pt idx="11">
                  <c:v>2.2080000000000002</c:v>
                </c:pt>
                <c:pt idx="12">
                  <c:v>2.141</c:v>
                </c:pt>
                <c:pt idx="13">
                  <c:v>2.0870000000000002</c:v>
                </c:pt>
                <c:pt idx="14">
                  <c:v>2.2120000000000002</c:v>
                </c:pt>
                <c:pt idx="15">
                  <c:v>2.2559999999999998</c:v>
                </c:pt>
                <c:pt idx="16">
                  <c:v>2.2429999999999999</c:v>
                </c:pt>
                <c:pt idx="17">
                  <c:v>2.1059999999999999</c:v>
                </c:pt>
                <c:pt idx="18">
                  <c:v>2.2669999999999999</c:v>
                </c:pt>
                <c:pt idx="19">
                  <c:v>2.3029999999999999</c:v>
                </c:pt>
                <c:pt idx="20">
                  <c:v>2.1880000000000002</c:v>
                </c:pt>
                <c:pt idx="21">
                  <c:v>2.1</c:v>
                </c:pt>
                <c:pt idx="22">
                  <c:v>2.0409999999999999</c:v>
                </c:pt>
                <c:pt idx="23">
                  <c:v>2.1909999999999998</c:v>
                </c:pt>
                <c:pt idx="24">
                  <c:v>2.218</c:v>
                </c:pt>
                <c:pt idx="25">
                  <c:v>2.2410000000000001</c:v>
                </c:pt>
                <c:pt idx="26">
                  <c:v>2.282</c:v>
                </c:pt>
                <c:pt idx="27">
                  <c:v>2.2679999999999998</c:v>
                </c:pt>
                <c:pt idx="28">
                  <c:v>2.2109999999999999</c:v>
                </c:pt>
                <c:pt idx="29">
                  <c:v>2.1669999999999998</c:v>
                </c:pt>
                <c:pt idx="30">
                  <c:v>2.1459999999999999</c:v>
                </c:pt>
                <c:pt idx="31">
                  <c:v>2.1520000000000001</c:v>
                </c:pt>
                <c:pt idx="32">
                  <c:v>2.0310000000000001</c:v>
                </c:pt>
                <c:pt idx="33">
                  <c:v>2.0419999999999998</c:v>
                </c:pt>
                <c:pt idx="34">
                  <c:v>2.0579999999999998</c:v>
                </c:pt>
                <c:pt idx="35">
                  <c:v>2.2080000000000002</c:v>
                </c:pt>
                <c:pt idx="36">
                  <c:v>2.16</c:v>
                </c:pt>
                <c:pt idx="37">
                  <c:v>2.0910000000000002</c:v>
                </c:pt>
                <c:pt idx="38">
                  <c:v>2.0510000000000002</c:v>
                </c:pt>
                <c:pt idx="39">
                  <c:v>2.024</c:v>
                </c:pt>
                <c:pt idx="40">
                  <c:v>1.899</c:v>
                </c:pt>
                <c:pt idx="41">
                  <c:v>2.036</c:v>
                </c:pt>
                <c:pt idx="42">
                  <c:v>1.9239999999999999</c:v>
                </c:pt>
                <c:pt idx="43">
                  <c:v>1.8959999999999999</c:v>
                </c:pt>
                <c:pt idx="44">
                  <c:v>1.7849999999999999</c:v>
                </c:pt>
                <c:pt idx="45">
                  <c:v>1.8280000000000001</c:v>
                </c:pt>
                <c:pt idx="46">
                  <c:v>1.899</c:v>
                </c:pt>
                <c:pt idx="47">
                  <c:v>0</c:v>
                </c:pt>
              </c:numCache>
            </c:numRef>
          </c:val>
          <c:smooth val="0"/>
          <c:extLst>
            <c:ext xmlns:c16="http://schemas.microsoft.com/office/drawing/2014/chart" uri="{C3380CC4-5D6E-409C-BE32-E72D297353CC}">
              <c16:uniqueId val="{00000007-F74B-4B54-ABE4-FA4076F84D3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F74B-4B54-ABE4-FA4076F84D3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74B-4B54-ABE4-FA4076F84D3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F74B-4B54-ABE4-FA4076F84D3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74B-4B54-ABE4-FA4076F84D3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74B-4B54-ABE4-FA4076F84D3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12.33</c:v>
                </c:pt>
                <c:pt idx="1">
                  <c:v>13.214</c:v>
                </c:pt>
                <c:pt idx="2">
                  <c:v>13.397</c:v>
                </c:pt>
                <c:pt idx="3">
                  <c:v>13.949</c:v>
                </c:pt>
                <c:pt idx="4">
                  <c:v>13.696999999999999</c:v>
                </c:pt>
                <c:pt idx="5">
                  <c:v>13.794</c:v>
                </c:pt>
                <c:pt idx="6">
                  <c:v>13.153</c:v>
                </c:pt>
                <c:pt idx="7">
                  <c:v>13.114000000000001</c:v>
                </c:pt>
                <c:pt idx="8">
                  <c:v>13.492000000000001</c:v>
                </c:pt>
                <c:pt idx="9">
                  <c:v>12.968999999999999</c:v>
                </c:pt>
                <c:pt idx="10">
                  <c:v>13.031000000000001</c:v>
                </c:pt>
                <c:pt idx="11">
                  <c:v>13.372999999999999</c:v>
                </c:pt>
                <c:pt idx="12">
                  <c:v>12.718</c:v>
                </c:pt>
                <c:pt idx="13">
                  <c:v>12.944000000000001</c:v>
                </c:pt>
                <c:pt idx="14">
                  <c:v>13.752000000000001</c:v>
                </c:pt>
                <c:pt idx="15">
                  <c:v>13.624000000000001</c:v>
                </c:pt>
                <c:pt idx="16">
                  <c:v>13.801</c:v>
                </c:pt>
                <c:pt idx="17">
                  <c:v>14.304</c:v>
                </c:pt>
                <c:pt idx="18">
                  <c:v>13.928000000000001</c:v>
                </c:pt>
                <c:pt idx="19">
                  <c:v>14.151</c:v>
                </c:pt>
                <c:pt idx="20">
                  <c:v>14.257999999999999</c:v>
                </c:pt>
                <c:pt idx="21">
                  <c:v>14.244999999999999</c:v>
                </c:pt>
                <c:pt idx="22">
                  <c:v>13.766999999999999</c:v>
                </c:pt>
                <c:pt idx="23">
                  <c:v>13.298999999999999</c:v>
                </c:pt>
                <c:pt idx="24">
                  <c:v>13.657</c:v>
                </c:pt>
                <c:pt idx="25">
                  <c:v>14.32</c:v>
                </c:pt>
                <c:pt idx="26">
                  <c:v>14.153</c:v>
                </c:pt>
                <c:pt idx="27">
                  <c:v>14.478999999999999</c:v>
                </c:pt>
                <c:pt idx="28">
                  <c:v>15.31</c:v>
                </c:pt>
                <c:pt idx="29">
                  <c:v>14.632999999999999</c:v>
                </c:pt>
                <c:pt idx="30">
                  <c:v>14.114000000000001</c:v>
                </c:pt>
                <c:pt idx="31">
                  <c:v>14.11</c:v>
                </c:pt>
                <c:pt idx="32">
                  <c:v>14.433999999999999</c:v>
                </c:pt>
                <c:pt idx="33">
                  <c:v>14.374000000000001</c:v>
                </c:pt>
                <c:pt idx="34">
                  <c:v>13.882</c:v>
                </c:pt>
                <c:pt idx="35">
                  <c:v>13.321999999999999</c:v>
                </c:pt>
                <c:pt idx="36">
                  <c:v>9.59</c:v>
                </c:pt>
                <c:pt idx="37">
                  <c:v>9.8670000000000009</c:v>
                </c:pt>
                <c:pt idx="38">
                  <c:v>9.6980000000000004</c:v>
                </c:pt>
                <c:pt idx="39">
                  <c:v>8.9540000000000006</c:v>
                </c:pt>
                <c:pt idx="40">
                  <c:v>9.1690000000000005</c:v>
                </c:pt>
                <c:pt idx="41">
                  <c:v>9.5510000000000002</c:v>
                </c:pt>
                <c:pt idx="42">
                  <c:v>12.93</c:v>
                </c:pt>
                <c:pt idx="43">
                  <c:v>13.103999999999999</c:v>
                </c:pt>
                <c:pt idx="44">
                  <c:v>13.443</c:v>
                </c:pt>
                <c:pt idx="45">
                  <c:v>13.061999999999999</c:v>
                </c:pt>
                <c:pt idx="46">
                  <c:v>12.222</c:v>
                </c:pt>
                <c:pt idx="47">
                  <c:v>12.627000000000001</c:v>
                </c:pt>
              </c:numCache>
            </c:numRef>
          </c:val>
          <c:smooth val="0"/>
          <c:extLst>
            <c:ext xmlns:c16="http://schemas.microsoft.com/office/drawing/2014/chart" uri="{C3380CC4-5D6E-409C-BE32-E72D297353CC}">
              <c16:uniqueId val="{0000000D-F74B-4B54-ABE4-FA4076F84D3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1.1294</c:v>
                </c:pt>
                <c:pt idx="1">
                  <c:v>1.0275000000000001</c:v>
                </c:pt>
                <c:pt idx="2">
                  <c:v>0.97370000000000001</c:v>
                </c:pt>
                <c:pt idx="3">
                  <c:v>0.96309999999999996</c:v>
                </c:pt>
                <c:pt idx="4">
                  <c:v>0.95540000000000003</c:v>
                </c:pt>
                <c:pt idx="5">
                  <c:v>0.93869999999999998</c:v>
                </c:pt>
                <c:pt idx="6">
                  <c:v>0.91700000000000004</c:v>
                </c:pt>
                <c:pt idx="7">
                  <c:v>0.91459999999999997</c:v>
                </c:pt>
                <c:pt idx="8">
                  <c:v>0.92379999999999995</c:v>
                </c:pt>
                <c:pt idx="9">
                  <c:v>0.92869999999999997</c:v>
                </c:pt>
                <c:pt idx="10">
                  <c:v>0.9173</c:v>
                </c:pt>
                <c:pt idx="11">
                  <c:v>0.9708</c:v>
                </c:pt>
                <c:pt idx="12">
                  <c:v>1.1878</c:v>
                </c:pt>
                <c:pt idx="13">
                  <c:v>1.1698999999999999</c:v>
                </c:pt>
                <c:pt idx="14">
                  <c:v>1.2455000000000001</c:v>
                </c:pt>
                <c:pt idx="15">
                  <c:v>1.3065</c:v>
                </c:pt>
                <c:pt idx="16">
                  <c:v>1.8544</c:v>
                </c:pt>
                <c:pt idx="17">
                  <c:v>2.0499999999999998</c:v>
                </c:pt>
                <c:pt idx="18">
                  <c:v>2.1812999999999998</c:v>
                </c:pt>
                <c:pt idx="19">
                  <c:v>2.4226000000000001</c:v>
                </c:pt>
                <c:pt idx="20">
                  <c:v>3.032</c:v>
                </c:pt>
                <c:pt idx="21">
                  <c:v>3.5480999999999998</c:v>
                </c:pt>
                <c:pt idx="22">
                  <c:v>3.7342</c:v>
                </c:pt>
                <c:pt idx="23">
                  <c:v>3.7892000000000001</c:v>
                </c:pt>
                <c:pt idx="24">
                  <c:v>3.8224</c:v>
                </c:pt>
                <c:pt idx="25">
                  <c:v>3.8753000000000002</c:v>
                </c:pt>
                <c:pt idx="26">
                  <c:v>3.9542000000000002</c:v>
                </c:pt>
                <c:pt idx="27">
                  <c:v>3.9674</c:v>
                </c:pt>
                <c:pt idx="28">
                  <c:v>3.9518</c:v>
                </c:pt>
                <c:pt idx="29">
                  <c:v>3.9558</c:v>
                </c:pt>
                <c:pt idx="30">
                  <c:v>3.948</c:v>
                </c:pt>
                <c:pt idx="31">
                  <c:v>3.9445000000000001</c:v>
                </c:pt>
                <c:pt idx="32">
                  <c:v>3.9186999999999999</c:v>
                </c:pt>
                <c:pt idx="33">
                  <c:v>3.9222000000000001</c:v>
                </c:pt>
                <c:pt idx="34">
                  <c:v>3.9163999999999999</c:v>
                </c:pt>
                <c:pt idx="35">
                  <c:v>3.9251</c:v>
                </c:pt>
                <c:pt idx="36">
                  <c:v>3.8538999999999999</c:v>
                </c:pt>
                <c:pt idx="37">
                  <c:v>3.7635999999999998</c:v>
                </c:pt>
                <c:pt idx="38">
                  <c:v>3.7265999999999999</c:v>
                </c:pt>
                <c:pt idx="39">
                  <c:v>3.7402000000000002</c:v>
                </c:pt>
                <c:pt idx="40">
                  <c:v>3.7071000000000001</c:v>
                </c:pt>
                <c:pt idx="41">
                  <c:v>3.6979000000000002</c:v>
                </c:pt>
                <c:pt idx="42">
                  <c:v>3.6831</c:v>
                </c:pt>
                <c:pt idx="43">
                  <c:v>3.3249</c:v>
                </c:pt>
                <c:pt idx="44">
                  <c:v>2.4329999999999998</c:v>
                </c:pt>
                <c:pt idx="45">
                  <c:v>1.8192999999999999</c:v>
                </c:pt>
                <c:pt idx="46">
                  <c:v>1.4570000000000001</c:v>
                </c:pt>
                <c:pt idx="47">
                  <c:v>1.2786</c:v>
                </c:pt>
              </c:numCache>
            </c:numRef>
          </c:val>
          <c:smooth val="0"/>
          <c:extLst>
            <c:ext xmlns:c16="http://schemas.microsoft.com/office/drawing/2014/chart" uri="{C3380CC4-5D6E-409C-BE32-E72D297353CC}">
              <c16:uniqueId val="{0000000E-F74B-4B54-ABE4-FA4076F84D3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49.390709999999999</c:v>
                </c:pt>
                <c:pt idx="1">
                  <c:v>49.157269999999997</c:v>
                </c:pt>
                <c:pt idx="2">
                  <c:v>49.884419999999999</c:v>
                </c:pt>
                <c:pt idx="3">
                  <c:v>50.229579999999999</c:v>
                </c:pt>
                <c:pt idx="4">
                  <c:v>49.268680000000003</c:v>
                </c:pt>
                <c:pt idx="5">
                  <c:v>49.729179999999999</c:v>
                </c:pt>
                <c:pt idx="6">
                  <c:v>50.480269999999997</c:v>
                </c:pt>
                <c:pt idx="7">
                  <c:v>46.564950000000003</c:v>
                </c:pt>
                <c:pt idx="8">
                  <c:v>46.13503</c:v>
                </c:pt>
                <c:pt idx="9">
                  <c:v>51.141710000000003</c:v>
                </c:pt>
                <c:pt idx="10">
                  <c:v>49.554810000000003</c:v>
                </c:pt>
                <c:pt idx="11">
                  <c:v>50.15934</c:v>
                </c:pt>
                <c:pt idx="12">
                  <c:v>48.504460000000002</c:v>
                </c:pt>
                <c:pt idx="13">
                  <c:v>44.386319999999998</c:v>
                </c:pt>
                <c:pt idx="14">
                  <c:v>47.099159999999998</c:v>
                </c:pt>
                <c:pt idx="15">
                  <c:v>47.791049999999998</c:v>
                </c:pt>
                <c:pt idx="16">
                  <c:v>47.871169999999999</c:v>
                </c:pt>
                <c:pt idx="17">
                  <c:v>48.384149999999998</c:v>
                </c:pt>
                <c:pt idx="18">
                  <c:v>48.898940000000003</c:v>
                </c:pt>
                <c:pt idx="19">
                  <c:v>48.415230000000001</c:v>
                </c:pt>
                <c:pt idx="20">
                  <c:v>48.876980000000003</c:v>
                </c:pt>
                <c:pt idx="21">
                  <c:v>48.154940000000003</c:v>
                </c:pt>
                <c:pt idx="22">
                  <c:v>44.654820000000001</c:v>
                </c:pt>
                <c:pt idx="23">
                  <c:v>48.900289999999998</c:v>
                </c:pt>
                <c:pt idx="24">
                  <c:v>47.570839999999997</c:v>
                </c:pt>
                <c:pt idx="25">
                  <c:v>49.195079999999997</c:v>
                </c:pt>
                <c:pt idx="26">
                  <c:v>48.820979999999999</c:v>
                </c:pt>
                <c:pt idx="27">
                  <c:v>48.380070000000003</c:v>
                </c:pt>
                <c:pt idx="28">
                  <c:v>49.624429999999997</c:v>
                </c:pt>
                <c:pt idx="29">
                  <c:v>48.789879999999997</c:v>
                </c:pt>
                <c:pt idx="30">
                  <c:v>47.947839999999999</c:v>
                </c:pt>
                <c:pt idx="31">
                  <c:v>48.499139999999997</c:v>
                </c:pt>
                <c:pt idx="32">
                  <c:v>49.934640000000002</c:v>
                </c:pt>
                <c:pt idx="33">
                  <c:v>50.538029999999999</c:v>
                </c:pt>
                <c:pt idx="34">
                  <c:v>52.24568</c:v>
                </c:pt>
                <c:pt idx="35">
                  <c:v>51.469250000000002</c:v>
                </c:pt>
                <c:pt idx="36">
                  <c:v>50.5715</c:v>
                </c:pt>
                <c:pt idx="37">
                  <c:v>48.069009999999999</c:v>
                </c:pt>
                <c:pt idx="38">
                  <c:v>50.122909999999997</c:v>
                </c:pt>
                <c:pt idx="39">
                  <c:v>51.274529999999999</c:v>
                </c:pt>
                <c:pt idx="40">
                  <c:v>51.581020000000002</c:v>
                </c:pt>
                <c:pt idx="41">
                  <c:v>51.950830000000003</c:v>
                </c:pt>
                <c:pt idx="42">
                  <c:v>52.345109999999998</c:v>
                </c:pt>
                <c:pt idx="43">
                  <c:v>52.309539999999998</c:v>
                </c:pt>
                <c:pt idx="44">
                  <c:v>51.989080000000001</c:v>
                </c:pt>
                <c:pt idx="45">
                  <c:v>49.002499999999998</c:v>
                </c:pt>
                <c:pt idx="46">
                  <c:v>52.048070000000003</c:v>
                </c:pt>
                <c:pt idx="47">
                  <c:v>51.748519999999999</c:v>
                </c:pt>
              </c:numCache>
            </c:numRef>
          </c:val>
          <c:smooth val="0"/>
          <c:extLst>
            <c:ext xmlns:c16="http://schemas.microsoft.com/office/drawing/2014/chart" uri="{C3380CC4-5D6E-409C-BE32-E72D297353CC}">
              <c16:uniqueId val="{0000000F-F74B-4B54-ABE4-FA4076F84D3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119.76236</c:v>
                </c:pt>
                <c:pt idx="1">
                  <c:v>119.88737</c:v>
                </c:pt>
                <c:pt idx="2">
                  <c:v>118.76009999999999</c:v>
                </c:pt>
                <c:pt idx="3">
                  <c:v>118.94644</c:v>
                </c:pt>
                <c:pt idx="4">
                  <c:v>119.34729</c:v>
                </c:pt>
                <c:pt idx="5">
                  <c:v>119.38647</c:v>
                </c:pt>
                <c:pt idx="6">
                  <c:v>119.74187999999999</c:v>
                </c:pt>
                <c:pt idx="7">
                  <c:v>119.79912</c:v>
                </c:pt>
                <c:pt idx="8">
                  <c:v>119.17161</c:v>
                </c:pt>
                <c:pt idx="9">
                  <c:v>119.30878</c:v>
                </c:pt>
                <c:pt idx="10">
                  <c:v>119.53395</c:v>
                </c:pt>
                <c:pt idx="11">
                  <c:v>121.43639</c:v>
                </c:pt>
                <c:pt idx="12">
                  <c:v>117.78755</c:v>
                </c:pt>
                <c:pt idx="13">
                  <c:v>116.07722</c:v>
                </c:pt>
                <c:pt idx="14">
                  <c:v>119.88639999999999</c:v>
                </c:pt>
                <c:pt idx="15">
                  <c:v>120.69755000000001</c:v>
                </c:pt>
                <c:pt idx="16">
                  <c:v>121.44228</c:v>
                </c:pt>
                <c:pt idx="17">
                  <c:v>120.91367</c:v>
                </c:pt>
                <c:pt idx="18">
                  <c:v>120.25118999999999</c:v>
                </c:pt>
                <c:pt idx="19">
                  <c:v>120.65752999999999</c:v>
                </c:pt>
                <c:pt idx="20">
                  <c:v>119.90188999999999</c:v>
                </c:pt>
                <c:pt idx="21">
                  <c:v>121.46657999999999</c:v>
                </c:pt>
                <c:pt idx="22">
                  <c:v>120.46384999999999</c:v>
                </c:pt>
                <c:pt idx="23">
                  <c:v>121.20508</c:v>
                </c:pt>
                <c:pt idx="24">
                  <c:v>118.30387</c:v>
                </c:pt>
                <c:pt idx="25">
                  <c:v>115.92368</c:v>
                </c:pt>
                <c:pt idx="26">
                  <c:v>91.778210000000001</c:v>
                </c:pt>
                <c:pt idx="27">
                  <c:v>57.369880000000002</c:v>
                </c:pt>
                <c:pt idx="28">
                  <c:v>56.791589999999999</c:v>
                </c:pt>
                <c:pt idx="29">
                  <c:v>56.101280000000003</c:v>
                </c:pt>
                <c:pt idx="30">
                  <c:v>53.636769999999999</c:v>
                </c:pt>
                <c:pt idx="31">
                  <c:v>57.970910000000003</c:v>
                </c:pt>
                <c:pt idx="32">
                  <c:v>63.778489999999998</c:v>
                </c:pt>
                <c:pt idx="33">
                  <c:v>80.035039999999995</c:v>
                </c:pt>
                <c:pt idx="34">
                  <c:v>79.484939999999995</c:v>
                </c:pt>
                <c:pt idx="35">
                  <c:v>76.261189999999999</c:v>
                </c:pt>
                <c:pt idx="36">
                  <c:v>82.811980000000005</c:v>
                </c:pt>
                <c:pt idx="37">
                  <c:v>78.935640000000006</c:v>
                </c:pt>
                <c:pt idx="38">
                  <c:v>86.500860000000003</c:v>
                </c:pt>
                <c:pt idx="39">
                  <c:v>88.215509999999995</c:v>
                </c:pt>
                <c:pt idx="40">
                  <c:v>98.063410000000005</c:v>
                </c:pt>
                <c:pt idx="41">
                  <c:v>109.3573</c:v>
                </c:pt>
                <c:pt idx="42">
                  <c:v>112.77164999999999</c:v>
                </c:pt>
                <c:pt idx="43">
                  <c:v>113.79325</c:v>
                </c:pt>
                <c:pt idx="44">
                  <c:v>113.60907</c:v>
                </c:pt>
                <c:pt idx="45">
                  <c:v>113.11662</c:v>
                </c:pt>
                <c:pt idx="46">
                  <c:v>114.0985</c:v>
                </c:pt>
                <c:pt idx="47">
                  <c:v>114.75599</c:v>
                </c:pt>
              </c:numCache>
            </c:numRef>
          </c:val>
          <c:smooth val="0"/>
          <c:extLst>
            <c:ext xmlns:c16="http://schemas.microsoft.com/office/drawing/2014/chart" uri="{C3380CC4-5D6E-409C-BE32-E72D297353CC}">
              <c16:uniqueId val="{00000010-F74B-4B54-ABE4-FA4076F84D3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26.9589</c:v>
                </c:pt>
                <c:pt idx="1">
                  <c:v>25.789200000000001</c:v>
                </c:pt>
                <c:pt idx="2">
                  <c:v>26.096399999999999</c:v>
                </c:pt>
                <c:pt idx="3">
                  <c:v>26.0868</c:v>
                </c:pt>
                <c:pt idx="4">
                  <c:v>26.112100000000002</c:v>
                </c:pt>
                <c:pt idx="5">
                  <c:v>26.788900000000002</c:v>
                </c:pt>
                <c:pt idx="6">
                  <c:v>26.692599999999999</c:v>
                </c:pt>
                <c:pt idx="7">
                  <c:v>26.656500000000001</c:v>
                </c:pt>
                <c:pt idx="8">
                  <c:v>26.350300000000001</c:v>
                </c:pt>
                <c:pt idx="9">
                  <c:v>26.872199999999999</c:v>
                </c:pt>
                <c:pt idx="10">
                  <c:v>26.591100000000001</c:v>
                </c:pt>
                <c:pt idx="11">
                  <c:v>21.838000000000001</c:v>
                </c:pt>
                <c:pt idx="12">
                  <c:v>22.160599999999999</c:v>
                </c:pt>
                <c:pt idx="13">
                  <c:v>22.1494</c:v>
                </c:pt>
                <c:pt idx="14">
                  <c:v>26.229800000000001</c:v>
                </c:pt>
                <c:pt idx="15">
                  <c:v>27.074200000000001</c:v>
                </c:pt>
                <c:pt idx="16">
                  <c:v>25.5063</c:v>
                </c:pt>
                <c:pt idx="17">
                  <c:v>26.508900000000001</c:v>
                </c:pt>
                <c:pt idx="18">
                  <c:v>25.954499999999999</c:v>
                </c:pt>
                <c:pt idx="19">
                  <c:v>25.179500000000001</c:v>
                </c:pt>
                <c:pt idx="20">
                  <c:v>26.976700000000001</c:v>
                </c:pt>
                <c:pt idx="21">
                  <c:v>26.0063</c:v>
                </c:pt>
                <c:pt idx="22">
                  <c:v>24.2271</c:v>
                </c:pt>
                <c:pt idx="23">
                  <c:v>23.293900000000001</c:v>
                </c:pt>
                <c:pt idx="24">
                  <c:v>22.963200000000001</c:v>
                </c:pt>
                <c:pt idx="25">
                  <c:v>22.4438</c:v>
                </c:pt>
                <c:pt idx="26">
                  <c:v>22.672499999999999</c:v>
                </c:pt>
                <c:pt idx="27">
                  <c:v>24.349399999999999</c:v>
                </c:pt>
                <c:pt idx="28">
                  <c:v>24.435199999999998</c:v>
                </c:pt>
                <c:pt idx="29">
                  <c:v>24.112500000000001</c:v>
                </c:pt>
                <c:pt idx="30">
                  <c:v>23.660699999999999</c:v>
                </c:pt>
                <c:pt idx="31">
                  <c:v>23.233699999999999</c:v>
                </c:pt>
                <c:pt idx="32">
                  <c:v>23.465</c:v>
                </c:pt>
                <c:pt idx="33">
                  <c:v>24.010100000000001</c:v>
                </c:pt>
                <c:pt idx="34">
                  <c:v>24.688800000000001</c:v>
                </c:pt>
                <c:pt idx="35">
                  <c:v>22.0471</c:v>
                </c:pt>
                <c:pt idx="36">
                  <c:v>21.2622</c:v>
                </c:pt>
                <c:pt idx="37">
                  <c:v>21.754100000000001</c:v>
                </c:pt>
                <c:pt idx="38">
                  <c:v>25.873000000000001</c:v>
                </c:pt>
                <c:pt idx="39">
                  <c:v>25.9392</c:v>
                </c:pt>
                <c:pt idx="40">
                  <c:v>26.882999999999999</c:v>
                </c:pt>
                <c:pt idx="41">
                  <c:v>27.044699999999999</c:v>
                </c:pt>
                <c:pt idx="42">
                  <c:v>26.815999999999999</c:v>
                </c:pt>
                <c:pt idx="43">
                  <c:v>26.664899999999999</c:v>
                </c:pt>
                <c:pt idx="44">
                  <c:v>23.5032</c:v>
                </c:pt>
                <c:pt idx="45">
                  <c:v>26.779800000000002</c:v>
                </c:pt>
                <c:pt idx="46">
                  <c:v>26.138200000000001</c:v>
                </c:pt>
                <c:pt idx="47">
                  <c:v>25.3673</c:v>
                </c:pt>
              </c:numCache>
            </c:numRef>
          </c:val>
          <c:smooth val="0"/>
          <c:extLst>
            <c:ext xmlns:c16="http://schemas.microsoft.com/office/drawing/2014/chart" uri="{C3380CC4-5D6E-409C-BE32-E72D297353CC}">
              <c16:uniqueId val="{00000011-F74B-4B54-ABE4-FA4076F84D3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74B-4B54-ABE4-FA4076F84D3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167.04480000000001</c:v>
                </c:pt>
                <c:pt idx="1">
                  <c:v>167.52269999999999</c:v>
                </c:pt>
                <c:pt idx="2">
                  <c:v>167.6046</c:v>
                </c:pt>
                <c:pt idx="3">
                  <c:v>167.30539999999999</c:v>
                </c:pt>
                <c:pt idx="4">
                  <c:v>169.78729999999999</c:v>
                </c:pt>
                <c:pt idx="5">
                  <c:v>170.38159999999999</c:v>
                </c:pt>
                <c:pt idx="6">
                  <c:v>169.81020000000001</c:v>
                </c:pt>
                <c:pt idx="7">
                  <c:v>169.35169999999999</c:v>
                </c:pt>
                <c:pt idx="8">
                  <c:v>171.45660000000001</c:v>
                </c:pt>
                <c:pt idx="9">
                  <c:v>170.87379999999999</c:v>
                </c:pt>
                <c:pt idx="10">
                  <c:v>125.1365</c:v>
                </c:pt>
                <c:pt idx="11">
                  <c:v>115.98309999999999</c:v>
                </c:pt>
                <c:pt idx="12">
                  <c:v>109.9781</c:v>
                </c:pt>
                <c:pt idx="13">
                  <c:v>104.5672</c:v>
                </c:pt>
                <c:pt idx="14">
                  <c:v>99.378200000000007</c:v>
                </c:pt>
                <c:pt idx="15">
                  <c:v>98.642799999999994</c:v>
                </c:pt>
                <c:pt idx="16">
                  <c:v>100.0591</c:v>
                </c:pt>
                <c:pt idx="17">
                  <c:v>90.365600000000001</c:v>
                </c:pt>
                <c:pt idx="18">
                  <c:v>80.741600000000005</c:v>
                </c:pt>
                <c:pt idx="19">
                  <c:v>70.742800000000003</c:v>
                </c:pt>
                <c:pt idx="20">
                  <c:v>70.3887</c:v>
                </c:pt>
                <c:pt idx="21">
                  <c:v>65.898899999999998</c:v>
                </c:pt>
                <c:pt idx="22">
                  <c:v>66.261499999999998</c:v>
                </c:pt>
                <c:pt idx="23">
                  <c:v>65.611900000000006</c:v>
                </c:pt>
                <c:pt idx="24">
                  <c:v>67.088499999999996</c:v>
                </c:pt>
                <c:pt idx="25">
                  <c:v>64.782899999999998</c:v>
                </c:pt>
                <c:pt idx="26">
                  <c:v>66.761700000000005</c:v>
                </c:pt>
                <c:pt idx="27">
                  <c:v>67.261899999999997</c:v>
                </c:pt>
                <c:pt idx="28">
                  <c:v>67.119600000000005</c:v>
                </c:pt>
                <c:pt idx="29">
                  <c:v>66.957599999999999</c:v>
                </c:pt>
                <c:pt idx="30">
                  <c:v>67.282799999999995</c:v>
                </c:pt>
                <c:pt idx="31">
                  <c:v>67.529399999999995</c:v>
                </c:pt>
                <c:pt idx="32">
                  <c:v>66.377300000000005</c:v>
                </c:pt>
                <c:pt idx="33">
                  <c:v>67.679299999999998</c:v>
                </c:pt>
                <c:pt idx="34">
                  <c:v>66.886799999999994</c:v>
                </c:pt>
                <c:pt idx="35">
                  <c:v>69.709599999999995</c:v>
                </c:pt>
                <c:pt idx="36">
                  <c:v>68.908500000000004</c:v>
                </c:pt>
                <c:pt idx="37">
                  <c:v>65.3352</c:v>
                </c:pt>
                <c:pt idx="38">
                  <c:v>63.638399999999997</c:v>
                </c:pt>
                <c:pt idx="39">
                  <c:v>63.5593</c:v>
                </c:pt>
                <c:pt idx="40">
                  <c:v>67.099699999999999</c:v>
                </c:pt>
                <c:pt idx="41">
                  <c:v>69.557900000000004</c:v>
                </c:pt>
                <c:pt idx="42">
                  <c:v>69.118799999999993</c:v>
                </c:pt>
                <c:pt idx="43">
                  <c:v>68.028199999999998</c:v>
                </c:pt>
                <c:pt idx="44">
                  <c:v>68.378299999999996</c:v>
                </c:pt>
                <c:pt idx="45">
                  <c:v>68.624399999999994</c:v>
                </c:pt>
                <c:pt idx="46">
                  <c:v>71.030299999999997</c:v>
                </c:pt>
                <c:pt idx="47">
                  <c:v>70.931299999999993</c:v>
                </c:pt>
              </c:numCache>
            </c:numRef>
          </c:val>
          <c:smooth val="0"/>
          <c:extLst>
            <c:ext xmlns:c16="http://schemas.microsoft.com/office/drawing/2014/chart" uri="{C3380CC4-5D6E-409C-BE32-E72D297353CC}">
              <c16:uniqueId val="{00000013-F74B-4B54-ABE4-FA4076F84D3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74B-4B54-ABE4-FA4076F84D3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34.784739999999999</c:v>
                </c:pt>
                <c:pt idx="1">
                  <c:v>35.194960000000002</c:v>
                </c:pt>
                <c:pt idx="2">
                  <c:v>36.347479999999997</c:v>
                </c:pt>
                <c:pt idx="3">
                  <c:v>35.935160000000003</c:v>
                </c:pt>
                <c:pt idx="4">
                  <c:v>36.562429999999999</c:v>
                </c:pt>
                <c:pt idx="5">
                  <c:v>35.984340000000003</c:v>
                </c:pt>
                <c:pt idx="6">
                  <c:v>36.064979999999998</c:v>
                </c:pt>
                <c:pt idx="7">
                  <c:v>36.412590000000002</c:v>
                </c:pt>
                <c:pt idx="8">
                  <c:v>36.318379999999998</c:v>
                </c:pt>
                <c:pt idx="9">
                  <c:v>34.484679999999997</c:v>
                </c:pt>
                <c:pt idx="10">
                  <c:v>34.477139999999999</c:v>
                </c:pt>
                <c:pt idx="11">
                  <c:v>33.087090000000003</c:v>
                </c:pt>
                <c:pt idx="12">
                  <c:v>32.410159999999998</c:v>
                </c:pt>
                <c:pt idx="13">
                  <c:v>30.28565</c:v>
                </c:pt>
                <c:pt idx="14">
                  <c:v>30.122820000000001</c:v>
                </c:pt>
                <c:pt idx="15">
                  <c:v>31.028549999999999</c:v>
                </c:pt>
                <c:pt idx="16">
                  <c:v>32.20552</c:v>
                </c:pt>
                <c:pt idx="17">
                  <c:v>33.138770000000001</c:v>
                </c:pt>
                <c:pt idx="18">
                  <c:v>33.524830000000001</c:v>
                </c:pt>
                <c:pt idx="19">
                  <c:v>34.241489999999999</c:v>
                </c:pt>
                <c:pt idx="20">
                  <c:v>34.179259999999999</c:v>
                </c:pt>
                <c:pt idx="21">
                  <c:v>34.884349999999998</c:v>
                </c:pt>
                <c:pt idx="22">
                  <c:v>35.317189999999997</c:v>
                </c:pt>
                <c:pt idx="23">
                  <c:v>35.36383</c:v>
                </c:pt>
                <c:pt idx="24">
                  <c:v>35.505459999999999</c:v>
                </c:pt>
                <c:pt idx="25">
                  <c:v>33.313949999999998</c:v>
                </c:pt>
                <c:pt idx="26">
                  <c:v>34.715769999999999</c:v>
                </c:pt>
                <c:pt idx="27">
                  <c:v>35.236640000000001</c:v>
                </c:pt>
                <c:pt idx="28">
                  <c:v>34.553649999999998</c:v>
                </c:pt>
                <c:pt idx="29">
                  <c:v>34.937609999999999</c:v>
                </c:pt>
                <c:pt idx="30">
                  <c:v>33.705640000000002</c:v>
                </c:pt>
                <c:pt idx="31">
                  <c:v>33.28002</c:v>
                </c:pt>
                <c:pt idx="32">
                  <c:v>34.474490000000003</c:v>
                </c:pt>
                <c:pt idx="33">
                  <c:v>34.491819999999997</c:v>
                </c:pt>
                <c:pt idx="34">
                  <c:v>33.56662</c:v>
                </c:pt>
                <c:pt idx="35">
                  <c:v>32.541600000000003</c:v>
                </c:pt>
                <c:pt idx="36">
                  <c:v>31.998470000000001</c:v>
                </c:pt>
                <c:pt idx="37">
                  <c:v>26.361039999999999</c:v>
                </c:pt>
                <c:pt idx="38">
                  <c:v>26.708390000000001</c:v>
                </c:pt>
                <c:pt idx="39">
                  <c:v>28.207840000000001</c:v>
                </c:pt>
                <c:pt idx="40">
                  <c:v>32.774239999999999</c:v>
                </c:pt>
                <c:pt idx="41">
                  <c:v>33.004429999999999</c:v>
                </c:pt>
                <c:pt idx="42">
                  <c:v>33.125010000000003</c:v>
                </c:pt>
                <c:pt idx="43">
                  <c:v>33.630429999999997</c:v>
                </c:pt>
                <c:pt idx="44">
                  <c:v>34.816110000000002</c:v>
                </c:pt>
                <c:pt idx="45">
                  <c:v>34.955910000000003</c:v>
                </c:pt>
                <c:pt idx="46">
                  <c:v>34.718179999999997</c:v>
                </c:pt>
                <c:pt idx="47">
                  <c:v>34.727640000000001</c:v>
                </c:pt>
              </c:numCache>
            </c:numRef>
          </c:val>
          <c:smooth val="0"/>
          <c:extLst>
            <c:ext xmlns:c16="http://schemas.microsoft.com/office/drawing/2014/chart" uri="{C3380CC4-5D6E-409C-BE32-E72D297353CC}">
              <c16:uniqueId val="{00000015-F74B-4B54-ABE4-FA4076F84D3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34.648510000000002</c:v>
                </c:pt>
                <c:pt idx="1">
                  <c:v>34.930869999999999</c:v>
                </c:pt>
                <c:pt idx="2">
                  <c:v>34.504449999999999</c:v>
                </c:pt>
                <c:pt idx="3">
                  <c:v>34.267009999999999</c:v>
                </c:pt>
                <c:pt idx="4">
                  <c:v>34.497349999999997</c:v>
                </c:pt>
                <c:pt idx="5">
                  <c:v>34.493450000000003</c:v>
                </c:pt>
                <c:pt idx="6">
                  <c:v>34.042549999999999</c:v>
                </c:pt>
                <c:pt idx="7">
                  <c:v>33.463540000000002</c:v>
                </c:pt>
                <c:pt idx="8">
                  <c:v>33.249070000000003</c:v>
                </c:pt>
                <c:pt idx="9">
                  <c:v>32.692790000000002</c:v>
                </c:pt>
                <c:pt idx="10">
                  <c:v>33.204639999999998</c:v>
                </c:pt>
                <c:pt idx="11">
                  <c:v>33.512900000000002</c:v>
                </c:pt>
                <c:pt idx="12">
                  <c:v>33.323210000000003</c:v>
                </c:pt>
                <c:pt idx="13">
                  <c:v>33.786949999999997</c:v>
                </c:pt>
                <c:pt idx="14">
                  <c:v>33.83222</c:v>
                </c:pt>
                <c:pt idx="15">
                  <c:v>33.066949999999999</c:v>
                </c:pt>
                <c:pt idx="16">
                  <c:v>33.860909999999997</c:v>
                </c:pt>
                <c:pt idx="17">
                  <c:v>34.26829</c:v>
                </c:pt>
                <c:pt idx="18">
                  <c:v>34.972110000000001</c:v>
                </c:pt>
                <c:pt idx="19">
                  <c:v>34.909370000000003</c:v>
                </c:pt>
                <c:pt idx="20">
                  <c:v>35.26972</c:v>
                </c:pt>
                <c:pt idx="21">
                  <c:v>34.755879999999998</c:v>
                </c:pt>
                <c:pt idx="22">
                  <c:v>34.321429999999999</c:v>
                </c:pt>
                <c:pt idx="23">
                  <c:v>33.734029999999997</c:v>
                </c:pt>
                <c:pt idx="24">
                  <c:v>33.333779999999997</c:v>
                </c:pt>
                <c:pt idx="25">
                  <c:v>34.03125</c:v>
                </c:pt>
                <c:pt idx="26">
                  <c:v>34.03</c:v>
                </c:pt>
                <c:pt idx="27">
                  <c:v>34.615650000000002</c:v>
                </c:pt>
                <c:pt idx="28">
                  <c:v>34.326810000000002</c:v>
                </c:pt>
                <c:pt idx="29">
                  <c:v>34.50403</c:v>
                </c:pt>
                <c:pt idx="30">
                  <c:v>34.408810000000003</c:v>
                </c:pt>
                <c:pt idx="31">
                  <c:v>33.557189999999999</c:v>
                </c:pt>
                <c:pt idx="32">
                  <c:v>33.206470000000003</c:v>
                </c:pt>
                <c:pt idx="33">
                  <c:v>31.878530000000001</c:v>
                </c:pt>
                <c:pt idx="34">
                  <c:v>32.001959999999997</c:v>
                </c:pt>
                <c:pt idx="35">
                  <c:v>30.389620000000001</c:v>
                </c:pt>
                <c:pt idx="36">
                  <c:v>29.838039999999999</c:v>
                </c:pt>
                <c:pt idx="37">
                  <c:v>30.05179</c:v>
                </c:pt>
                <c:pt idx="38">
                  <c:v>30.54721</c:v>
                </c:pt>
                <c:pt idx="39">
                  <c:v>30.306699999999999</c:v>
                </c:pt>
                <c:pt idx="40">
                  <c:v>31.191739999999999</c:v>
                </c:pt>
                <c:pt idx="41">
                  <c:v>30.42717</c:v>
                </c:pt>
                <c:pt idx="42">
                  <c:v>31.199280000000002</c:v>
                </c:pt>
                <c:pt idx="43">
                  <c:v>31.364159999999998</c:v>
                </c:pt>
                <c:pt idx="44">
                  <c:v>31.70054</c:v>
                </c:pt>
                <c:pt idx="45">
                  <c:v>31.434010000000001</c:v>
                </c:pt>
                <c:pt idx="46">
                  <c:v>31.751660000000001</c:v>
                </c:pt>
                <c:pt idx="47">
                  <c:v>31.76538</c:v>
                </c:pt>
              </c:numCache>
            </c:numRef>
          </c:val>
          <c:smooth val="0"/>
          <c:extLst>
            <c:ext xmlns:c16="http://schemas.microsoft.com/office/drawing/2014/chart" uri="{C3380CC4-5D6E-409C-BE32-E72D297353CC}">
              <c16:uniqueId val="{00000016-F74B-4B54-ABE4-FA4076F84D3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4573-4F43-88BC-AAB283E46A4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189.75072</c:v>
                </c:pt>
                <c:pt idx="1">
                  <c:v>191.56827999999999</c:v>
                </c:pt>
                <c:pt idx="2">
                  <c:v>191.59463</c:v>
                </c:pt>
                <c:pt idx="3">
                  <c:v>191.66457</c:v>
                </c:pt>
                <c:pt idx="4">
                  <c:v>193.32221999999999</c:v>
                </c:pt>
                <c:pt idx="5">
                  <c:v>193.50749999999999</c:v>
                </c:pt>
                <c:pt idx="6">
                  <c:v>194.47862000000001</c:v>
                </c:pt>
                <c:pt idx="7">
                  <c:v>193.01517999999999</c:v>
                </c:pt>
                <c:pt idx="8">
                  <c:v>195.1377</c:v>
                </c:pt>
                <c:pt idx="9">
                  <c:v>194.07308</c:v>
                </c:pt>
                <c:pt idx="10">
                  <c:v>195.37675999999999</c:v>
                </c:pt>
                <c:pt idx="11">
                  <c:v>193.48364000000001</c:v>
                </c:pt>
                <c:pt idx="12">
                  <c:v>195.66879</c:v>
                </c:pt>
                <c:pt idx="13">
                  <c:v>194.85115999999999</c:v>
                </c:pt>
                <c:pt idx="14">
                  <c:v>194.19759999999999</c:v>
                </c:pt>
                <c:pt idx="15">
                  <c:v>192.66015999999999</c:v>
                </c:pt>
                <c:pt idx="16">
                  <c:v>192.19288</c:v>
                </c:pt>
                <c:pt idx="17">
                  <c:v>192.10909000000001</c:v>
                </c:pt>
                <c:pt idx="18">
                  <c:v>192.21532999999999</c:v>
                </c:pt>
                <c:pt idx="19">
                  <c:v>191.41125</c:v>
                </c:pt>
                <c:pt idx="20">
                  <c:v>188.88251</c:v>
                </c:pt>
                <c:pt idx="21">
                  <c:v>191.30148</c:v>
                </c:pt>
                <c:pt idx="22">
                  <c:v>192.83327</c:v>
                </c:pt>
                <c:pt idx="23">
                  <c:v>193.36938000000001</c:v>
                </c:pt>
                <c:pt idx="24">
                  <c:v>193.66696999999999</c:v>
                </c:pt>
                <c:pt idx="25">
                  <c:v>193.06417999999999</c:v>
                </c:pt>
                <c:pt idx="26">
                  <c:v>192.6352</c:v>
                </c:pt>
                <c:pt idx="27">
                  <c:v>192.90455</c:v>
                </c:pt>
                <c:pt idx="28">
                  <c:v>192.83152000000001</c:v>
                </c:pt>
                <c:pt idx="29">
                  <c:v>192.62397999999999</c:v>
                </c:pt>
                <c:pt idx="30">
                  <c:v>192.13603000000001</c:v>
                </c:pt>
                <c:pt idx="31">
                  <c:v>192.82784000000001</c:v>
                </c:pt>
                <c:pt idx="32">
                  <c:v>192.41265999999999</c:v>
                </c:pt>
                <c:pt idx="33">
                  <c:v>193.51123999999999</c:v>
                </c:pt>
                <c:pt idx="34">
                  <c:v>193.41172</c:v>
                </c:pt>
                <c:pt idx="35">
                  <c:v>190.81197</c:v>
                </c:pt>
                <c:pt idx="36">
                  <c:v>167.34692000000001</c:v>
                </c:pt>
                <c:pt idx="37">
                  <c:v>70.582909999999998</c:v>
                </c:pt>
                <c:pt idx="38">
                  <c:v>70.288989999999998</c:v>
                </c:pt>
                <c:pt idx="39">
                  <c:v>70.304310000000001</c:v>
                </c:pt>
                <c:pt idx="40">
                  <c:v>70.434730000000002</c:v>
                </c:pt>
                <c:pt idx="41">
                  <c:v>79.782240000000002</c:v>
                </c:pt>
                <c:pt idx="42">
                  <c:v>93.950789999999998</c:v>
                </c:pt>
                <c:pt idx="43">
                  <c:v>184.74800999999999</c:v>
                </c:pt>
                <c:pt idx="44">
                  <c:v>182.52336</c:v>
                </c:pt>
                <c:pt idx="45">
                  <c:v>192.35351</c:v>
                </c:pt>
                <c:pt idx="46">
                  <c:v>195.3561</c:v>
                </c:pt>
                <c:pt idx="47">
                  <c:v>195.48253</c:v>
                </c:pt>
              </c:numCache>
            </c:numRef>
          </c:val>
          <c:smooth val="0"/>
          <c:extLst>
            <c:ext xmlns:c16="http://schemas.microsoft.com/office/drawing/2014/chart" uri="{C3380CC4-5D6E-409C-BE32-E72D297353CC}">
              <c16:uniqueId val="{00000001-4573-4F43-88BC-AAB283E46A4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33.645800000000001</c:v>
                </c:pt>
                <c:pt idx="1">
                  <c:v>34.202800000000003</c:v>
                </c:pt>
                <c:pt idx="2">
                  <c:v>33.658900000000003</c:v>
                </c:pt>
                <c:pt idx="3">
                  <c:v>34.660699999999999</c:v>
                </c:pt>
                <c:pt idx="4">
                  <c:v>35.122399999999999</c:v>
                </c:pt>
                <c:pt idx="5">
                  <c:v>35.471899999999998</c:v>
                </c:pt>
                <c:pt idx="6">
                  <c:v>34.551600000000001</c:v>
                </c:pt>
                <c:pt idx="7">
                  <c:v>35.093600000000002</c:v>
                </c:pt>
                <c:pt idx="8">
                  <c:v>35.040399999999998</c:v>
                </c:pt>
                <c:pt idx="9">
                  <c:v>35.253500000000003</c:v>
                </c:pt>
                <c:pt idx="10">
                  <c:v>33.6295</c:v>
                </c:pt>
                <c:pt idx="11">
                  <c:v>29.4712</c:v>
                </c:pt>
                <c:pt idx="12">
                  <c:v>28.6371</c:v>
                </c:pt>
                <c:pt idx="13">
                  <c:v>28.303100000000001</c:v>
                </c:pt>
                <c:pt idx="14">
                  <c:v>28.0181</c:v>
                </c:pt>
                <c:pt idx="15">
                  <c:v>28.5534</c:v>
                </c:pt>
                <c:pt idx="16">
                  <c:v>28.650600000000001</c:v>
                </c:pt>
                <c:pt idx="17">
                  <c:v>30.3672</c:v>
                </c:pt>
                <c:pt idx="18">
                  <c:v>27.2759</c:v>
                </c:pt>
                <c:pt idx="19">
                  <c:v>27.180499999999999</c:v>
                </c:pt>
                <c:pt idx="20">
                  <c:v>27.641400000000001</c:v>
                </c:pt>
                <c:pt idx="21">
                  <c:v>30.171099999999999</c:v>
                </c:pt>
                <c:pt idx="22">
                  <c:v>32.025799999999997</c:v>
                </c:pt>
                <c:pt idx="23">
                  <c:v>31.374600000000001</c:v>
                </c:pt>
                <c:pt idx="24">
                  <c:v>31.8139</c:v>
                </c:pt>
                <c:pt idx="25">
                  <c:v>30.932400000000001</c:v>
                </c:pt>
                <c:pt idx="26">
                  <c:v>31.8323</c:v>
                </c:pt>
                <c:pt idx="27">
                  <c:v>31.592199999999998</c:v>
                </c:pt>
                <c:pt idx="28">
                  <c:v>32.570300000000003</c:v>
                </c:pt>
                <c:pt idx="29">
                  <c:v>32.985900000000001</c:v>
                </c:pt>
                <c:pt idx="30">
                  <c:v>35.2941</c:v>
                </c:pt>
                <c:pt idx="31">
                  <c:v>37.025799999999997</c:v>
                </c:pt>
                <c:pt idx="32">
                  <c:v>35.780099999999997</c:v>
                </c:pt>
                <c:pt idx="33">
                  <c:v>36.003900000000002</c:v>
                </c:pt>
                <c:pt idx="34">
                  <c:v>34.506300000000003</c:v>
                </c:pt>
                <c:pt idx="35">
                  <c:v>34.174100000000003</c:v>
                </c:pt>
                <c:pt idx="36">
                  <c:v>33.155000000000001</c:v>
                </c:pt>
                <c:pt idx="37">
                  <c:v>32.521799999999999</c:v>
                </c:pt>
                <c:pt idx="38">
                  <c:v>32.692700000000002</c:v>
                </c:pt>
                <c:pt idx="39">
                  <c:v>33.191600000000001</c:v>
                </c:pt>
                <c:pt idx="40">
                  <c:v>33.482900000000001</c:v>
                </c:pt>
                <c:pt idx="41">
                  <c:v>33.551499999999997</c:v>
                </c:pt>
                <c:pt idx="42">
                  <c:v>33.965600000000002</c:v>
                </c:pt>
                <c:pt idx="43">
                  <c:v>34.706200000000003</c:v>
                </c:pt>
                <c:pt idx="44">
                  <c:v>33.914999999999999</c:v>
                </c:pt>
                <c:pt idx="45">
                  <c:v>35.069299999999998</c:v>
                </c:pt>
                <c:pt idx="46">
                  <c:v>35.474499999999999</c:v>
                </c:pt>
                <c:pt idx="47">
                  <c:v>35.374299999999998</c:v>
                </c:pt>
              </c:numCache>
            </c:numRef>
          </c:val>
          <c:smooth val="0"/>
          <c:extLst>
            <c:ext xmlns:c16="http://schemas.microsoft.com/office/drawing/2014/chart" uri="{C3380CC4-5D6E-409C-BE32-E72D297353CC}">
              <c16:uniqueId val="{00000002-4573-4F43-88BC-AAB283E46A4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4573-4F43-88BC-AAB283E46A4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0.33234000000000002</c:v>
                </c:pt>
                <c:pt idx="1">
                  <c:v>0.29648000000000002</c:v>
                </c:pt>
                <c:pt idx="2">
                  <c:v>0.30879000000000001</c:v>
                </c:pt>
                <c:pt idx="3">
                  <c:v>0.31812000000000001</c:v>
                </c:pt>
                <c:pt idx="4">
                  <c:v>0.30851000000000001</c:v>
                </c:pt>
                <c:pt idx="5">
                  <c:v>0.29921999999999999</c:v>
                </c:pt>
                <c:pt idx="6">
                  <c:v>0.25085000000000002</c:v>
                </c:pt>
                <c:pt idx="7">
                  <c:v>0.31509999999999999</c:v>
                </c:pt>
                <c:pt idx="8">
                  <c:v>0.37962000000000001</c:v>
                </c:pt>
                <c:pt idx="9">
                  <c:v>0.32557000000000003</c:v>
                </c:pt>
                <c:pt idx="10">
                  <c:v>0.34205000000000002</c:v>
                </c:pt>
                <c:pt idx="11">
                  <c:v>0.30125000000000002</c:v>
                </c:pt>
                <c:pt idx="12">
                  <c:v>0.26641999999999999</c:v>
                </c:pt>
                <c:pt idx="13">
                  <c:v>0.25806000000000001</c:v>
                </c:pt>
                <c:pt idx="14">
                  <c:v>0.28671999999999997</c:v>
                </c:pt>
                <c:pt idx="15">
                  <c:v>0.31118000000000001</c:v>
                </c:pt>
                <c:pt idx="16">
                  <c:v>0.28432000000000002</c:v>
                </c:pt>
                <c:pt idx="17">
                  <c:v>0.27986</c:v>
                </c:pt>
                <c:pt idx="18">
                  <c:v>0.25855</c:v>
                </c:pt>
                <c:pt idx="19">
                  <c:v>0.27006000000000002</c:v>
                </c:pt>
                <c:pt idx="20">
                  <c:v>0.25301000000000001</c:v>
                </c:pt>
                <c:pt idx="21">
                  <c:v>0.31936999999999999</c:v>
                </c:pt>
                <c:pt idx="22">
                  <c:v>0.22495000000000001</c:v>
                </c:pt>
                <c:pt idx="23">
                  <c:v>0.18873000000000001</c:v>
                </c:pt>
                <c:pt idx="24">
                  <c:v>0.16816</c:v>
                </c:pt>
                <c:pt idx="25">
                  <c:v>0.18634000000000001</c:v>
                </c:pt>
                <c:pt idx="26">
                  <c:v>0.23277</c:v>
                </c:pt>
                <c:pt idx="27">
                  <c:v>0.23204</c:v>
                </c:pt>
                <c:pt idx="28">
                  <c:v>0.17959</c:v>
                </c:pt>
                <c:pt idx="29">
                  <c:v>0.20843</c:v>
                </c:pt>
                <c:pt idx="30">
                  <c:v>0.14484</c:v>
                </c:pt>
                <c:pt idx="31">
                  <c:v>0.17643</c:v>
                </c:pt>
                <c:pt idx="32">
                  <c:v>0.21409</c:v>
                </c:pt>
                <c:pt idx="33">
                  <c:v>0.19991999999999999</c:v>
                </c:pt>
                <c:pt idx="34">
                  <c:v>0.21027999999999999</c:v>
                </c:pt>
                <c:pt idx="35">
                  <c:v>0.24607000000000001</c:v>
                </c:pt>
                <c:pt idx="36">
                  <c:v>0.19225</c:v>
                </c:pt>
                <c:pt idx="37">
                  <c:v>0.37847999999999998</c:v>
                </c:pt>
                <c:pt idx="38">
                  <c:v>0.33748</c:v>
                </c:pt>
                <c:pt idx="39">
                  <c:v>0.19900000000000001</c:v>
                </c:pt>
                <c:pt idx="40">
                  <c:v>0.18729999999999999</c:v>
                </c:pt>
                <c:pt idx="41">
                  <c:v>0.27794000000000002</c:v>
                </c:pt>
                <c:pt idx="42">
                  <c:v>0.29026999999999997</c:v>
                </c:pt>
                <c:pt idx="43">
                  <c:v>0.20491999999999999</c:v>
                </c:pt>
                <c:pt idx="44">
                  <c:v>0.20802000000000001</c:v>
                </c:pt>
                <c:pt idx="45">
                  <c:v>0.23838999999999999</c:v>
                </c:pt>
                <c:pt idx="46">
                  <c:v>0.23655000000000001</c:v>
                </c:pt>
                <c:pt idx="47">
                  <c:v>0.24685000000000001</c:v>
                </c:pt>
              </c:numCache>
            </c:numRef>
          </c:val>
          <c:smooth val="0"/>
          <c:extLst>
            <c:ext xmlns:c16="http://schemas.microsoft.com/office/drawing/2014/chart" uri="{C3380CC4-5D6E-409C-BE32-E72D297353CC}">
              <c16:uniqueId val="{00000004-4573-4F43-88BC-AAB283E46A4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4573-4F43-88BC-AAB283E46A4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2.5</c:v>
                </c:pt>
                <c:pt idx="3">
                  <c:v>2.2999999999999998</c:v>
                </c:pt>
                <c:pt idx="4">
                  <c:v>2.5</c:v>
                </c:pt>
                <c:pt idx="5">
                  <c:v>2.4</c:v>
                </c:pt>
                <c:pt idx="6">
                  <c:v>2.2999999999999998</c:v>
                </c:pt>
                <c:pt idx="7">
                  <c:v>2.4</c:v>
                </c:pt>
                <c:pt idx="8">
                  <c:v>2.33</c:v>
                </c:pt>
                <c:pt idx="9">
                  <c:v>2.2999999999999998</c:v>
                </c:pt>
                <c:pt idx="10">
                  <c:v>2.4</c:v>
                </c:pt>
                <c:pt idx="11">
                  <c:v>2.4</c:v>
                </c:pt>
                <c:pt idx="12">
                  <c:v>2.2000000000000002</c:v>
                </c:pt>
                <c:pt idx="13">
                  <c:v>2.5</c:v>
                </c:pt>
                <c:pt idx="14">
                  <c:v>2.5</c:v>
                </c:pt>
                <c:pt idx="15">
                  <c:v>2.5</c:v>
                </c:pt>
                <c:pt idx="16">
                  <c:v>2.2999999999999998</c:v>
                </c:pt>
                <c:pt idx="17">
                  <c:v>2.6</c:v>
                </c:pt>
                <c:pt idx="18">
                  <c:v>2.5</c:v>
                </c:pt>
                <c:pt idx="19">
                  <c:v>2.5</c:v>
                </c:pt>
                <c:pt idx="20">
                  <c:v>2.6</c:v>
                </c:pt>
                <c:pt idx="21">
                  <c:v>2.2999999999999998</c:v>
                </c:pt>
                <c:pt idx="22">
                  <c:v>1.4</c:v>
                </c:pt>
                <c:pt idx="23">
                  <c:v>1.6</c:v>
                </c:pt>
                <c:pt idx="24">
                  <c:v>2.2999999999999998</c:v>
                </c:pt>
                <c:pt idx="25">
                  <c:v>2.4</c:v>
                </c:pt>
                <c:pt idx="26">
                  <c:v>2.6</c:v>
                </c:pt>
                <c:pt idx="27">
                  <c:v>2.2999999999999998</c:v>
                </c:pt>
                <c:pt idx="28">
                  <c:v>2.6</c:v>
                </c:pt>
                <c:pt idx="29">
                  <c:v>2.5</c:v>
                </c:pt>
                <c:pt idx="30">
                  <c:v>2.6</c:v>
                </c:pt>
                <c:pt idx="31">
                  <c:v>2.4</c:v>
                </c:pt>
                <c:pt idx="32">
                  <c:v>2.5</c:v>
                </c:pt>
                <c:pt idx="33">
                  <c:v>2.5</c:v>
                </c:pt>
                <c:pt idx="34">
                  <c:v>2.5</c:v>
                </c:pt>
                <c:pt idx="35">
                  <c:v>2.5</c:v>
                </c:pt>
                <c:pt idx="36">
                  <c:v>2.4</c:v>
                </c:pt>
                <c:pt idx="37">
                  <c:v>2.4</c:v>
                </c:pt>
                <c:pt idx="38">
                  <c:v>2.6</c:v>
                </c:pt>
                <c:pt idx="39">
                  <c:v>2.5</c:v>
                </c:pt>
                <c:pt idx="40">
                  <c:v>2.6</c:v>
                </c:pt>
                <c:pt idx="41">
                  <c:v>2.5</c:v>
                </c:pt>
                <c:pt idx="42">
                  <c:v>2.6</c:v>
                </c:pt>
                <c:pt idx="43">
                  <c:v>2.2999999999999998</c:v>
                </c:pt>
                <c:pt idx="44">
                  <c:v>2.5</c:v>
                </c:pt>
                <c:pt idx="45">
                  <c:v>2.5</c:v>
                </c:pt>
                <c:pt idx="46">
                  <c:v>2.4</c:v>
                </c:pt>
                <c:pt idx="47">
                  <c:v>2.4</c:v>
                </c:pt>
              </c:numCache>
            </c:numRef>
          </c:val>
          <c:smooth val="0"/>
          <c:extLst>
            <c:ext xmlns:c16="http://schemas.microsoft.com/office/drawing/2014/chart" uri="{C3380CC4-5D6E-409C-BE32-E72D297353CC}">
              <c16:uniqueId val="{00000006-4573-4F43-88BC-AAB283E46A4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4573-4F43-88BC-AAB283E46A4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69.54889</c:v>
                </c:pt>
                <c:pt idx="1">
                  <c:v>69.731340000000003</c:v>
                </c:pt>
                <c:pt idx="2">
                  <c:v>69.69556</c:v>
                </c:pt>
                <c:pt idx="3">
                  <c:v>69.653040000000004</c:v>
                </c:pt>
                <c:pt idx="4">
                  <c:v>69.732590000000002</c:v>
                </c:pt>
                <c:pt idx="5">
                  <c:v>69.357879999999994</c:v>
                </c:pt>
                <c:pt idx="6">
                  <c:v>68.521169999999998</c:v>
                </c:pt>
                <c:pt idx="7">
                  <c:v>69.300129999999996</c:v>
                </c:pt>
                <c:pt idx="8">
                  <c:v>69.303839999999994</c:v>
                </c:pt>
                <c:pt idx="9">
                  <c:v>69.407319999999999</c:v>
                </c:pt>
                <c:pt idx="10">
                  <c:v>69.373320000000007</c:v>
                </c:pt>
                <c:pt idx="11">
                  <c:v>69.257009999999994</c:v>
                </c:pt>
                <c:pt idx="12">
                  <c:v>69.054029999999997</c:v>
                </c:pt>
                <c:pt idx="13">
                  <c:v>68.53134</c:v>
                </c:pt>
                <c:pt idx="14">
                  <c:v>68.041880000000006</c:v>
                </c:pt>
                <c:pt idx="15">
                  <c:v>68.801329999999993</c:v>
                </c:pt>
                <c:pt idx="16">
                  <c:v>67.828119999999998</c:v>
                </c:pt>
                <c:pt idx="17">
                  <c:v>67.465109999999996</c:v>
                </c:pt>
                <c:pt idx="18">
                  <c:v>67.953680000000006</c:v>
                </c:pt>
                <c:pt idx="19">
                  <c:v>68.058639999999997</c:v>
                </c:pt>
                <c:pt idx="20">
                  <c:v>68.146500000000003</c:v>
                </c:pt>
                <c:pt idx="21">
                  <c:v>66.825100000000006</c:v>
                </c:pt>
                <c:pt idx="22">
                  <c:v>67.101529999999997</c:v>
                </c:pt>
                <c:pt idx="23">
                  <c:v>67.7791</c:v>
                </c:pt>
                <c:pt idx="24">
                  <c:v>67.797600000000003</c:v>
                </c:pt>
                <c:pt idx="25">
                  <c:v>67.766289999999998</c:v>
                </c:pt>
                <c:pt idx="26">
                  <c:v>67.731189999999998</c:v>
                </c:pt>
                <c:pt idx="27">
                  <c:v>67.854510000000005</c:v>
                </c:pt>
                <c:pt idx="28">
                  <c:v>67.012900000000002</c:v>
                </c:pt>
                <c:pt idx="29">
                  <c:v>67.223640000000003</c:v>
                </c:pt>
                <c:pt idx="30">
                  <c:v>66.363150000000005</c:v>
                </c:pt>
                <c:pt idx="31">
                  <c:v>66.373149999999995</c:v>
                </c:pt>
                <c:pt idx="32">
                  <c:v>67.741320000000002</c:v>
                </c:pt>
                <c:pt idx="33">
                  <c:v>68.030199999999994</c:v>
                </c:pt>
                <c:pt idx="34">
                  <c:v>69.529049999999998</c:v>
                </c:pt>
                <c:pt idx="35">
                  <c:v>68.585849999999994</c:v>
                </c:pt>
                <c:pt idx="36">
                  <c:v>69.801599999999993</c:v>
                </c:pt>
                <c:pt idx="37">
                  <c:v>64.502309999999994</c:v>
                </c:pt>
                <c:pt idx="38">
                  <c:v>38.536760000000001</c:v>
                </c:pt>
                <c:pt idx="39">
                  <c:v>33.1511</c:v>
                </c:pt>
                <c:pt idx="40">
                  <c:v>33.132129999999997</c:v>
                </c:pt>
                <c:pt idx="41">
                  <c:v>33.180729999999997</c:v>
                </c:pt>
                <c:pt idx="42">
                  <c:v>33.305370000000003</c:v>
                </c:pt>
                <c:pt idx="43">
                  <c:v>53.079259999999998</c:v>
                </c:pt>
                <c:pt idx="44">
                  <c:v>60.190779999999997</c:v>
                </c:pt>
                <c:pt idx="45">
                  <c:v>66.925629999999998</c:v>
                </c:pt>
                <c:pt idx="46">
                  <c:v>68.981750000000005</c:v>
                </c:pt>
                <c:pt idx="47">
                  <c:v>71.327219999999997</c:v>
                </c:pt>
              </c:numCache>
            </c:numRef>
          </c:val>
          <c:smooth val="0"/>
          <c:extLst>
            <c:ext xmlns:c16="http://schemas.microsoft.com/office/drawing/2014/chart" uri="{C3380CC4-5D6E-409C-BE32-E72D297353CC}">
              <c16:uniqueId val="{00000008-4573-4F43-88BC-AAB283E46A4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4573-4F43-88BC-AAB283E46A4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19.16</c:v>
                </c:pt>
                <c:pt idx="1">
                  <c:v>19.16</c:v>
                </c:pt>
                <c:pt idx="2">
                  <c:v>19.16</c:v>
                </c:pt>
                <c:pt idx="3">
                  <c:v>19.16</c:v>
                </c:pt>
                <c:pt idx="4">
                  <c:v>19.16</c:v>
                </c:pt>
                <c:pt idx="5">
                  <c:v>19.16</c:v>
                </c:pt>
                <c:pt idx="6">
                  <c:v>19.16</c:v>
                </c:pt>
                <c:pt idx="7">
                  <c:v>19.16</c:v>
                </c:pt>
                <c:pt idx="8">
                  <c:v>19.16</c:v>
                </c:pt>
                <c:pt idx="9">
                  <c:v>19.16</c:v>
                </c:pt>
                <c:pt idx="10">
                  <c:v>19.16</c:v>
                </c:pt>
                <c:pt idx="11">
                  <c:v>19.16</c:v>
                </c:pt>
                <c:pt idx="12">
                  <c:v>19.16</c:v>
                </c:pt>
                <c:pt idx="13">
                  <c:v>20.100000000000001</c:v>
                </c:pt>
                <c:pt idx="14">
                  <c:v>20.100000000000001</c:v>
                </c:pt>
                <c:pt idx="15">
                  <c:v>20.100000000000001</c:v>
                </c:pt>
                <c:pt idx="16">
                  <c:v>20.100000000000001</c:v>
                </c:pt>
                <c:pt idx="17">
                  <c:v>20.100000000000001</c:v>
                </c:pt>
                <c:pt idx="18">
                  <c:v>20.100000000000001</c:v>
                </c:pt>
                <c:pt idx="19">
                  <c:v>20.100000000000001</c:v>
                </c:pt>
                <c:pt idx="20">
                  <c:v>20.100000000000001</c:v>
                </c:pt>
                <c:pt idx="21">
                  <c:v>20.100000000000001</c:v>
                </c:pt>
                <c:pt idx="22">
                  <c:v>20.100000000000001</c:v>
                </c:pt>
                <c:pt idx="23">
                  <c:v>20.100000000000001</c:v>
                </c:pt>
                <c:pt idx="24">
                  <c:v>20.100000000000001</c:v>
                </c:pt>
                <c:pt idx="25">
                  <c:v>20.100000000000001</c:v>
                </c:pt>
                <c:pt idx="26">
                  <c:v>20.100000000000001</c:v>
                </c:pt>
                <c:pt idx="27">
                  <c:v>20.100000000000001</c:v>
                </c:pt>
                <c:pt idx="28">
                  <c:v>20.100000000000001</c:v>
                </c:pt>
                <c:pt idx="29">
                  <c:v>19.64</c:v>
                </c:pt>
                <c:pt idx="30">
                  <c:v>19.64</c:v>
                </c:pt>
                <c:pt idx="31">
                  <c:v>19.64</c:v>
                </c:pt>
                <c:pt idx="32">
                  <c:v>19.64</c:v>
                </c:pt>
                <c:pt idx="33">
                  <c:v>19.64</c:v>
                </c:pt>
                <c:pt idx="34">
                  <c:v>19.64</c:v>
                </c:pt>
                <c:pt idx="35">
                  <c:v>19.64</c:v>
                </c:pt>
                <c:pt idx="36">
                  <c:v>19.64</c:v>
                </c:pt>
                <c:pt idx="37">
                  <c:v>19.64</c:v>
                </c:pt>
                <c:pt idx="38">
                  <c:v>19.64</c:v>
                </c:pt>
                <c:pt idx="39">
                  <c:v>19.64</c:v>
                </c:pt>
                <c:pt idx="40">
                  <c:v>19.64</c:v>
                </c:pt>
                <c:pt idx="41">
                  <c:v>19.64</c:v>
                </c:pt>
                <c:pt idx="42">
                  <c:v>19.64</c:v>
                </c:pt>
                <c:pt idx="43">
                  <c:v>19.64</c:v>
                </c:pt>
                <c:pt idx="44">
                  <c:v>19.64</c:v>
                </c:pt>
                <c:pt idx="45">
                  <c:v>19.64</c:v>
                </c:pt>
                <c:pt idx="46">
                  <c:v>19.64</c:v>
                </c:pt>
                <c:pt idx="47">
                  <c:v>19.64</c:v>
                </c:pt>
              </c:numCache>
            </c:numRef>
          </c:val>
          <c:smooth val="0"/>
          <c:extLst>
            <c:ext xmlns:c16="http://schemas.microsoft.com/office/drawing/2014/chart" uri="{C3380CC4-5D6E-409C-BE32-E72D297353CC}">
              <c16:uniqueId val="{0000000A-4573-4F43-88BC-AAB283E46A4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4573-4F43-88BC-AAB283E46A4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4573-4F43-88BC-AAB283E46A4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4573-4F43-88BC-AAB283E46A4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14.24267</c:v>
                </c:pt>
                <c:pt idx="1">
                  <c:v>14.23462</c:v>
                </c:pt>
                <c:pt idx="2">
                  <c:v>14.171379999999999</c:v>
                </c:pt>
                <c:pt idx="3">
                  <c:v>14.034689999999999</c:v>
                </c:pt>
                <c:pt idx="4">
                  <c:v>13.80941</c:v>
                </c:pt>
                <c:pt idx="5">
                  <c:v>13.59149</c:v>
                </c:pt>
                <c:pt idx="6">
                  <c:v>13.568630000000001</c:v>
                </c:pt>
                <c:pt idx="7">
                  <c:v>13.463800000000001</c:v>
                </c:pt>
                <c:pt idx="8">
                  <c:v>13.44605</c:v>
                </c:pt>
                <c:pt idx="9">
                  <c:v>13.64809</c:v>
                </c:pt>
                <c:pt idx="10">
                  <c:v>13.505140000000001</c:v>
                </c:pt>
                <c:pt idx="11">
                  <c:v>13.614979999999999</c:v>
                </c:pt>
                <c:pt idx="12">
                  <c:v>13.35613</c:v>
                </c:pt>
                <c:pt idx="13">
                  <c:v>13.426209999999999</c:v>
                </c:pt>
                <c:pt idx="14">
                  <c:v>13.502739999999999</c:v>
                </c:pt>
                <c:pt idx="15">
                  <c:v>13.36289</c:v>
                </c:pt>
                <c:pt idx="16">
                  <c:v>13.52683</c:v>
                </c:pt>
                <c:pt idx="17">
                  <c:v>13.232659999999999</c:v>
                </c:pt>
                <c:pt idx="18">
                  <c:v>13.391450000000001</c:v>
                </c:pt>
                <c:pt idx="19">
                  <c:v>13.422549999999999</c:v>
                </c:pt>
                <c:pt idx="20">
                  <c:v>13.071149999999999</c:v>
                </c:pt>
                <c:pt idx="21">
                  <c:v>13.04838</c:v>
                </c:pt>
                <c:pt idx="22">
                  <c:v>13.13762</c:v>
                </c:pt>
                <c:pt idx="23">
                  <c:v>13.218019999999999</c:v>
                </c:pt>
                <c:pt idx="24">
                  <c:v>12.508929999999999</c:v>
                </c:pt>
                <c:pt idx="25">
                  <c:v>11.530340000000001</c:v>
                </c:pt>
                <c:pt idx="26">
                  <c:v>12.334070000000001</c:v>
                </c:pt>
                <c:pt idx="27">
                  <c:v>13.13449</c:v>
                </c:pt>
                <c:pt idx="28">
                  <c:v>13.380940000000001</c:v>
                </c:pt>
                <c:pt idx="29">
                  <c:v>13.53509</c:v>
                </c:pt>
                <c:pt idx="30">
                  <c:v>13.57464</c:v>
                </c:pt>
                <c:pt idx="31">
                  <c:v>14.344049999999999</c:v>
                </c:pt>
                <c:pt idx="32">
                  <c:v>14.36013</c:v>
                </c:pt>
                <c:pt idx="33">
                  <c:v>14.296810000000001</c:v>
                </c:pt>
                <c:pt idx="34">
                  <c:v>14.170249999999999</c:v>
                </c:pt>
                <c:pt idx="35">
                  <c:v>13.91075</c:v>
                </c:pt>
                <c:pt idx="36">
                  <c:v>13.98415</c:v>
                </c:pt>
                <c:pt idx="37">
                  <c:v>14.23865</c:v>
                </c:pt>
                <c:pt idx="38">
                  <c:v>14.415559999999999</c:v>
                </c:pt>
                <c:pt idx="39">
                  <c:v>14.33724</c:v>
                </c:pt>
                <c:pt idx="40">
                  <c:v>14.204190000000001</c:v>
                </c:pt>
                <c:pt idx="41">
                  <c:v>14.0692</c:v>
                </c:pt>
                <c:pt idx="42">
                  <c:v>13.997210000000001</c:v>
                </c:pt>
                <c:pt idx="43">
                  <c:v>14.172560000000001</c:v>
                </c:pt>
                <c:pt idx="44">
                  <c:v>14.21022</c:v>
                </c:pt>
                <c:pt idx="45">
                  <c:v>14.15738</c:v>
                </c:pt>
                <c:pt idx="46">
                  <c:v>13.784219999999999</c:v>
                </c:pt>
                <c:pt idx="47">
                  <c:v>14.28149</c:v>
                </c:pt>
              </c:numCache>
            </c:numRef>
          </c:val>
          <c:smooth val="0"/>
          <c:extLst>
            <c:ext xmlns:c16="http://schemas.microsoft.com/office/drawing/2014/chart" uri="{C3380CC4-5D6E-409C-BE32-E72D297353CC}">
              <c16:uniqueId val="{0000000E-4573-4F43-88BC-AAB283E46A4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4573-4F43-88BC-AAB283E46A4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4.5367899999999999</c:v>
                </c:pt>
                <c:pt idx="1">
                  <c:v>4.6181200000000002</c:v>
                </c:pt>
                <c:pt idx="2">
                  <c:v>4.7141000000000002</c:v>
                </c:pt>
                <c:pt idx="3">
                  <c:v>4.6838600000000001</c:v>
                </c:pt>
                <c:pt idx="4">
                  <c:v>4.5546600000000002</c:v>
                </c:pt>
                <c:pt idx="5">
                  <c:v>4.5755299999999997</c:v>
                </c:pt>
                <c:pt idx="6">
                  <c:v>4.7631399999999999</c:v>
                </c:pt>
                <c:pt idx="7">
                  <c:v>4.6716199999999999</c:v>
                </c:pt>
                <c:pt idx="8">
                  <c:v>4.7484700000000002</c:v>
                </c:pt>
                <c:pt idx="9">
                  <c:v>4.8994600000000004</c:v>
                </c:pt>
                <c:pt idx="10">
                  <c:v>4.8819400000000002</c:v>
                </c:pt>
                <c:pt idx="11">
                  <c:v>4.8780799999999997</c:v>
                </c:pt>
                <c:pt idx="12">
                  <c:v>4.8832300000000002</c:v>
                </c:pt>
                <c:pt idx="13">
                  <c:v>4.8998999999999997</c:v>
                </c:pt>
                <c:pt idx="14">
                  <c:v>4.8712099999999996</c:v>
                </c:pt>
                <c:pt idx="15">
                  <c:v>4.84931</c:v>
                </c:pt>
                <c:pt idx="16">
                  <c:v>5.0477800000000004</c:v>
                </c:pt>
                <c:pt idx="17">
                  <c:v>4.92225</c:v>
                </c:pt>
                <c:pt idx="18">
                  <c:v>5.0353399999999997</c:v>
                </c:pt>
                <c:pt idx="19">
                  <c:v>5.0122099999999996</c:v>
                </c:pt>
                <c:pt idx="20">
                  <c:v>5.0653499999999996</c:v>
                </c:pt>
                <c:pt idx="21">
                  <c:v>4.9569000000000001</c:v>
                </c:pt>
                <c:pt idx="22">
                  <c:v>4.8809199999999997</c:v>
                </c:pt>
                <c:pt idx="23">
                  <c:v>4.7315199999999997</c:v>
                </c:pt>
                <c:pt idx="24">
                  <c:v>4.68384</c:v>
                </c:pt>
                <c:pt idx="25">
                  <c:v>4.8276199999999996</c:v>
                </c:pt>
                <c:pt idx="26">
                  <c:v>4.8929999999999998</c:v>
                </c:pt>
                <c:pt idx="27">
                  <c:v>5.1301899999999998</c:v>
                </c:pt>
                <c:pt idx="28">
                  <c:v>5.0467700000000004</c:v>
                </c:pt>
                <c:pt idx="29">
                  <c:v>4.9640199999999997</c:v>
                </c:pt>
                <c:pt idx="30">
                  <c:v>5.06975</c:v>
                </c:pt>
                <c:pt idx="31">
                  <c:v>5.12216</c:v>
                </c:pt>
                <c:pt idx="32">
                  <c:v>5.0430599999999997</c:v>
                </c:pt>
                <c:pt idx="33">
                  <c:v>5.01126</c:v>
                </c:pt>
                <c:pt idx="34">
                  <c:v>4.9271099999999999</c:v>
                </c:pt>
                <c:pt idx="35">
                  <c:v>4.6962299999999999</c:v>
                </c:pt>
                <c:pt idx="36">
                  <c:v>4.72112</c:v>
                </c:pt>
                <c:pt idx="37">
                  <c:v>4.6578400000000002</c:v>
                </c:pt>
                <c:pt idx="38">
                  <c:v>4.8559099999999997</c:v>
                </c:pt>
                <c:pt idx="39">
                  <c:v>4.9072399999999998</c:v>
                </c:pt>
                <c:pt idx="40">
                  <c:v>4.8062699999999996</c:v>
                </c:pt>
                <c:pt idx="41">
                  <c:v>4.82104</c:v>
                </c:pt>
                <c:pt idx="42">
                  <c:v>4.8001399999999999</c:v>
                </c:pt>
                <c:pt idx="43">
                  <c:v>4.7400500000000001</c:v>
                </c:pt>
                <c:pt idx="44">
                  <c:v>4.6244899999999998</c:v>
                </c:pt>
                <c:pt idx="45">
                  <c:v>4.7951499999999996</c:v>
                </c:pt>
                <c:pt idx="46">
                  <c:v>4.7938499999999999</c:v>
                </c:pt>
                <c:pt idx="47">
                  <c:v>4.7658399999999999</c:v>
                </c:pt>
              </c:numCache>
            </c:numRef>
          </c:val>
          <c:smooth val="0"/>
          <c:extLst>
            <c:ext xmlns:c16="http://schemas.microsoft.com/office/drawing/2014/chart" uri="{C3380CC4-5D6E-409C-BE32-E72D297353CC}">
              <c16:uniqueId val="{00000010-4573-4F43-88BC-AAB283E46A4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4573-4F43-88BC-AAB283E46A4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6.3250000000000002</c:v>
                </c:pt>
                <c:pt idx="1">
                  <c:v>6.4210000000000003</c:v>
                </c:pt>
                <c:pt idx="2">
                  <c:v>6.3250000000000002</c:v>
                </c:pt>
                <c:pt idx="3">
                  <c:v>6.1260000000000003</c:v>
                </c:pt>
                <c:pt idx="4">
                  <c:v>6.3520000000000003</c:v>
                </c:pt>
                <c:pt idx="5">
                  <c:v>6.5229999999999997</c:v>
                </c:pt>
                <c:pt idx="6">
                  <c:v>6.3230000000000004</c:v>
                </c:pt>
                <c:pt idx="7">
                  <c:v>6.452</c:v>
                </c:pt>
                <c:pt idx="8">
                  <c:v>6.3209999999999997</c:v>
                </c:pt>
                <c:pt idx="9">
                  <c:v>6.5209999999999999</c:v>
                </c:pt>
                <c:pt idx="10">
                  <c:v>6.5419999999999998</c:v>
                </c:pt>
                <c:pt idx="11">
                  <c:v>6.5209999999999999</c:v>
                </c:pt>
                <c:pt idx="12">
                  <c:v>6.3250000000000002</c:v>
                </c:pt>
                <c:pt idx="13">
                  <c:v>6.4210000000000003</c:v>
                </c:pt>
                <c:pt idx="14">
                  <c:v>6.3250000000000002</c:v>
                </c:pt>
                <c:pt idx="15">
                  <c:v>6.1260000000000003</c:v>
                </c:pt>
                <c:pt idx="16">
                  <c:v>6.3520000000000003</c:v>
                </c:pt>
                <c:pt idx="17">
                  <c:v>6.5229999999999997</c:v>
                </c:pt>
                <c:pt idx="18">
                  <c:v>6.3230000000000004</c:v>
                </c:pt>
                <c:pt idx="19">
                  <c:v>6.452</c:v>
                </c:pt>
                <c:pt idx="20">
                  <c:v>6.3209999999999997</c:v>
                </c:pt>
                <c:pt idx="21">
                  <c:v>6.5209999999999999</c:v>
                </c:pt>
                <c:pt idx="22">
                  <c:v>6.5419999999999998</c:v>
                </c:pt>
                <c:pt idx="23">
                  <c:v>6.5209999999999999</c:v>
                </c:pt>
                <c:pt idx="24">
                  <c:v>6.3250000000000002</c:v>
                </c:pt>
                <c:pt idx="25">
                  <c:v>6.4210000000000003</c:v>
                </c:pt>
                <c:pt idx="26">
                  <c:v>6.3250000000000002</c:v>
                </c:pt>
                <c:pt idx="27">
                  <c:v>6.1260000000000003</c:v>
                </c:pt>
                <c:pt idx="28">
                  <c:v>6.3520000000000003</c:v>
                </c:pt>
                <c:pt idx="29">
                  <c:v>6.5229999999999997</c:v>
                </c:pt>
                <c:pt idx="30">
                  <c:v>6.3230000000000004</c:v>
                </c:pt>
                <c:pt idx="31">
                  <c:v>6.452</c:v>
                </c:pt>
                <c:pt idx="32">
                  <c:v>6.3209999999999997</c:v>
                </c:pt>
                <c:pt idx="33">
                  <c:v>6.5209999999999999</c:v>
                </c:pt>
                <c:pt idx="34">
                  <c:v>6.5419999999999998</c:v>
                </c:pt>
                <c:pt idx="35">
                  <c:v>6.5209999999999999</c:v>
                </c:pt>
                <c:pt idx="36">
                  <c:v>6.3250000000000002</c:v>
                </c:pt>
                <c:pt idx="37">
                  <c:v>6.4210000000000003</c:v>
                </c:pt>
                <c:pt idx="38">
                  <c:v>6.3250000000000002</c:v>
                </c:pt>
                <c:pt idx="39">
                  <c:v>6.1260000000000003</c:v>
                </c:pt>
                <c:pt idx="40">
                  <c:v>6.3520000000000003</c:v>
                </c:pt>
                <c:pt idx="41">
                  <c:v>6.5229999999999997</c:v>
                </c:pt>
                <c:pt idx="42">
                  <c:v>6.3230000000000004</c:v>
                </c:pt>
                <c:pt idx="43">
                  <c:v>6.452</c:v>
                </c:pt>
                <c:pt idx="44">
                  <c:v>6.3209999999999997</c:v>
                </c:pt>
                <c:pt idx="45">
                  <c:v>6.5209999999999999</c:v>
                </c:pt>
                <c:pt idx="46">
                  <c:v>6.5419999999999998</c:v>
                </c:pt>
                <c:pt idx="47">
                  <c:v>6.5209999999999999</c:v>
                </c:pt>
              </c:numCache>
            </c:numRef>
          </c:val>
          <c:smooth val="0"/>
          <c:extLst>
            <c:ext xmlns:c16="http://schemas.microsoft.com/office/drawing/2014/chart" uri="{C3380CC4-5D6E-409C-BE32-E72D297353CC}">
              <c16:uniqueId val="{00000012-4573-4F43-88BC-AAB283E46A4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33.479999999999997</c:v>
                </c:pt>
                <c:pt idx="1">
                  <c:v>35.75</c:v>
                </c:pt>
                <c:pt idx="2">
                  <c:v>38.67</c:v>
                </c:pt>
                <c:pt idx="3">
                  <c:v>39.25</c:v>
                </c:pt>
                <c:pt idx="4">
                  <c:v>40.93</c:v>
                </c:pt>
                <c:pt idx="5">
                  <c:v>41.71</c:v>
                </c:pt>
                <c:pt idx="6">
                  <c:v>48.45</c:v>
                </c:pt>
                <c:pt idx="7">
                  <c:v>50.11</c:v>
                </c:pt>
                <c:pt idx="8">
                  <c:v>52.01</c:v>
                </c:pt>
                <c:pt idx="9">
                  <c:v>47.45</c:v>
                </c:pt>
                <c:pt idx="10">
                  <c:v>47.71</c:v>
                </c:pt>
                <c:pt idx="11">
                  <c:v>47.53</c:v>
                </c:pt>
                <c:pt idx="12">
                  <c:v>47.25</c:v>
                </c:pt>
                <c:pt idx="13">
                  <c:v>47.56</c:v>
                </c:pt>
                <c:pt idx="14">
                  <c:v>46.89</c:v>
                </c:pt>
                <c:pt idx="15">
                  <c:v>46.74</c:v>
                </c:pt>
                <c:pt idx="16">
                  <c:v>45.11</c:v>
                </c:pt>
                <c:pt idx="17">
                  <c:v>40.29</c:v>
                </c:pt>
                <c:pt idx="18">
                  <c:v>40.200000000000003</c:v>
                </c:pt>
                <c:pt idx="19">
                  <c:v>40.35</c:v>
                </c:pt>
                <c:pt idx="20">
                  <c:v>40.409999999999997</c:v>
                </c:pt>
                <c:pt idx="21">
                  <c:v>40.61</c:v>
                </c:pt>
                <c:pt idx="22">
                  <c:v>40.409999999999997</c:v>
                </c:pt>
                <c:pt idx="23">
                  <c:v>40.1</c:v>
                </c:pt>
                <c:pt idx="24">
                  <c:v>39.4</c:v>
                </c:pt>
                <c:pt idx="25">
                  <c:v>39.729999999999997</c:v>
                </c:pt>
                <c:pt idx="26">
                  <c:v>40.11</c:v>
                </c:pt>
                <c:pt idx="27">
                  <c:v>40.22</c:v>
                </c:pt>
                <c:pt idx="28">
                  <c:v>40.14</c:v>
                </c:pt>
                <c:pt idx="29">
                  <c:v>40.81</c:v>
                </c:pt>
                <c:pt idx="30">
                  <c:v>43.28</c:v>
                </c:pt>
                <c:pt idx="31">
                  <c:v>43.34</c:v>
                </c:pt>
                <c:pt idx="32">
                  <c:v>42.89</c:v>
                </c:pt>
                <c:pt idx="33">
                  <c:v>43.33</c:v>
                </c:pt>
                <c:pt idx="34">
                  <c:v>39.61</c:v>
                </c:pt>
                <c:pt idx="35">
                  <c:v>16.149999999999999</c:v>
                </c:pt>
                <c:pt idx="36">
                  <c:v>4.5599999999999996</c:v>
                </c:pt>
                <c:pt idx="37">
                  <c:v>4.1100000000000003</c:v>
                </c:pt>
                <c:pt idx="38">
                  <c:v>3.69</c:v>
                </c:pt>
                <c:pt idx="39">
                  <c:v>3.71</c:v>
                </c:pt>
                <c:pt idx="40">
                  <c:v>4.21</c:v>
                </c:pt>
                <c:pt idx="41">
                  <c:v>4.4400000000000004</c:v>
                </c:pt>
                <c:pt idx="42">
                  <c:v>4.1900000000000004</c:v>
                </c:pt>
                <c:pt idx="43">
                  <c:v>4.2699999999999996</c:v>
                </c:pt>
                <c:pt idx="44">
                  <c:v>23.06</c:v>
                </c:pt>
                <c:pt idx="45">
                  <c:v>34.29</c:v>
                </c:pt>
                <c:pt idx="46">
                  <c:v>34.42</c:v>
                </c:pt>
                <c:pt idx="47">
                  <c:v>34.28</c:v>
                </c:pt>
              </c:numCache>
            </c:numRef>
          </c:val>
          <c:smooth val="0"/>
          <c:extLst>
            <c:ext xmlns:c16="http://schemas.microsoft.com/office/drawing/2014/chart" uri="{C3380CC4-5D6E-409C-BE32-E72D297353CC}">
              <c16:uniqueId val="{00000013-4573-4F43-88BC-AAB283E46A4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1.18</c:v>
                </c:pt>
                <c:pt idx="1">
                  <c:v>1.1399999999999999</c:v>
                </c:pt>
                <c:pt idx="2">
                  <c:v>1.63</c:v>
                </c:pt>
                <c:pt idx="3">
                  <c:v>1.58</c:v>
                </c:pt>
                <c:pt idx="4">
                  <c:v>1.65</c:v>
                </c:pt>
                <c:pt idx="5">
                  <c:v>1.68</c:v>
                </c:pt>
                <c:pt idx="6">
                  <c:v>1.69</c:v>
                </c:pt>
                <c:pt idx="7">
                  <c:v>1.61</c:v>
                </c:pt>
                <c:pt idx="8">
                  <c:v>1.42</c:v>
                </c:pt>
                <c:pt idx="9">
                  <c:v>1.34</c:v>
                </c:pt>
                <c:pt idx="10">
                  <c:v>1.3</c:v>
                </c:pt>
                <c:pt idx="11">
                  <c:v>1.39</c:v>
                </c:pt>
                <c:pt idx="12">
                  <c:v>1.57</c:v>
                </c:pt>
                <c:pt idx="13">
                  <c:v>1.52</c:v>
                </c:pt>
                <c:pt idx="14">
                  <c:v>1.53</c:v>
                </c:pt>
                <c:pt idx="15">
                  <c:v>1.57</c:v>
                </c:pt>
                <c:pt idx="16">
                  <c:v>1.85</c:v>
                </c:pt>
                <c:pt idx="17">
                  <c:v>1.76</c:v>
                </c:pt>
                <c:pt idx="18">
                  <c:v>2.0099999999999998</c:v>
                </c:pt>
                <c:pt idx="19">
                  <c:v>1.97</c:v>
                </c:pt>
                <c:pt idx="20">
                  <c:v>1.97</c:v>
                </c:pt>
                <c:pt idx="21">
                  <c:v>2.08</c:v>
                </c:pt>
                <c:pt idx="22">
                  <c:v>2.13</c:v>
                </c:pt>
                <c:pt idx="23">
                  <c:v>2.12</c:v>
                </c:pt>
                <c:pt idx="24">
                  <c:v>2.15</c:v>
                </c:pt>
                <c:pt idx="25">
                  <c:v>2.1800000000000002</c:v>
                </c:pt>
                <c:pt idx="26">
                  <c:v>1.56</c:v>
                </c:pt>
                <c:pt idx="27">
                  <c:v>1.92</c:v>
                </c:pt>
                <c:pt idx="28">
                  <c:v>1.82</c:v>
                </c:pt>
                <c:pt idx="29">
                  <c:v>1.81</c:v>
                </c:pt>
                <c:pt idx="30">
                  <c:v>1.86</c:v>
                </c:pt>
                <c:pt idx="31">
                  <c:v>1.68</c:v>
                </c:pt>
                <c:pt idx="32">
                  <c:v>1.67</c:v>
                </c:pt>
                <c:pt idx="33">
                  <c:v>1.75</c:v>
                </c:pt>
                <c:pt idx="34">
                  <c:v>1.85</c:v>
                </c:pt>
                <c:pt idx="35">
                  <c:v>2.0299999999999998</c:v>
                </c:pt>
                <c:pt idx="36">
                  <c:v>2.02</c:v>
                </c:pt>
                <c:pt idx="37">
                  <c:v>2.0699999999999998</c:v>
                </c:pt>
                <c:pt idx="38">
                  <c:v>2.0699999999999998</c:v>
                </c:pt>
                <c:pt idx="39">
                  <c:v>1.96</c:v>
                </c:pt>
                <c:pt idx="40">
                  <c:v>2.14</c:v>
                </c:pt>
                <c:pt idx="41">
                  <c:v>2.2000000000000002</c:v>
                </c:pt>
                <c:pt idx="42">
                  <c:v>2.15</c:v>
                </c:pt>
                <c:pt idx="43">
                  <c:v>2.1</c:v>
                </c:pt>
                <c:pt idx="44">
                  <c:v>2.04</c:v>
                </c:pt>
                <c:pt idx="45">
                  <c:v>1.94</c:v>
                </c:pt>
                <c:pt idx="46">
                  <c:v>1.81</c:v>
                </c:pt>
                <c:pt idx="47">
                  <c:v>1.23</c:v>
                </c:pt>
              </c:numCache>
            </c:numRef>
          </c:val>
          <c:smooth val="0"/>
          <c:extLst>
            <c:ext xmlns:c16="http://schemas.microsoft.com/office/drawing/2014/chart" uri="{C3380CC4-5D6E-409C-BE32-E72D297353CC}">
              <c16:uniqueId val="{00000014-4573-4F43-88BC-AAB283E46A4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148.54356999999999</c:v>
                </c:pt>
                <c:pt idx="1">
                  <c:v>148.63719</c:v>
                </c:pt>
                <c:pt idx="2">
                  <c:v>147.03215</c:v>
                </c:pt>
                <c:pt idx="3">
                  <c:v>146.56970000000001</c:v>
                </c:pt>
                <c:pt idx="4">
                  <c:v>145.53169</c:v>
                </c:pt>
                <c:pt idx="5">
                  <c:v>146.29467</c:v>
                </c:pt>
                <c:pt idx="6">
                  <c:v>146.32659000000001</c:v>
                </c:pt>
                <c:pt idx="7">
                  <c:v>144.57773</c:v>
                </c:pt>
                <c:pt idx="8">
                  <c:v>144.80719999999999</c:v>
                </c:pt>
                <c:pt idx="9">
                  <c:v>145.86154999999999</c:v>
                </c:pt>
                <c:pt idx="10">
                  <c:v>145.67577</c:v>
                </c:pt>
                <c:pt idx="11">
                  <c:v>145.40942999999999</c:v>
                </c:pt>
                <c:pt idx="12">
                  <c:v>148.1018</c:v>
                </c:pt>
                <c:pt idx="13">
                  <c:v>146.09038000000001</c:v>
                </c:pt>
                <c:pt idx="14">
                  <c:v>144.33732000000001</c:v>
                </c:pt>
                <c:pt idx="15">
                  <c:v>145.70724000000001</c:v>
                </c:pt>
                <c:pt idx="16">
                  <c:v>146.92003</c:v>
                </c:pt>
                <c:pt idx="17">
                  <c:v>146.60708</c:v>
                </c:pt>
                <c:pt idx="18">
                  <c:v>146.16057000000001</c:v>
                </c:pt>
                <c:pt idx="19">
                  <c:v>145.02459999999999</c:v>
                </c:pt>
                <c:pt idx="20">
                  <c:v>144.69201000000001</c:v>
                </c:pt>
                <c:pt idx="21">
                  <c:v>144.67177000000001</c:v>
                </c:pt>
                <c:pt idx="22">
                  <c:v>145.20957999999999</c:v>
                </c:pt>
                <c:pt idx="23">
                  <c:v>145.53674000000001</c:v>
                </c:pt>
                <c:pt idx="24">
                  <c:v>143.42911000000001</c:v>
                </c:pt>
                <c:pt idx="25">
                  <c:v>146.88570000000001</c:v>
                </c:pt>
                <c:pt idx="26">
                  <c:v>148.00896</c:v>
                </c:pt>
                <c:pt idx="27">
                  <c:v>146.34030000000001</c:v>
                </c:pt>
                <c:pt idx="28">
                  <c:v>143.98859999999999</c:v>
                </c:pt>
                <c:pt idx="29">
                  <c:v>144.50309999999999</c:v>
                </c:pt>
                <c:pt idx="30">
                  <c:v>146.97028</c:v>
                </c:pt>
                <c:pt idx="31">
                  <c:v>146.54238000000001</c:v>
                </c:pt>
                <c:pt idx="32">
                  <c:v>146.29659000000001</c:v>
                </c:pt>
                <c:pt idx="33">
                  <c:v>145.97583</c:v>
                </c:pt>
                <c:pt idx="34">
                  <c:v>148.53720999999999</c:v>
                </c:pt>
                <c:pt idx="35">
                  <c:v>147.63910999999999</c:v>
                </c:pt>
                <c:pt idx="36">
                  <c:v>146.85154</c:v>
                </c:pt>
                <c:pt idx="37">
                  <c:v>148.35997</c:v>
                </c:pt>
                <c:pt idx="38">
                  <c:v>148.24662000000001</c:v>
                </c:pt>
                <c:pt idx="39">
                  <c:v>147.1942</c:v>
                </c:pt>
                <c:pt idx="40">
                  <c:v>143.78249</c:v>
                </c:pt>
                <c:pt idx="41">
                  <c:v>145.71372</c:v>
                </c:pt>
                <c:pt idx="42">
                  <c:v>145.31040999999999</c:v>
                </c:pt>
                <c:pt idx="43">
                  <c:v>144.27848</c:v>
                </c:pt>
                <c:pt idx="44">
                  <c:v>144.46969999999999</c:v>
                </c:pt>
                <c:pt idx="45">
                  <c:v>143.71263999999999</c:v>
                </c:pt>
                <c:pt idx="46">
                  <c:v>146.30670000000001</c:v>
                </c:pt>
                <c:pt idx="47">
                  <c:v>146.10999000000001</c:v>
                </c:pt>
              </c:numCache>
            </c:numRef>
          </c:val>
          <c:smooth val="0"/>
          <c:extLst>
            <c:ext xmlns:c16="http://schemas.microsoft.com/office/drawing/2014/chart" uri="{C3380CC4-5D6E-409C-BE32-E72D297353CC}">
              <c16:uniqueId val="{00000000-F7C7-4FD7-AB08-7A38AAE414E4}"/>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7C7-4FD7-AB08-7A38AAE414E4}"/>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4.7615999999999996</c:v>
                </c:pt>
                <c:pt idx="1">
                  <c:v>4.5807000000000002</c:v>
                </c:pt>
                <c:pt idx="2">
                  <c:v>4.8875000000000002</c:v>
                </c:pt>
                <c:pt idx="3">
                  <c:v>4.9347000000000003</c:v>
                </c:pt>
                <c:pt idx="4">
                  <c:v>4.9995000000000003</c:v>
                </c:pt>
                <c:pt idx="5">
                  <c:v>4.9054000000000002</c:v>
                </c:pt>
                <c:pt idx="6">
                  <c:v>4.9227999999999996</c:v>
                </c:pt>
                <c:pt idx="7">
                  <c:v>4.9260000000000002</c:v>
                </c:pt>
                <c:pt idx="8">
                  <c:v>4.9530000000000003</c:v>
                </c:pt>
                <c:pt idx="9">
                  <c:v>4.9877000000000002</c:v>
                </c:pt>
                <c:pt idx="10">
                  <c:v>4.9951999999999996</c:v>
                </c:pt>
                <c:pt idx="11">
                  <c:v>4.8181000000000003</c:v>
                </c:pt>
                <c:pt idx="12">
                  <c:v>4.8731999999999998</c:v>
                </c:pt>
                <c:pt idx="13">
                  <c:v>4.8413000000000004</c:v>
                </c:pt>
                <c:pt idx="14">
                  <c:v>4.8815999999999997</c:v>
                </c:pt>
                <c:pt idx="15">
                  <c:v>4.9123999999999999</c:v>
                </c:pt>
                <c:pt idx="16">
                  <c:v>4.9410999999999996</c:v>
                </c:pt>
                <c:pt idx="17">
                  <c:v>5.0609999999999999</c:v>
                </c:pt>
                <c:pt idx="18">
                  <c:v>5.0137</c:v>
                </c:pt>
                <c:pt idx="19">
                  <c:v>4.3243999999999998</c:v>
                </c:pt>
                <c:pt idx="20">
                  <c:v>4.3360000000000003</c:v>
                </c:pt>
                <c:pt idx="21">
                  <c:v>5.1256000000000004</c:v>
                </c:pt>
                <c:pt idx="22">
                  <c:v>5.1856999999999998</c:v>
                </c:pt>
                <c:pt idx="23">
                  <c:v>5.2046000000000001</c:v>
                </c:pt>
                <c:pt idx="24">
                  <c:v>5.0492999999999997</c:v>
                </c:pt>
                <c:pt idx="25">
                  <c:v>4.9886999999999997</c:v>
                </c:pt>
                <c:pt idx="26">
                  <c:v>5.1054000000000004</c:v>
                </c:pt>
                <c:pt idx="27">
                  <c:v>5.0068999999999999</c:v>
                </c:pt>
                <c:pt idx="28">
                  <c:v>5.0602</c:v>
                </c:pt>
                <c:pt idx="29">
                  <c:v>5.0404</c:v>
                </c:pt>
                <c:pt idx="30">
                  <c:v>5.0655999999999999</c:v>
                </c:pt>
                <c:pt idx="31">
                  <c:v>5.0907999999999998</c:v>
                </c:pt>
                <c:pt idx="32">
                  <c:v>5.0682999999999998</c:v>
                </c:pt>
                <c:pt idx="33">
                  <c:v>5.0065999999999997</c:v>
                </c:pt>
                <c:pt idx="34">
                  <c:v>5.1727999999999996</c:v>
                </c:pt>
                <c:pt idx="35">
                  <c:v>4.7125000000000004</c:v>
                </c:pt>
                <c:pt idx="36">
                  <c:v>5.0548999999999999</c:v>
                </c:pt>
                <c:pt idx="37">
                  <c:v>5.0412999999999997</c:v>
                </c:pt>
                <c:pt idx="38">
                  <c:v>5.0263</c:v>
                </c:pt>
                <c:pt idx="39">
                  <c:v>5.0145</c:v>
                </c:pt>
                <c:pt idx="40">
                  <c:v>5.0351999999999997</c:v>
                </c:pt>
                <c:pt idx="41">
                  <c:v>4.9904999999999999</c:v>
                </c:pt>
                <c:pt idx="42">
                  <c:v>5.0983000000000001</c:v>
                </c:pt>
                <c:pt idx="43">
                  <c:v>5.1475999999999997</c:v>
                </c:pt>
                <c:pt idx="44">
                  <c:v>5.0223000000000004</c:v>
                </c:pt>
                <c:pt idx="45">
                  <c:v>5.0903999999999998</c:v>
                </c:pt>
                <c:pt idx="46">
                  <c:v>5.0734000000000004</c:v>
                </c:pt>
                <c:pt idx="47">
                  <c:v>5.0342000000000002</c:v>
                </c:pt>
              </c:numCache>
            </c:numRef>
          </c:val>
          <c:smooth val="0"/>
          <c:extLst>
            <c:ext xmlns:c16="http://schemas.microsoft.com/office/drawing/2014/chart" uri="{C3380CC4-5D6E-409C-BE32-E72D297353CC}">
              <c16:uniqueId val="{00000002-F7C7-4FD7-AB08-7A38AAE414E4}"/>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126.07717</c:v>
                </c:pt>
                <c:pt idx="1">
                  <c:v>127.72187</c:v>
                </c:pt>
                <c:pt idx="2">
                  <c:v>130.29745</c:v>
                </c:pt>
                <c:pt idx="3">
                  <c:v>129.59904</c:v>
                </c:pt>
                <c:pt idx="4">
                  <c:v>128.02453</c:v>
                </c:pt>
                <c:pt idx="5">
                  <c:v>126.18876</c:v>
                </c:pt>
                <c:pt idx="6">
                  <c:v>127.52193</c:v>
                </c:pt>
                <c:pt idx="7">
                  <c:v>127.30902</c:v>
                </c:pt>
                <c:pt idx="8">
                  <c:v>124.70586</c:v>
                </c:pt>
                <c:pt idx="9">
                  <c:v>124.35387</c:v>
                </c:pt>
                <c:pt idx="10">
                  <c:v>126.70681999999999</c:v>
                </c:pt>
                <c:pt idx="11">
                  <c:v>125.19737000000001</c:v>
                </c:pt>
                <c:pt idx="12">
                  <c:v>122.37806999999999</c:v>
                </c:pt>
                <c:pt idx="13">
                  <c:v>117.86828</c:v>
                </c:pt>
                <c:pt idx="14">
                  <c:v>123.0852</c:v>
                </c:pt>
                <c:pt idx="15">
                  <c:v>124.9877</c:v>
                </c:pt>
                <c:pt idx="16">
                  <c:v>126.91607</c:v>
                </c:pt>
                <c:pt idx="17">
                  <c:v>129.32067000000001</c:v>
                </c:pt>
                <c:pt idx="18">
                  <c:v>127.55528</c:v>
                </c:pt>
                <c:pt idx="19">
                  <c:v>128.16967</c:v>
                </c:pt>
                <c:pt idx="20">
                  <c:v>128.88686999999999</c:v>
                </c:pt>
                <c:pt idx="21">
                  <c:v>127.52256</c:v>
                </c:pt>
                <c:pt idx="22">
                  <c:v>127.56327</c:v>
                </c:pt>
                <c:pt idx="23">
                  <c:v>125.10084000000001</c:v>
                </c:pt>
                <c:pt idx="24">
                  <c:v>125.03418000000001</c:v>
                </c:pt>
                <c:pt idx="25">
                  <c:v>126.62860999999999</c:v>
                </c:pt>
                <c:pt idx="26">
                  <c:v>127.75035</c:v>
                </c:pt>
                <c:pt idx="27">
                  <c:v>127.05473000000001</c:v>
                </c:pt>
                <c:pt idx="28">
                  <c:v>127.20116</c:v>
                </c:pt>
                <c:pt idx="29">
                  <c:v>127.55289</c:v>
                </c:pt>
                <c:pt idx="30">
                  <c:v>126.96181</c:v>
                </c:pt>
                <c:pt idx="31">
                  <c:v>126.07769</c:v>
                </c:pt>
                <c:pt idx="32">
                  <c:v>127.62022</c:v>
                </c:pt>
                <c:pt idx="33">
                  <c:v>125.71919</c:v>
                </c:pt>
                <c:pt idx="34">
                  <c:v>127.80883</c:v>
                </c:pt>
                <c:pt idx="35">
                  <c:v>126.98053</c:v>
                </c:pt>
                <c:pt idx="36">
                  <c:v>127.96504</c:v>
                </c:pt>
                <c:pt idx="37">
                  <c:v>122.49768</c:v>
                </c:pt>
                <c:pt idx="38">
                  <c:v>128.66973999999999</c:v>
                </c:pt>
                <c:pt idx="39">
                  <c:v>125.06845</c:v>
                </c:pt>
                <c:pt idx="40">
                  <c:v>127.96039</c:v>
                </c:pt>
                <c:pt idx="41">
                  <c:v>124.9149</c:v>
                </c:pt>
                <c:pt idx="42">
                  <c:v>125.39661</c:v>
                </c:pt>
                <c:pt idx="43">
                  <c:v>125.12000999999999</c:v>
                </c:pt>
                <c:pt idx="44">
                  <c:v>125.8792</c:v>
                </c:pt>
                <c:pt idx="45">
                  <c:v>124.12358</c:v>
                </c:pt>
                <c:pt idx="46">
                  <c:v>124.56359999999999</c:v>
                </c:pt>
                <c:pt idx="47">
                  <c:v>125.02408</c:v>
                </c:pt>
              </c:numCache>
            </c:numRef>
          </c:val>
          <c:smooth val="0"/>
          <c:extLst>
            <c:ext xmlns:c16="http://schemas.microsoft.com/office/drawing/2014/chart" uri="{C3380CC4-5D6E-409C-BE32-E72D297353CC}">
              <c16:uniqueId val="{00000003-F7C7-4FD7-AB08-7A38AAE414E4}"/>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11.80899</c:v>
                </c:pt>
                <c:pt idx="1">
                  <c:v>11.872870000000001</c:v>
                </c:pt>
                <c:pt idx="2">
                  <c:v>11.927519999999999</c:v>
                </c:pt>
                <c:pt idx="3">
                  <c:v>12.17083</c:v>
                </c:pt>
                <c:pt idx="4">
                  <c:v>11.75482</c:v>
                </c:pt>
                <c:pt idx="5">
                  <c:v>12.22527</c:v>
                </c:pt>
                <c:pt idx="6">
                  <c:v>11.024279999999999</c:v>
                </c:pt>
                <c:pt idx="7">
                  <c:v>11.098050000000001</c:v>
                </c:pt>
                <c:pt idx="8">
                  <c:v>10.83165</c:v>
                </c:pt>
                <c:pt idx="9">
                  <c:v>9.3615200000000005</c:v>
                </c:pt>
                <c:pt idx="10">
                  <c:v>9.6839200000000005</c:v>
                </c:pt>
                <c:pt idx="11">
                  <c:v>11.630850000000001</c:v>
                </c:pt>
                <c:pt idx="12">
                  <c:v>11.72373</c:v>
                </c:pt>
                <c:pt idx="13">
                  <c:v>10.984970000000001</c:v>
                </c:pt>
                <c:pt idx="14">
                  <c:v>10.927630000000001</c:v>
                </c:pt>
                <c:pt idx="15">
                  <c:v>10.893319999999999</c:v>
                </c:pt>
                <c:pt idx="16">
                  <c:v>10.70242</c:v>
                </c:pt>
                <c:pt idx="17">
                  <c:v>11.853619999999999</c:v>
                </c:pt>
                <c:pt idx="18">
                  <c:v>12.08949</c:v>
                </c:pt>
                <c:pt idx="19">
                  <c:v>12.73465</c:v>
                </c:pt>
                <c:pt idx="20">
                  <c:v>12.49708</c:v>
                </c:pt>
                <c:pt idx="21">
                  <c:v>12.808870000000001</c:v>
                </c:pt>
                <c:pt idx="22">
                  <c:v>13.12288</c:v>
                </c:pt>
                <c:pt idx="23">
                  <c:v>13.52797</c:v>
                </c:pt>
                <c:pt idx="24">
                  <c:v>13.69211</c:v>
                </c:pt>
                <c:pt idx="25">
                  <c:v>12.514559999999999</c:v>
                </c:pt>
                <c:pt idx="26">
                  <c:v>13.486319999999999</c:v>
                </c:pt>
                <c:pt idx="27">
                  <c:v>13.11985</c:v>
                </c:pt>
                <c:pt idx="28">
                  <c:v>13.557550000000001</c:v>
                </c:pt>
                <c:pt idx="29">
                  <c:v>13.341609999999999</c:v>
                </c:pt>
                <c:pt idx="30">
                  <c:v>13.41126</c:v>
                </c:pt>
                <c:pt idx="31">
                  <c:v>13.31152</c:v>
                </c:pt>
                <c:pt idx="32">
                  <c:v>12.899319999999999</c:v>
                </c:pt>
                <c:pt idx="33">
                  <c:v>12.104279999999999</c:v>
                </c:pt>
                <c:pt idx="34">
                  <c:v>11.783770000000001</c:v>
                </c:pt>
                <c:pt idx="35">
                  <c:v>11.814209999999999</c:v>
                </c:pt>
                <c:pt idx="36">
                  <c:v>9.5404400000000003</c:v>
                </c:pt>
                <c:pt idx="37">
                  <c:v>7.6523099999999999</c:v>
                </c:pt>
                <c:pt idx="38">
                  <c:v>7.1158099999999997</c:v>
                </c:pt>
                <c:pt idx="39">
                  <c:v>6.6348099999999999</c:v>
                </c:pt>
                <c:pt idx="40">
                  <c:v>7.7122299999999999</c:v>
                </c:pt>
                <c:pt idx="41">
                  <c:v>8.8988300000000002</c:v>
                </c:pt>
                <c:pt idx="42">
                  <c:v>8.4490599999999993</c:v>
                </c:pt>
                <c:pt idx="43">
                  <c:v>8.5681499999999993</c:v>
                </c:pt>
                <c:pt idx="44">
                  <c:v>9.2450500000000009</c:v>
                </c:pt>
                <c:pt idx="45">
                  <c:v>10.84455</c:v>
                </c:pt>
                <c:pt idx="46">
                  <c:v>10.03295</c:v>
                </c:pt>
                <c:pt idx="47">
                  <c:v>8.4476800000000001</c:v>
                </c:pt>
              </c:numCache>
            </c:numRef>
          </c:val>
          <c:smooth val="0"/>
          <c:extLst>
            <c:ext xmlns:c16="http://schemas.microsoft.com/office/drawing/2014/chart" uri="{C3380CC4-5D6E-409C-BE32-E72D297353CC}">
              <c16:uniqueId val="{00000004-F7C7-4FD7-AB08-7A38AAE414E4}"/>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7C7-4FD7-AB08-7A38AAE414E4}"/>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37.259799999999998</c:v>
                </c:pt>
                <c:pt idx="1">
                  <c:v>36.845500000000001</c:v>
                </c:pt>
                <c:pt idx="2">
                  <c:v>36.291200000000003</c:v>
                </c:pt>
                <c:pt idx="3">
                  <c:v>35.552199999999999</c:v>
                </c:pt>
                <c:pt idx="4">
                  <c:v>33.792999999999999</c:v>
                </c:pt>
                <c:pt idx="5">
                  <c:v>33.952599999999997</c:v>
                </c:pt>
                <c:pt idx="6">
                  <c:v>35.746000000000002</c:v>
                </c:pt>
                <c:pt idx="7">
                  <c:v>36.540300000000002</c:v>
                </c:pt>
                <c:pt idx="8">
                  <c:v>36.637999999999998</c:v>
                </c:pt>
                <c:pt idx="9">
                  <c:v>35.590299999999999</c:v>
                </c:pt>
                <c:pt idx="10">
                  <c:v>33.795000000000002</c:v>
                </c:pt>
                <c:pt idx="11">
                  <c:v>34.008099999999999</c:v>
                </c:pt>
                <c:pt idx="12">
                  <c:v>31.955500000000001</c:v>
                </c:pt>
                <c:pt idx="13">
                  <c:v>30.436599999999999</c:v>
                </c:pt>
                <c:pt idx="14">
                  <c:v>31.45</c:v>
                </c:pt>
                <c:pt idx="15">
                  <c:v>32.715200000000003</c:v>
                </c:pt>
                <c:pt idx="16">
                  <c:v>34.888300000000001</c:v>
                </c:pt>
                <c:pt idx="17">
                  <c:v>31.369199999999999</c:v>
                </c:pt>
                <c:pt idx="18">
                  <c:v>27.3705</c:v>
                </c:pt>
                <c:pt idx="19">
                  <c:v>27.022600000000001</c:v>
                </c:pt>
                <c:pt idx="20">
                  <c:v>27.529499999999999</c:v>
                </c:pt>
                <c:pt idx="21">
                  <c:v>27.990600000000001</c:v>
                </c:pt>
                <c:pt idx="22">
                  <c:v>27.968699999999998</c:v>
                </c:pt>
                <c:pt idx="23">
                  <c:v>27.0716</c:v>
                </c:pt>
                <c:pt idx="24">
                  <c:v>26.477699999999999</c:v>
                </c:pt>
                <c:pt idx="25">
                  <c:v>25.745799999999999</c:v>
                </c:pt>
                <c:pt idx="26">
                  <c:v>26.822900000000001</c:v>
                </c:pt>
                <c:pt idx="27">
                  <c:v>27.565999999999999</c:v>
                </c:pt>
                <c:pt idx="28">
                  <c:v>28.102</c:v>
                </c:pt>
                <c:pt idx="29">
                  <c:v>28.484100000000002</c:v>
                </c:pt>
                <c:pt idx="30">
                  <c:v>28.273900000000001</c:v>
                </c:pt>
                <c:pt idx="31">
                  <c:v>27.408899999999999</c:v>
                </c:pt>
                <c:pt idx="32">
                  <c:v>28.503599999999999</c:v>
                </c:pt>
                <c:pt idx="33">
                  <c:v>28.203600000000002</c:v>
                </c:pt>
                <c:pt idx="34">
                  <c:v>31.212900000000001</c:v>
                </c:pt>
                <c:pt idx="35">
                  <c:v>30.955200000000001</c:v>
                </c:pt>
                <c:pt idx="36">
                  <c:v>28.387599999999999</c:v>
                </c:pt>
                <c:pt idx="37">
                  <c:v>26.840599999999998</c:v>
                </c:pt>
                <c:pt idx="38">
                  <c:v>28.672499999999999</c:v>
                </c:pt>
                <c:pt idx="39">
                  <c:v>29.999300000000002</c:v>
                </c:pt>
                <c:pt idx="40">
                  <c:v>36.036299999999997</c:v>
                </c:pt>
                <c:pt idx="41">
                  <c:v>35.435899999999997</c:v>
                </c:pt>
                <c:pt idx="42">
                  <c:v>36.089399999999998</c:v>
                </c:pt>
                <c:pt idx="43">
                  <c:v>35.210500000000003</c:v>
                </c:pt>
                <c:pt idx="44">
                  <c:v>35.6815</c:v>
                </c:pt>
                <c:pt idx="45">
                  <c:v>36.729900000000001</c:v>
                </c:pt>
                <c:pt idx="46">
                  <c:v>36.346299999999999</c:v>
                </c:pt>
                <c:pt idx="47">
                  <c:v>34.865699999999997</c:v>
                </c:pt>
              </c:numCache>
            </c:numRef>
          </c:val>
          <c:smooth val="0"/>
          <c:extLst>
            <c:ext xmlns:c16="http://schemas.microsoft.com/office/drawing/2014/chart" uri="{C3380CC4-5D6E-409C-BE32-E72D297353CC}">
              <c16:uniqueId val="{00000006-F7C7-4FD7-AB08-7A38AAE414E4}"/>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7C7-4FD7-AB08-7A38AAE414E4}"/>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7C7-4FD7-AB08-7A38AAE414E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7C7-4FD7-AB08-7A38AAE414E4}"/>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88.777500000000003</c:v>
                </c:pt>
                <c:pt idx="1">
                  <c:v>87.871399999999994</c:v>
                </c:pt>
                <c:pt idx="2">
                  <c:v>90.015600000000006</c:v>
                </c:pt>
                <c:pt idx="3">
                  <c:v>88.523099999999999</c:v>
                </c:pt>
                <c:pt idx="4">
                  <c:v>88.860100000000003</c:v>
                </c:pt>
                <c:pt idx="5">
                  <c:v>89.408799999999999</c:v>
                </c:pt>
                <c:pt idx="6">
                  <c:v>90.265799999999999</c:v>
                </c:pt>
                <c:pt idx="7">
                  <c:v>90.561800000000005</c:v>
                </c:pt>
                <c:pt idx="8">
                  <c:v>90.024600000000007</c:v>
                </c:pt>
                <c:pt idx="9">
                  <c:v>89.948700000000002</c:v>
                </c:pt>
                <c:pt idx="10">
                  <c:v>89.794399999999996</c:v>
                </c:pt>
                <c:pt idx="11">
                  <c:v>89.672200000000004</c:v>
                </c:pt>
                <c:pt idx="12">
                  <c:v>89.253500000000003</c:v>
                </c:pt>
                <c:pt idx="13">
                  <c:v>89.669499999999999</c:v>
                </c:pt>
                <c:pt idx="14">
                  <c:v>90.154300000000006</c:v>
                </c:pt>
                <c:pt idx="15">
                  <c:v>90.240700000000004</c:v>
                </c:pt>
                <c:pt idx="16">
                  <c:v>90.348100000000002</c:v>
                </c:pt>
                <c:pt idx="17">
                  <c:v>90.215999999999994</c:v>
                </c:pt>
                <c:pt idx="18">
                  <c:v>90.536299999999997</c:v>
                </c:pt>
                <c:pt idx="19">
                  <c:v>88.604699999999994</c:v>
                </c:pt>
                <c:pt idx="20">
                  <c:v>87.243499999999997</c:v>
                </c:pt>
                <c:pt idx="21">
                  <c:v>90.588999999999999</c:v>
                </c:pt>
                <c:pt idx="22">
                  <c:v>90.583100000000002</c:v>
                </c:pt>
                <c:pt idx="23">
                  <c:v>90.557900000000004</c:v>
                </c:pt>
                <c:pt idx="24">
                  <c:v>89.780900000000003</c:v>
                </c:pt>
                <c:pt idx="25">
                  <c:v>89.881299999999996</c:v>
                </c:pt>
                <c:pt idx="26">
                  <c:v>88.341300000000004</c:v>
                </c:pt>
                <c:pt idx="27">
                  <c:v>88.471500000000006</c:v>
                </c:pt>
                <c:pt idx="28">
                  <c:v>87.625299999999996</c:v>
                </c:pt>
                <c:pt idx="29">
                  <c:v>85.970100000000002</c:v>
                </c:pt>
                <c:pt idx="30">
                  <c:v>85.536500000000004</c:v>
                </c:pt>
                <c:pt idx="31">
                  <c:v>86.415300000000002</c:v>
                </c:pt>
                <c:pt idx="32">
                  <c:v>85.476799999999997</c:v>
                </c:pt>
                <c:pt idx="33">
                  <c:v>90.058700000000002</c:v>
                </c:pt>
                <c:pt idx="34">
                  <c:v>93.0762</c:v>
                </c:pt>
                <c:pt idx="35">
                  <c:v>91.925899999999999</c:v>
                </c:pt>
                <c:pt idx="36">
                  <c:v>91.472300000000004</c:v>
                </c:pt>
                <c:pt idx="37">
                  <c:v>90.646600000000007</c:v>
                </c:pt>
                <c:pt idx="38">
                  <c:v>89.927599999999998</c:v>
                </c:pt>
                <c:pt idx="39">
                  <c:v>89.479100000000003</c:v>
                </c:pt>
                <c:pt idx="40">
                  <c:v>87.0428</c:v>
                </c:pt>
                <c:pt idx="41">
                  <c:v>88.312899999999999</c:v>
                </c:pt>
                <c:pt idx="42">
                  <c:v>88.706000000000003</c:v>
                </c:pt>
                <c:pt idx="43">
                  <c:v>89.549199999999999</c:v>
                </c:pt>
                <c:pt idx="44">
                  <c:v>89.447500000000005</c:v>
                </c:pt>
                <c:pt idx="45">
                  <c:v>88.779799999999994</c:v>
                </c:pt>
                <c:pt idx="46">
                  <c:v>88.724699999999999</c:v>
                </c:pt>
                <c:pt idx="47">
                  <c:v>89.258600000000001</c:v>
                </c:pt>
              </c:numCache>
            </c:numRef>
          </c:val>
          <c:smooth val="0"/>
          <c:extLst>
            <c:ext xmlns:c16="http://schemas.microsoft.com/office/drawing/2014/chart" uri="{C3380CC4-5D6E-409C-BE32-E72D297353CC}">
              <c16:uniqueId val="{0000000A-F7C7-4FD7-AB08-7A38AAE414E4}"/>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24.71041</c:v>
                </c:pt>
                <c:pt idx="1">
                  <c:v>24.649930000000001</c:v>
                </c:pt>
                <c:pt idx="2">
                  <c:v>24.634229999999999</c:v>
                </c:pt>
                <c:pt idx="3">
                  <c:v>24.629639999999998</c:v>
                </c:pt>
                <c:pt idx="4">
                  <c:v>24.633749999999999</c:v>
                </c:pt>
                <c:pt idx="5">
                  <c:v>24.6616</c:v>
                </c:pt>
                <c:pt idx="6">
                  <c:v>24.695910000000001</c:v>
                </c:pt>
                <c:pt idx="7">
                  <c:v>24.691279999999999</c:v>
                </c:pt>
                <c:pt idx="8">
                  <c:v>24.717230000000001</c:v>
                </c:pt>
                <c:pt idx="9">
                  <c:v>24.72447</c:v>
                </c:pt>
                <c:pt idx="10">
                  <c:v>24.739470000000001</c:v>
                </c:pt>
                <c:pt idx="11">
                  <c:v>24.683879999999998</c:v>
                </c:pt>
                <c:pt idx="12">
                  <c:v>24.653110000000002</c:v>
                </c:pt>
                <c:pt idx="13">
                  <c:v>24.695399999999999</c:v>
                </c:pt>
                <c:pt idx="14">
                  <c:v>24.73526</c:v>
                </c:pt>
                <c:pt idx="15">
                  <c:v>24.74635</c:v>
                </c:pt>
                <c:pt idx="16">
                  <c:v>24.737590000000001</c:v>
                </c:pt>
                <c:pt idx="17">
                  <c:v>24.735849999999999</c:v>
                </c:pt>
                <c:pt idx="18">
                  <c:v>24.743030000000001</c:v>
                </c:pt>
                <c:pt idx="19">
                  <c:v>24.749320000000001</c:v>
                </c:pt>
                <c:pt idx="20">
                  <c:v>24.721900000000002</c:v>
                </c:pt>
                <c:pt idx="21">
                  <c:v>24.75132</c:v>
                </c:pt>
                <c:pt idx="22">
                  <c:v>24.75037</c:v>
                </c:pt>
                <c:pt idx="23">
                  <c:v>24.77956</c:v>
                </c:pt>
                <c:pt idx="24">
                  <c:v>24.73094</c:v>
                </c:pt>
                <c:pt idx="25">
                  <c:v>24.798249999999999</c:v>
                </c:pt>
                <c:pt idx="26">
                  <c:v>24.777000000000001</c:v>
                </c:pt>
                <c:pt idx="27">
                  <c:v>24.86299</c:v>
                </c:pt>
                <c:pt idx="28">
                  <c:v>24.822700000000001</c:v>
                </c:pt>
                <c:pt idx="29">
                  <c:v>24.821819999999999</c:v>
                </c:pt>
                <c:pt idx="30">
                  <c:v>24.843669999999999</c:v>
                </c:pt>
                <c:pt idx="31">
                  <c:v>24.87011</c:v>
                </c:pt>
                <c:pt idx="32">
                  <c:v>24.918890000000001</c:v>
                </c:pt>
                <c:pt idx="33">
                  <c:v>24.871849999999998</c:v>
                </c:pt>
                <c:pt idx="34">
                  <c:v>24.876850000000001</c:v>
                </c:pt>
                <c:pt idx="35">
                  <c:v>24.890789999999999</c:v>
                </c:pt>
                <c:pt idx="36">
                  <c:v>3.8209200000000001</c:v>
                </c:pt>
                <c:pt idx="37">
                  <c:v>2.9806400000000002</c:v>
                </c:pt>
                <c:pt idx="38">
                  <c:v>2.9821800000000001</c:v>
                </c:pt>
                <c:pt idx="39">
                  <c:v>2.9828800000000002</c:v>
                </c:pt>
                <c:pt idx="40">
                  <c:v>2.9938899999999999</c:v>
                </c:pt>
                <c:pt idx="41">
                  <c:v>3.0628000000000002</c:v>
                </c:pt>
                <c:pt idx="42">
                  <c:v>3.4308000000000001</c:v>
                </c:pt>
                <c:pt idx="43">
                  <c:v>6.7649600000000003</c:v>
                </c:pt>
                <c:pt idx="44">
                  <c:v>24.82199</c:v>
                </c:pt>
                <c:pt idx="45">
                  <c:v>24.694959999999998</c:v>
                </c:pt>
                <c:pt idx="46">
                  <c:v>24.747450000000001</c:v>
                </c:pt>
                <c:pt idx="47">
                  <c:v>24.760670000000001</c:v>
                </c:pt>
              </c:numCache>
            </c:numRef>
          </c:val>
          <c:smooth val="0"/>
          <c:extLst>
            <c:ext xmlns:c16="http://schemas.microsoft.com/office/drawing/2014/chart" uri="{C3380CC4-5D6E-409C-BE32-E72D297353CC}">
              <c16:uniqueId val="{0000000B-F7C7-4FD7-AB08-7A38AAE414E4}"/>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0.37580000000000002</c:v>
                </c:pt>
                <c:pt idx="1">
                  <c:v>0.35589999999999999</c:v>
                </c:pt>
                <c:pt idx="2">
                  <c:v>0.34260000000000002</c:v>
                </c:pt>
                <c:pt idx="3">
                  <c:v>0.34610000000000002</c:v>
                </c:pt>
                <c:pt idx="4">
                  <c:v>0.3397</c:v>
                </c:pt>
                <c:pt idx="5">
                  <c:v>0.32869999999999999</c:v>
                </c:pt>
                <c:pt idx="6">
                  <c:v>0.32629999999999998</c:v>
                </c:pt>
                <c:pt idx="7">
                  <c:v>0.31519999999999998</c:v>
                </c:pt>
                <c:pt idx="8">
                  <c:v>0.3135</c:v>
                </c:pt>
                <c:pt idx="9">
                  <c:v>0.31490000000000001</c:v>
                </c:pt>
                <c:pt idx="10">
                  <c:v>0.31409999999999999</c:v>
                </c:pt>
                <c:pt idx="11">
                  <c:v>0.31530000000000002</c:v>
                </c:pt>
                <c:pt idx="12">
                  <c:v>0.32929999999999998</c:v>
                </c:pt>
                <c:pt idx="13">
                  <c:v>0.33389999999999997</c:v>
                </c:pt>
                <c:pt idx="14">
                  <c:v>0.37969999999999998</c:v>
                </c:pt>
                <c:pt idx="15">
                  <c:v>0.39379999999999998</c:v>
                </c:pt>
                <c:pt idx="16">
                  <c:v>0.50129999999999997</c:v>
                </c:pt>
                <c:pt idx="17">
                  <c:v>0.57350000000000001</c:v>
                </c:pt>
                <c:pt idx="18">
                  <c:v>0.68899999999999995</c:v>
                </c:pt>
                <c:pt idx="19">
                  <c:v>0.88180000000000003</c:v>
                </c:pt>
                <c:pt idx="20">
                  <c:v>1.2049000000000001</c:v>
                </c:pt>
                <c:pt idx="21">
                  <c:v>1.3897999999999999</c:v>
                </c:pt>
                <c:pt idx="22">
                  <c:v>1.4366000000000001</c:v>
                </c:pt>
                <c:pt idx="23">
                  <c:v>1.4362999999999999</c:v>
                </c:pt>
                <c:pt idx="24">
                  <c:v>1.4503999999999999</c:v>
                </c:pt>
                <c:pt idx="25">
                  <c:v>1.4602999999999999</c:v>
                </c:pt>
                <c:pt idx="26">
                  <c:v>1.4946999999999999</c:v>
                </c:pt>
                <c:pt idx="27">
                  <c:v>1.4963</c:v>
                </c:pt>
                <c:pt idx="28">
                  <c:v>1.4964999999999999</c:v>
                </c:pt>
                <c:pt idx="29">
                  <c:v>1.4881</c:v>
                </c:pt>
                <c:pt idx="30">
                  <c:v>1.4622999999999999</c:v>
                </c:pt>
                <c:pt idx="31">
                  <c:v>1.4525999999999999</c:v>
                </c:pt>
                <c:pt idx="32">
                  <c:v>1.4607000000000001</c:v>
                </c:pt>
                <c:pt idx="33">
                  <c:v>1.4457</c:v>
                </c:pt>
                <c:pt idx="34">
                  <c:v>1.4438</c:v>
                </c:pt>
                <c:pt idx="35">
                  <c:v>1.4653</c:v>
                </c:pt>
                <c:pt idx="36">
                  <c:v>1.4414</c:v>
                </c:pt>
                <c:pt idx="37">
                  <c:v>1.4378</c:v>
                </c:pt>
                <c:pt idx="38">
                  <c:v>1.4169</c:v>
                </c:pt>
                <c:pt idx="39">
                  <c:v>1.4108000000000001</c:v>
                </c:pt>
                <c:pt idx="40">
                  <c:v>1.3996999999999999</c:v>
                </c:pt>
                <c:pt idx="41">
                  <c:v>1.3694999999999999</c:v>
                </c:pt>
                <c:pt idx="42">
                  <c:v>1.3380000000000001</c:v>
                </c:pt>
                <c:pt idx="43">
                  <c:v>1.1972</c:v>
                </c:pt>
                <c:pt idx="44">
                  <c:v>0.77749999999999997</c:v>
                </c:pt>
                <c:pt idx="45">
                  <c:v>0.57609999999999995</c:v>
                </c:pt>
                <c:pt idx="46">
                  <c:v>0.48399999999999999</c:v>
                </c:pt>
                <c:pt idx="47">
                  <c:v>0.41049999999999998</c:v>
                </c:pt>
              </c:numCache>
            </c:numRef>
          </c:val>
          <c:smooth val="0"/>
          <c:extLst>
            <c:ext xmlns:c16="http://schemas.microsoft.com/office/drawing/2014/chart" uri="{C3380CC4-5D6E-409C-BE32-E72D297353CC}">
              <c16:uniqueId val="{0000000C-F7C7-4FD7-AB08-7A38AAE414E4}"/>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0.61</c:v>
                </c:pt>
                <c:pt idx="2">
                  <c:v>0.57999999999999996</c:v>
                </c:pt>
                <c:pt idx="3">
                  <c:v>0.61</c:v>
                </c:pt>
                <c:pt idx="4">
                  <c:v>0.6</c:v>
                </c:pt>
                <c:pt idx="5">
                  <c:v>0.6</c:v>
                </c:pt>
                <c:pt idx="6">
                  <c:v>0.57999999999999996</c:v>
                </c:pt>
                <c:pt idx="7">
                  <c:v>0.56000000000000005</c:v>
                </c:pt>
                <c:pt idx="8">
                  <c:v>0.57999999999999996</c:v>
                </c:pt>
                <c:pt idx="9">
                  <c:v>0.59</c:v>
                </c:pt>
                <c:pt idx="10">
                  <c:v>0.57999999999999996</c:v>
                </c:pt>
                <c:pt idx="11">
                  <c:v>0.55000000000000004</c:v>
                </c:pt>
                <c:pt idx="12">
                  <c:v>0.6</c:v>
                </c:pt>
                <c:pt idx="13">
                  <c:v>0.62</c:v>
                </c:pt>
                <c:pt idx="14">
                  <c:v>0.62</c:v>
                </c:pt>
                <c:pt idx="15">
                  <c:v>0.6</c:v>
                </c:pt>
                <c:pt idx="16">
                  <c:v>0.57999999999999996</c:v>
                </c:pt>
                <c:pt idx="17">
                  <c:v>0.6</c:v>
                </c:pt>
                <c:pt idx="18">
                  <c:v>0.64</c:v>
                </c:pt>
                <c:pt idx="19">
                  <c:v>0.66</c:v>
                </c:pt>
                <c:pt idx="20">
                  <c:v>0.63</c:v>
                </c:pt>
                <c:pt idx="21">
                  <c:v>0.6</c:v>
                </c:pt>
                <c:pt idx="22">
                  <c:v>0.56000000000000005</c:v>
                </c:pt>
                <c:pt idx="23">
                  <c:v>0.53</c:v>
                </c:pt>
                <c:pt idx="24">
                  <c:v>0.56999999999999995</c:v>
                </c:pt>
                <c:pt idx="25">
                  <c:v>0.59</c:v>
                </c:pt>
                <c:pt idx="26">
                  <c:v>0.57999999999999996</c:v>
                </c:pt>
                <c:pt idx="27">
                  <c:v>0.57999999999999996</c:v>
                </c:pt>
                <c:pt idx="28">
                  <c:v>0.59</c:v>
                </c:pt>
                <c:pt idx="29">
                  <c:v>0.6</c:v>
                </c:pt>
                <c:pt idx="30">
                  <c:v>0.59</c:v>
                </c:pt>
                <c:pt idx="31">
                  <c:v>0.56999999999999995</c:v>
                </c:pt>
                <c:pt idx="32">
                  <c:v>0.5</c:v>
                </c:pt>
                <c:pt idx="33">
                  <c:v>0.56999999999999995</c:v>
                </c:pt>
                <c:pt idx="34">
                  <c:v>0.52</c:v>
                </c:pt>
                <c:pt idx="35">
                  <c:v>0.63</c:v>
                </c:pt>
                <c:pt idx="36">
                  <c:v>0.68</c:v>
                </c:pt>
                <c:pt idx="37">
                  <c:v>0.68</c:v>
                </c:pt>
                <c:pt idx="38">
                  <c:v>0.7</c:v>
                </c:pt>
                <c:pt idx="39">
                  <c:v>0.66</c:v>
                </c:pt>
                <c:pt idx="40">
                  <c:v>0.67</c:v>
                </c:pt>
                <c:pt idx="41">
                  <c:v>0.67</c:v>
                </c:pt>
                <c:pt idx="42">
                  <c:v>0.64</c:v>
                </c:pt>
                <c:pt idx="43">
                  <c:v>0.62</c:v>
                </c:pt>
                <c:pt idx="44">
                  <c:v>0.62</c:v>
                </c:pt>
                <c:pt idx="45">
                  <c:v>0.65</c:v>
                </c:pt>
                <c:pt idx="46">
                  <c:v>0.57999999999999996</c:v>
                </c:pt>
                <c:pt idx="47">
                  <c:v>0.62</c:v>
                </c:pt>
              </c:numCache>
            </c:numRef>
          </c:val>
          <c:smooth val="0"/>
          <c:extLst>
            <c:ext xmlns:c16="http://schemas.microsoft.com/office/drawing/2014/chart" uri="{C3380CC4-5D6E-409C-BE32-E72D297353CC}">
              <c16:uniqueId val="{0000000D-F7C7-4FD7-AB08-7A38AAE414E4}"/>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25.781099999999999</c:v>
                </c:pt>
                <c:pt idx="1">
                  <c:v>24.83295</c:v>
                </c:pt>
                <c:pt idx="2">
                  <c:v>25.824929999999998</c:v>
                </c:pt>
                <c:pt idx="3">
                  <c:v>25.065480000000001</c:v>
                </c:pt>
                <c:pt idx="4">
                  <c:v>25.687550000000002</c:v>
                </c:pt>
                <c:pt idx="5">
                  <c:v>26.244199999999999</c:v>
                </c:pt>
                <c:pt idx="6">
                  <c:v>26.323910000000001</c:v>
                </c:pt>
                <c:pt idx="7">
                  <c:v>25.24933</c:v>
                </c:pt>
                <c:pt idx="8">
                  <c:v>25.100619999999999</c:v>
                </c:pt>
                <c:pt idx="9">
                  <c:v>24.21726</c:v>
                </c:pt>
                <c:pt idx="10">
                  <c:v>23.52093</c:v>
                </c:pt>
                <c:pt idx="11">
                  <c:v>23.166229999999999</c:v>
                </c:pt>
                <c:pt idx="12">
                  <c:v>22.597010000000001</c:v>
                </c:pt>
                <c:pt idx="13">
                  <c:v>22.08221</c:v>
                </c:pt>
                <c:pt idx="14">
                  <c:v>21.371110000000002</c:v>
                </c:pt>
                <c:pt idx="15">
                  <c:v>21.74785</c:v>
                </c:pt>
                <c:pt idx="16">
                  <c:v>22.620039999999999</c:v>
                </c:pt>
                <c:pt idx="17">
                  <c:v>22.290890000000001</c:v>
                </c:pt>
                <c:pt idx="18">
                  <c:v>23.568670000000001</c:v>
                </c:pt>
                <c:pt idx="19">
                  <c:v>25.327860000000001</c:v>
                </c:pt>
                <c:pt idx="20">
                  <c:v>25.1889</c:v>
                </c:pt>
                <c:pt idx="21">
                  <c:v>25.859729999999999</c:v>
                </c:pt>
                <c:pt idx="22">
                  <c:v>26.13081</c:v>
                </c:pt>
                <c:pt idx="23">
                  <c:v>25.710599999999999</c:v>
                </c:pt>
                <c:pt idx="24">
                  <c:v>24.458120000000001</c:v>
                </c:pt>
                <c:pt idx="25">
                  <c:v>23.262149999999998</c:v>
                </c:pt>
                <c:pt idx="26">
                  <c:v>23.491350000000001</c:v>
                </c:pt>
                <c:pt idx="27">
                  <c:v>24.499089999999999</c:v>
                </c:pt>
                <c:pt idx="28">
                  <c:v>25.548729999999999</c:v>
                </c:pt>
                <c:pt idx="29">
                  <c:v>26.41094</c:v>
                </c:pt>
                <c:pt idx="30">
                  <c:v>25.776589999999999</c:v>
                </c:pt>
                <c:pt idx="31">
                  <c:v>26.331199999999999</c:v>
                </c:pt>
                <c:pt idx="32">
                  <c:v>24.96161</c:v>
                </c:pt>
                <c:pt idx="33">
                  <c:v>24.65081</c:v>
                </c:pt>
                <c:pt idx="34">
                  <c:v>23.690049999999999</c:v>
                </c:pt>
                <c:pt idx="35">
                  <c:v>22.267990000000001</c:v>
                </c:pt>
                <c:pt idx="36">
                  <c:v>22.064330000000002</c:v>
                </c:pt>
                <c:pt idx="37">
                  <c:v>22.116890000000001</c:v>
                </c:pt>
                <c:pt idx="38">
                  <c:v>22.028390000000002</c:v>
                </c:pt>
                <c:pt idx="39">
                  <c:v>22.793320000000001</c:v>
                </c:pt>
                <c:pt idx="40">
                  <c:v>22.785299999999999</c:v>
                </c:pt>
                <c:pt idx="41">
                  <c:v>23.31119</c:v>
                </c:pt>
                <c:pt idx="42">
                  <c:v>23.76435</c:v>
                </c:pt>
                <c:pt idx="43">
                  <c:v>23.960419999999999</c:v>
                </c:pt>
                <c:pt idx="44">
                  <c:v>24.10772</c:v>
                </c:pt>
                <c:pt idx="45">
                  <c:v>24.77825</c:v>
                </c:pt>
                <c:pt idx="46">
                  <c:v>25.448370000000001</c:v>
                </c:pt>
                <c:pt idx="47">
                  <c:v>25.019580000000001</c:v>
                </c:pt>
              </c:numCache>
            </c:numRef>
          </c:val>
          <c:smooth val="0"/>
          <c:extLst>
            <c:ext xmlns:c16="http://schemas.microsoft.com/office/drawing/2014/chart" uri="{C3380CC4-5D6E-409C-BE32-E72D297353CC}">
              <c16:uniqueId val="{0000000E-F7C7-4FD7-AB08-7A38AAE414E4}"/>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395.99538000000001</c:v>
                </c:pt>
                <c:pt idx="1">
                  <c:v>407.49721</c:v>
                </c:pt>
                <c:pt idx="2">
                  <c:v>404.96613000000002</c:v>
                </c:pt>
                <c:pt idx="3">
                  <c:v>423.49214000000001</c:v>
                </c:pt>
                <c:pt idx="4">
                  <c:v>418.23160000000001</c:v>
                </c:pt>
                <c:pt idx="5">
                  <c:v>416.95398999999998</c:v>
                </c:pt>
                <c:pt idx="6">
                  <c:v>416.72674000000001</c:v>
                </c:pt>
                <c:pt idx="7">
                  <c:v>403.86871000000002</c:v>
                </c:pt>
                <c:pt idx="8">
                  <c:v>401.78156000000001</c:v>
                </c:pt>
                <c:pt idx="9">
                  <c:v>404.58566000000002</c:v>
                </c:pt>
                <c:pt idx="10">
                  <c:v>400.24061999999998</c:v>
                </c:pt>
                <c:pt idx="11">
                  <c:v>395.02058</c:v>
                </c:pt>
                <c:pt idx="12">
                  <c:v>398.24934000000002</c:v>
                </c:pt>
                <c:pt idx="13">
                  <c:v>390.88763999999998</c:v>
                </c:pt>
                <c:pt idx="14">
                  <c:v>374.25990999999999</c:v>
                </c:pt>
                <c:pt idx="15">
                  <c:v>377.94414</c:v>
                </c:pt>
                <c:pt idx="16">
                  <c:v>377.13869999999997</c:v>
                </c:pt>
                <c:pt idx="17">
                  <c:v>389.87383999999997</c:v>
                </c:pt>
                <c:pt idx="18">
                  <c:v>386.18346000000003</c:v>
                </c:pt>
                <c:pt idx="19">
                  <c:v>375.23867999999999</c:v>
                </c:pt>
                <c:pt idx="20">
                  <c:v>376.12153999999998</c:v>
                </c:pt>
                <c:pt idx="21">
                  <c:v>369.07841999999999</c:v>
                </c:pt>
                <c:pt idx="22">
                  <c:v>367.56375000000003</c:v>
                </c:pt>
                <c:pt idx="23">
                  <c:v>352.91678999999999</c:v>
                </c:pt>
                <c:pt idx="24">
                  <c:v>347.72667999999999</c:v>
                </c:pt>
                <c:pt idx="25">
                  <c:v>349.65537</c:v>
                </c:pt>
                <c:pt idx="26">
                  <c:v>352.84143</c:v>
                </c:pt>
                <c:pt idx="27">
                  <c:v>353.84476000000001</c:v>
                </c:pt>
                <c:pt idx="28">
                  <c:v>342.11540000000002</c:v>
                </c:pt>
                <c:pt idx="29">
                  <c:v>348.43804999999998</c:v>
                </c:pt>
                <c:pt idx="30">
                  <c:v>350.75396999999998</c:v>
                </c:pt>
                <c:pt idx="31">
                  <c:v>355.69234</c:v>
                </c:pt>
                <c:pt idx="32">
                  <c:v>354.67147</c:v>
                </c:pt>
                <c:pt idx="33">
                  <c:v>349.36255999999997</c:v>
                </c:pt>
                <c:pt idx="34">
                  <c:v>358.61255</c:v>
                </c:pt>
                <c:pt idx="35">
                  <c:v>362.95407</c:v>
                </c:pt>
                <c:pt idx="36">
                  <c:v>363.43038000000001</c:v>
                </c:pt>
                <c:pt idx="37">
                  <c:v>368.19632000000001</c:v>
                </c:pt>
                <c:pt idx="38">
                  <c:v>354.44342</c:v>
                </c:pt>
                <c:pt idx="39">
                  <c:v>346.5188</c:v>
                </c:pt>
                <c:pt idx="40">
                  <c:v>378.2801</c:v>
                </c:pt>
                <c:pt idx="41">
                  <c:v>383.55725999999999</c:v>
                </c:pt>
                <c:pt idx="42">
                  <c:v>386.44218000000001</c:v>
                </c:pt>
                <c:pt idx="43">
                  <c:v>405.97350999999998</c:v>
                </c:pt>
                <c:pt idx="44">
                  <c:v>405.91001</c:v>
                </c:pt>
                <c:pt idx="45">
                  <c:v>402.92095</c:v>
                </c:pt>
                <c:pt idx="46">
                  <c:v>396.42694</c:v>
                </c:pt>
                <c:pt idx="47">
                  <c:v>401.12034999999997</c:v>
                </c:pt>
              </c:numCache>
            </c:numRef>
          </c:val>
          <c:smooth val="0"/>
          <c:extLst>
            <c:ext xmlns:c16="http://schemas.microsoft.com/office/drawing/2014/chart" uri="{C3380CC4-5D6E-409C-BE32-E72D297353CC}">
              <c16:uniqueId val="{0000000F-F7C7-4FD7-AB08-7A38AAE414E4}"/>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7C7-4FD7-AB08-7A38AAE414E4}"/>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148.23150000000001</c:v>
                </c:pt>
                <c:pt idx="1">
                  <c:v>160.1865</c:v>
                </c:pt>
                <c:pt idx="2">
                  <c:v>139.14699999999999</c:v>
                </c:pt>
                <c:pt idx="3">
                  <c:v>147.5384</c:v>
                </c:pt>
                <c:pt idx="4">
                  <c:v>149.2647</c:v>
                </c:pt>
                <c:pt idx="5">
                  <c:v>150.68109999999999</c:v>
                </c:pt>
                <c:pt idx="6">
                  <c:v>154.88120000000001</c:v>
                </c:pt>
                <c:pt idx="7">
                  <c:v>154.65600000000001</c:v>
                </c:pt>
                <c:pt idx="8">
                  <c:v>139.7107</c:v>
                </c:pt>
                <c:pt idx="9">
                  <c:v>138.9074</c:v>
                </c:pt>
                <c:pt idx="10">
                  <c:v>141.84569999999999</c:v>
                </c:pt>
                <c:pt idx="11">
                  <c:v>138.4907</c:v>
                </c:pt>
                <c:pt idx="12">
                  <c:v>134.7739</c:v>
                </c:pt>
                <c:pt idx="13">
                  <c:v>132.92699999999999</c:v>
                </c:pt>
                <c:pt idx="14">
                  <c:v>138.7413</c:v>
                </c:pt>
                <c:pt idx="15">
                  <c:v>138.0318</c:v>
                </c:pt>
                <c:pt idx="16">
                  <c:v>138.0521</c:v>
                </c:pt>
                <c:pt idx="17">
                  <c:v>137.33590000000001</c:v>
                </c:pt>
                <c:pt idx="18">
                  <c:v>142.4556</c:v>
                </c:pt>
                <c:pt idx="19">
                  <c:v>144.05529999999999</c:v>
                </c:pt>
                <c:pt idx="20">
                  <c:v>140.73560000000001</c:v>
                </c:pt>
                <c:pt idx="21">
                  <c:v>144.23169999999999</c:v>
                </c:pt>
                <c:pt idx="22">
                  <c:v>142.3038</c:v>
                </c:pt>
                <c:pt idx="23">
                  <c:v>140.93039999999999</c:v>
                </c:pt>
                <c:pt idx="24">
                  <c:v>141.82310000000001</c:v>
                </c:pt>
                <c:pt idx="25">
                  <c:v>153.0307</c:v>
                </c:pt>
                <c:pt idx="26">
                  <c:v>151.4237</c:v>
                </c:pt>
                <c:pt idx="27">
                  <c:v>161.6893</c:v>
                </c:pt>
                <c:pt idx="28">
                  <c:v>159.10830000000001</c:v>
                </c:pt>
                <c:pt idx="29">
                  <c:v>159.29599999999999</c:v>
                </c:pt>
                <c:pt idx="30">
                  <c:v>154.25190000000001</c:v>
                </c:pt>
                <c:pt idx="31">
                  <c:v>158.5943</c:v>
                </c:pt>
                <c:pt idx="32">
                  <c:v>154.4837</c:v>
                </c:pt>
                <c:pt idx="33">
                  <c:v>158.83369999999999</c:v>
                </c:pt>
                <c:pt idx="34">
                  <c:v>159.07560000000001</c:v>
                </c:pt>
                <c:pt idx="35">
                  <c:v>160.6439</c:v>
                </c:pt>
                <c:pt idx="36">
                  <c:v>154.79419999999999</c:v>
                </c:pt>
                <c:pt idx="37">
                  <c:v>153.5059</c:v>
                </c:pt>
                <c:pt idx="38">
                  <c:v>153.91040000000001</c:v>
                </c:pt>
                <c:pt idx="39">
                  <c:v>155.08029999999999</c:v>
                </c:pt>
                <c:pt idx="40">
                  <c:v>160.17269999999999</c:v>
                </c:pt>
                <c:pt idx="41">
                  <c:v>159.67590000000001</c:v>
                </c:pt>
                <c:pt idx="42">
                  <c:v>157.49189999999999</c:v>
                </c:pt>
                <c:pt idx="43">
                  <c:v>158.5651</c:v>
                </c:pt>
                <c:pt idx="44">
                  <c:v>157.69990000000001</c:v>
                </c:pt>
                <c:pt idx="45">
                  <c:v>153.27440000000001</c:v>
                </c:pt>
                <c:pt idx="46">
                  <c:v>154.64019999999999</c:v>
                </c:pt>
                <c:pt idx="47">
                  <c:v>157.9374</c:v>
                </c:pt>
              </c:numCache>
            </c:numRef>
          </c:val>
          <c:smooth val="0"/>
          <c:extLst>
            <c:ext xmlns:c16="http://schemas.microsoft.com/office/drawing/2014/chart" uri="{C3380CC4-5D6E-409C-BE32-E72D297353CC}">
              <c16:uniqueId val="{00000011-F7C7-4FD7-AB08-7A38AAE414E4}"/>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16.898820000000001</c:v>
                </c:pt>
                <c:pt idx="1">
                  <c:v>16.729220000000002</c:v>
                </c:pt>
                <c:pt idx="2">
                  <c:v>16.382989999999999</c:v>
                </c:pt>
                <c:pt idx="3">
                  <c:v>16.546869999999998</c:v>
                </c:pt>
                <c:pt idx="4">
                  <c:v>16.65484</c:v>
                </c:pt>
                <c:pt idx="5">
                  <c:v>17.089870000000001</c:v>
                </c:pt>
                <c:pt idx="6">
                  <c:v>17.59648</c:v>
                </c:pt>
                <c:pt idx="7">
                  <c:v>17.659269999999999</c:v>
                </c:pt>
                <c:pt idx="8">
                  <c:v>17.479299999999999</c:v>
                </c:pt>
                <c:pt idx="9">
                  <c:v>17.733630000000002</c:v>
                </c:pt>
                <c:pt idx="10">
                  <c:v>17.70701</c:v>
                </c:pt>
                <c:pt idx="11">
                  <c:v>17.77834</c:v>
                </c:pt>
                <c:pt idx="12">
                  <c:v>17.11223</c:v>
                </c:pt>
                <c:pt idx="13">
                  <c:v>16.874559999999999</c:v>
                </c:pt>
                <c:pt idx="14">
                  <c:v>16.787649999999999</c:v>
                </c:pt>
                <c:pt idx="15">
                  <c:v>17.146000000000001</c:v>
                </c:pt>
                <c:pt idx="16">
                  <c:v>16.893439999999998</c:v>
                </c:pt>
                <c:pt idx="17">
                  <c:v>16.83436</c:v>
                </c:pt>
                <c:pt idx="18">
                  <c:v>16.289000000000001</c:v>
                </c:pt>
                <c:pt idx="19">
                  <c:v>16.02627</c:v>
                </c:pt>
                <c:pt idx="20">
                  <c:v>16.232900000000001</c:v>
                </c:pt>
                <c:pt idx="21">
                  <c:v>16.365469999999998</c:v>
                </c:pt>
                <c:pt idx="22">
                  <c:v>16.332599999999999</c:v>
                </c:pt>
                <c:pt idx="23">
                  <c:v>16.2148</c:v>
                </c:pt>
                <c:pt idx="24">
                  <c:v>16.771750000000001</c:v>
                </c:pt>
                <c:pt idx="25">
                  <c:v>16.325710000000001</c:v>
                </c:pt>
                <c:pt idx="26">
                  <c:v>16.748809999999999</c:v>
                </c:pt>
                <c:pt idx="27">
                  <c:v>16.89573</c:v>
                </c:pt>
                <c:pt idx="28">
                  <c:v>16.787520000000001</c:v>
                </c:pt>
                <c:pt idx="29">
                  <c:v>16.361899999999999</c:v>
                </c:pt>
                <c:pt idx="30">
                  <c:v>15.77782</c:v>
                </c:pt>
                <c:pt idx="31">
                  <c:v>15.943239999999999</c:v>
                </c:pt>
                <c:pt idx="32">
                  <c:v>16.379169999999998</c:v>
                </c:pt>
                <c:pt idx="33">
                  <c:v>16.528390000000002</c:v>
                </c:pt>
                <c:pt idx="34">
                  <c:v>16.626660000000001</c:v>
                </c:pt>
                <c:pt idx="35">
                  <c:v>17.220890000000001</c:v>
                </c:pt>
                <c:pt idx="36">
                  <c:v>17.33428</c:v>
                </c:pt>
                <c:pt idx="37">
                  <c:v>14.85186</c:v>
                </c:pt>
                <c:pt idx="38">
                  <c:v>14.9587</c:v>
                </c:pt>
                <c:pt idx="39">
                  <c:v>15.32235</c:v>
                </c:pt>
                <c:pt idx="40">
                  <c:v>15.225949999999999</c:v>
                </c:pt>
                <c:pt idx="41">
                  <c:v>17.286660000000001</c:v>
                </c:pt>
                <c:pt idx="42">
                  <c:v>17.878540000000001</c:v>
                </c:pt>
                <c:pt idx="43">
                  <c:v>17.131930000000001</c:v>
                </c:pt>
                <c:pt idx="44">
                  <c:v>17.135259999999999</c:v>
                </c:pt>
                <c:pt idx="45">
                  <c:v>17.48115</c:v>
                </c:pt>
                <c:pt idx="46">
                  <c:v>17.31916</c:v>
                </c:pt>
                <c:pt idx="47">
                  <c:v>17.12595</c:v>
                </c:pt>
              </c:numCache>
            </c:numRef>
          </c:val>
          <c:smooth val="0"/>
          <c:extLst>
            <c:ext xmlns:c16="http://schemas.microsoft.com/office/drawing/2014/chart" uri="{C3380CC4-5D6E-409C-BE32-E72D297353CC}">
              <c16:uniqueId val="{00000012-F7C7-4FD7-AB08-7A38AAE414E4}"/>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7C7-4FD7-AB08-7A38AAE414E4}"/>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7C7-4FD7-AB08-7A38AAE414E4}"/>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F7C7-4FD7-AB08-7A38AAE414E4}"/>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4.5789499999999999</c:v>
                </c:pt>
                <c:pt idx="1">
                  <c:v>4.57796</c:v>
                </c:pt>
                <c:pt idx="2">
                  <c:v>4.58284</c:v>
                </c:pt>
                <c:pt idx="3">
                  <c:v>4.34152</c:v>
                </c:pt>
                <c:pt idx="4">
                  <c:v>4.3317899999999998</c:v>
                </c:pt>
                <c:pt idx="5">
                  <c:v>4.3665599999999998</c:v>
                </c:pt>
                <c:pt idx="6">
                  <c:v>4.5263</c:v>
                </c:pt>
                <c:pt idx="7">
                  <c:v>4.5082899999999997</c:v>
                </c:pt>
                <c:pt idx="8">
                  <c:v>4.5674900000000003</c:v>
                </c:pt>
                <c:pt idx="9">
                  <c:v>4.59626</c:v>
                </c:pt>
                <c:pt idx="10">
                  <c:v>4.5982599999999998</c:v>
                </c:pt>
                <c:pt idx="11">
                  <c:v>4.6090400000000002</c:v>
                </c:pt>
                <c:pt idx="12">
                  <c:v>4.2964099999999998</c:v>
                </c:pt>
                <c:pt idx="13">
                  <c:v>4.2547800000000002</c:v>
                </c:pt>
                <c:pt idx="14">
                  <c:v>4.2156599999999997</c:v>
                </c:pt>
                <c:pt idx="15">
                  <c:v>4.21563</c:v>
                </c:pt>
                <c:pt idx="16">
                  <c:v>4.2115600000000004</c:v>
                </c:pt>
                <c:pt idx="17">
                  <c:v>4.2132100000000001</c:v>
                </c:pt>
                <c:pt idx="18">
                  <c:v>4.16988</c:v>
                </c:pt>
                <c:pt idx="19">
                  <c:v>4.1337700000000002</c:v>
                </c:pt>
                <c:pt idx="20">
                  <c:v>4.1232300000000004</c:v>
                </c:pt>
                <c:pt idx="21">
                  <c:v>4.15909</c:v>
                </c:pt>
                <c:pt idx="22">
                  <c:v>4.3181700000000003</c:v>
                </c:pt>
                <c:pt idx="23">
                  <c:v>4.3359100000000002</c:v>
                </c:pt>
                <c:pt idx="24">
                  <c:v>4.3875700000000002</c:v>
                </c:pt>
                <c:pt idx="25">
                  <c:v>4.3611800000000001</c:v>
                </c:pt>
                <c:pt idx="26">
                  <c:v>4.2956500000000002</c:v>
                </c:pt>
                <c:pt idx="27">
                  <c:v>4.4008700000000003</c:v>
                </c:pt>
                <c:pt idx="28">
                  <c:v>4.6047799999999999</c:v>
                </c:pt>
                <c:pt idx="29">
                  <c:v>4.5604300000000002</c:v>
                </c:pt>
                <c:pt idx="30">
                  <c:v>4.68452</c:v>
                </c:pt>
                <c:pt idx="31">
                  <c:v>4.7536800000000001</c:v>
                </c:pt>
                <c:pt idx="32">
                  <c:v>4.9045899999999998</c:v>
                </c:pt>
                <c:pt idx="33">
                  <c:v>4.8976899999999999</c:v>
                </c:pt>
                <c:pt idx="34">
                  <c:v>4.7327899999999996</c:v>
                </c:pt>
                <c:pt idx="35">
                  <c:v>4.6519300000000001</c:v>
                </c:pt>
                <c:pt idx="36">
                  <c:v>4.6319499999999998</c:v>
                </c:pt>
                <c:pt idx="37">
                  <c:v>4.5769200000000003</c:v>
                </c:pt>
                <c:pt idx="38">
                  <c:v>4.4434800000000001</c:v>
                </c:pt>
                <c:pt idx="39">
                  <c:v>4.4501099999999996</c:v>
                </c:pt>
                <c:pt idx="40">
                  <c:v>4.5475599999999998</c:v>
                </c:pt>
                <c:pt idx="41">
                  <c:v>4.64086</c:v>
                </c:pt>
                <c:pt idx="42">
                  <c:v>4.8484499999999997</c:v>
                </c:pt>
                <c:pt idx="43">
                  <c:v>4.9046799999999999</c:v>
                </c:pt>
                <c:pt idx="44">
                  <c:v>4.8662099999999997</c:v>
                </c:pt>
                <c:pt idx="45">
                  <c:v>4.7286299999999999</c:v>
                </c:pt>
                <c:pt idx="46">
                  <c:v>4.8472999999999997</c:v>
                </c:pt>
                <c:pt idx="47">
                  <c:v>4.8423999999999996</c:v>
                </c:pt>
              </c:numCache>
            </c:numRef>
          </c:val>
          <c:smooth val="0"/>
          <c:extLst>
            <c:ext xmlns:c16="http://schemas.microsoft.com/office/drawing/2014/chart" uri="{C3380CC4-5D6E-409C-BE32-E72D297353CC}">
              <c16:uniqueId val="{00000016-F7C7-4FD7-AB08-7A38AAE414E4}"/>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7C7-4FD7-AB08-7A38AAE414E4}"/>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7C7-4FD7-AB08-7A38AAE414E4}"/>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F7C7-4FD7-AB08-7A38AAE414E4}"/>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277.14</c:v>
                </c:pt>
                <c:pt idx="1">
                  <c:v>279.10000000000002</c:v>
                </c:pt>
                <c:pt idx="2">
                  <c:v>280.62</c:v>
                </c:pt>
                <c:pt idx="3">
                  <c:v>273.14999999999998</c:v>
                </c:pt>
                <c:pt idx="4">
                  <c:v>268.81</c:v>
                </c:pt>
                <c:pt idx="5">
                  <c:v>279.08</c:v>
                </c:pt>
                <c:pt idx="6">
                  <c:v>274.14999999999998</c:v>
                </c:pt>
                <c:pt idx="7">
                  <c:v>274.39999999999998</c:v>
                </c:pt>
                <c:pt idx="8">
                  <c:v>267.95999999999998</c:v>
                </c:pt>
                <c:pt idx="9">
                  <c:v>277.74</c:v>
                </c:pt>
                <c:pt idx="10">
                  <c:v>279.58999999999997</c:v>
                </c:pt>
                <c:pt idx="11">
                  <c:v>281.95</c:v>
                </c:pt>
                <c:pt idx="12">
                  <c:v>278.58</c:v>
                </c:pt>
                <c:pt idx="13">
                  <c:v>271.08999999999997</c:v>
                </c:pt>
                <c:pt idx="14">
                  <c:v>262.22000000000003</c:v>
                </c:pt>
                <c:pt idx="15">
                  <c:v>257.10000000000002</c:v>
                </c:pt>
                <c:pt idx="16">
                  <c:v>269.45999999999998</c:v>
                </c:pt>
                <c:pt idx="17">
                  <c:v>274.93</c:v>
                </c:pt>
                <c:pt idx="18">
                  <c:v>274.70999999999998</c:v>
                </c:pt>
                <c:pt idx="19">
                  <c:v>273.41000000000003</c:v>
                </c:pt>
                <c:pt idx="20">
                  <c:v>265.55</c:v>
                </c:pt>
                <c:pt idx="21">
                  <c:v>262.88</c:v>
                </c:pt>
                <c:pt idx="22">
                  <c:v>264.5</c:v>
                </c:pt>
                <c:pt idx="23">
                  <c:v>263.86</c:v>
                </c:pt>
                <c:pt idx="24">
                  <c:v>263.73</c:v>
                </c:pt>
                <c:pt idx="25">
                  <c:v>265.06</c:v>
                </c:pt>
                <c:pt idx="26">
                  <c:v>260.18</c:v>
                </c:pt>
                <c:pt idx="27">
                  <c:v>270.12</c:v>
                </c:pt>
                <c:pt idx="28">
                  <c:v>273.99</c:v>
                </c:pt>
                <c:pt idx="29">
                  <c:v>275.51</c:v>
                </c:pt>
                <c:pt idx="30">
                  <c:v>268.13</c:v>
                </c:pt>
                <c:pt idx="31">
                  <c:v>270.05</c:v>
                </c:pt>
                <c:pt idx="32">
                  <c:v>273.23</c:v>
                </c:pt>
                <c:pt idx="33">
                  <c:v>275.52</c:v>
                </c:pt>
                <c:pt idx="34">
                  <c:v>278.07</c:v>
                </c:pt>
                <c:pt idx="35">
                  <c:v>280.45</c:v>
                </c:pt>
                <c:pt idx="36">
                  <c:v>281.05</c:v>
                </c:pt>
                <c:pt idx="37">
                  <c:v>269.33</c:v>
                </c:pt>
                <c:pt idx="38">
                  <c:v>254.22</c:v>
                </c:pt>
                <c:pt idx="39">
                  <c:v>262.94</c:v>
                </c:pt>
                <c:pt idx="40">
                  <c:v>274.02999999999997</c:v>
                </c:pt>
                <c:pt idx="41">
                  <c:v>276</c:v>
                </c:pt>
                <c:pt idx="42">
                  <c:v>279.82</c:v>
                </c:pt>
                <c:pt idx="43">
                  <c:v>280.20999999999998</c:v>
                </c:pt>
                <c:pt idx="44">
                  <c:v>281.26</c:v>
                </c:pt>
                <c:pt idx="45">
                  <c:v>281.51</c:v>
                </c:pt>
                <c:pt idx="46">
                  <c:v>280.01</c:v>
                </c:pt>
                <c:pt idx="47">
                  <c:v>280.31</c:v>
                </c:pt>
              </c:numCache>
            </c:numRef>
          </c:val>
          <c:smooth val="0"/>
          <c:extLst>
            <c:ext xmlns:c16="http://schemas.microsoft.com/office/drawing/2014/chart" uri="{C3380CC4-5D6E-409C-BE32-E72D297353CC}">
              <c16:uniqueId val="{0000001A-F7C7-4FD7-AB08-7A38AAE414E4}"/>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7C7-4FD7-AB08-7A38AAE414E4}"/>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40.374000000000002</c:v>
                </c:pt>
                <c:pt idx="1">
                  <c:v>40.302999999999997</c:v>
                </c:pt>
                <c:pt idx="2">
                  <c:v>40.192999999999998</c:v>
                </c:pt>
                <c:pt idx="3">
                  <c:v>40.719000000000001</c:v>
                </c:pt>
                <c:pt idx="4">
                  <c:v>40.689</c:v>
                </c:pt>
                <c:pt idx="5">
                  <c:v>40.841999999999999</c:v>
                </c:pt>
                <c:pt idx="6">
                  <c:v>40.445999999999998</c:v>
                </c:pt>
                <c:pt idx="7">
                  <c:v>40.222999999999999</c:v>
                </c:pt>
                <c:pt idx="8">
                  <c:v>40.058999999999997</c:v>
                </c:pt>
                <c:pt idx="9">
                  <c:v>40.398000000000003</c:v>
                </c:pt>
                <c:pt idx="10">
                  <c:v>40.362000000000002</c:v>
                </c:pt>
                <c:pt idx="11">
                  <c:v>40.631999999999998</c:v>
                </c:pt>
                <c:pt idx="12">
                  <c:v>40.226999999999997</c:v>
                </c:pt>
                <c:pt idx="13">
                  <c:v>40.015999999999998</c:v>
                </c:pt>
                <c:pt idx="14">
                  <c:v>40.276000000000003</c:v>
                </c:pt>
                <c:pt idx="15">
                  <c:v>40.561999999999998</c:v>
                </c:pt>
                <c:pt idx="16">
                  <c:v>40.918999999999997</c:v>
                </c:pt>
                <c:pt idx="17">
                  <c:v>40.982999999999997</c:v>
                </c:pt>
                <c:pt idx="18">
                  <c:v>41.335000000000001</c:v>
                </c:pt>
                <c:pt idx="19">
                  <c:v>41.192</c:v>
                </c:pt>
                <c:pt idx="20">
                  <c:v>41.045999999999999</c:v>
                </c:pt>
                <c:pt idx="21">
                  <c:v>41.264000000000003</c:v>
                </c:pt>
                <c:pt idx="22">
                  <c:v>40.491</c:v>
                </c:pt>
                <c:pt idx="23">
                  <c:v>39.844999999999999</c:v>
                </c:pt>
                <c:pt idx="24">
                  <c:v>39.454999999999998</c:v>
                </c:pt>
                <c:pt idx="25">
                  <c:v>39.847999999999999</c:v>
                </c:pt>
                <c:pt idx="26">
                  <c:v>40.165999999999997</c:v>
                </c:pt>
                <c:pt idx="27">
                  <c:v>40.290999999999997</c:v>
                </c:pt>
                <c:pt idx="28">
                  <c:v>40.003999999999998</c:v>
                </c:pt>
                <c:pt idx="29">
                  <c:v>39.963999999999999</c:v>
                </c:pt>
                <c:pt idx="30">
                  <c:v>40.088000000000001</c:v>
                </c:pt>
                <c:pt idx="31">
                  <c:v>40.418999999999997</c:v>
                </c:pt>
                <c:pt idx="32">
                  <c:v>40.901000000000003</c:v>
                </c:pt>
                <c:pt idx="33">
                  <c:v>40.845999999999997</c:v>
                </c:pt>
                <c:pt idx="34">
                  <c:v>40.753</c:v>
                </c:pt>
                <c:pt idx="35">
                  <c:v>35.491999999999997</c:v>
                </c:pt>
                <c:pt idx="36">
                  <c:v>25.239000000000001</c:v>
                </c:pt>
                <c:pt idx="37">
                  <c:v>24.786999999999999</c:v>
                </c:pt>
                <c:pt idx="38">
                  <c:v>24.398</c:v>
                </c:pt>
                <c:pt idx="39">
                  <c:v>24.356000000000002</c:v>
                </c:pt>
                <c:pt idx="40">
                  <c:v>24.495999999999999</c:v>
                </c:pt>
                <c:pt idx="41">
                  <c:v>25.776</c:v>
                </c:pt>
                <c:pt idx="42">
                  <c:v>31.434999999999999</c:v>
                </c:pt>
                <c:pt idx="43">
                  <c:v>34.314999999999998</c:v>
                </c:pt>
                <c:pt idx="44">
                  <c:v>35.74</c:v>
                </c:pt>
                <c:pt idx="45">
                  <c:v>36.304000000000002</c:v>
                </c:pt>
                <c:pt idx="46">
                  <c:v>36.728000000000002</c:v>
                </c:pt>
                <c:pt idx="47">
                  <c:v>40.417999999999999</c:v>
                </c:pt>
              </c:numCache>
            </c:numRef>
          </c:val>
          <c:smooth val="0"/>
          <c:extLst>
            <c:ext xmlns:c16="http://schemas.microsoft.com/office/drawing/2014/chart" uri="{C3380CC4-5D6E-409C-BE32-E72D297353CC}">
              <c16:uniqueId val="{0000001C-F7C7-4FD7-AB08-7A38AAE414E4}"/>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7C7-4FD7-AB08-7A38AAE414E4}"/>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39.953000000000003</c:v>
                </c:pt>
                <c:pt idx="1">
                  <c:v>39.323999999999998</c:v>
                </c:pt>
                <c:pt idx="2">
                  <c:v>39.664999999999999</c:v>
                </c:pt>
                <c:pt idx="3">
                  <c:v>39.317999999999998</c:v>
                </c:pt>
                <c:pt idx="4">
                  <c:v>36.924999999999997</c:v>
                </c:pt>
                <c:pt idx="5">
                  <c:v>32.469000000000001</c:v>
                </c:pt>
                <c:pt idx="6">
                  <c:v>39.398000000000003</c:v>
                </c:pt>
                <c:pt idx="7">
                  <c:v>39.924999999999997</c:v>
                </c:pt>
                <c:pt idx="8">
                  <c:v>39.774000000000001</c:v>
                </c:pt>
                <c:pt idx="9">
                  <c:v>39.743000000000002</c:v>
                </c:pt>
                <c:pt idx="10">
                  <c:v>39.701000000000001</c:v>
                </c:pt>
                <c:pt idx="11">
                  <c:v>38.924999999999997</c:v>
                </c:pt>
                <c:pt idx="12">
                  <c:v>37.526000000000003</c:v>
                </c:pt>
                <c:pt idx="13">
                  <c:v>32.715000000000003</c:v>
                </c:pt>
                <c:pt idx="14">
                  <c:v>27.538</c:v>
                </c:pt>
                <c:pt idx="15">
                  <c:v>26.315000000000001</c:v>
                </c:pt>
                <c:pt idx="16">
                  <c:v>22.725999999999999</c:v>
                </c:pt>
                <c:pt idx="17">
                  <c:v>19.695</c:v>
                </c:pt>
                <c:pt idx="18">
                  <c:v>19.074999999999999</c:v>
                </c:pt>
                <c:pt idx="19">
                  <c:v>17.635000000000002</c:v>
                </c:pt>
                <c:pt idx="20">
                  <c:v>13.743</c:v>
                </c:pt>
                <c:pt idx="21">
                  <c:v>10.612</c:v>
                </c:pt>
                <c:pt idx="22">
                  <c:v>11.507</c:v>
                </c:pt>
                <c:pt idx="23">
                  <c:v>9.6620000000000008</c:v>
                </c:pt>
                <c:pt idx="24">
                  <c:v>9.6940000000000008</c:v>
                </c:pt>
                <c:pt idx="25">
                  <c:v>15.047000000000001</c:v>
                </c:pt>
                <c:pt idx="26">
                  <c:v>18.632999999999999</c:v>
                </c:pt>
                <c:pt idx="27">
                  <c:v>19.254999999999999</c:v>
                </c:pt>
                <c:pt idx="28">
                  <c:v>19.282</c:v>
                </c:pt>
                <c:pt idx="29">
                  <c:v>18.952999999999999</c:v>
                </c:pt>
                <c:pt idx="30">
                  <c:v>13.260999999999999</c:v>
                </c:pt>
                <c:pt idx="31">
                  <c:v>15.824</c:v>
                </c:pt>
                <c:pt idx="32">
                  <c:v>27.064</c:v>
                </c:pt>
                <c:pt idx="33">
                  <c:v>32.555</c:v>
                </c:pt>
                <c:pt idx="34">
                  <c:v>27.835999999999999</c:v>
                </c:pt>
                <c:pt idx="35">
                  <c:v>23.484000000000002</c:v>
                </c:pt>
                <c:pt idx="36">
                  <c:v>18.099</c:v>
                </c:pt>
                <c:pt idx="37">
                  <c:v>15.224</c:v>
                </c:pt>
                <c:pt idx="38">
                  <c:v>13.159000000000001</c:v>
                </c:pt>
                <c:pt idx="39">
                  <c:v>13.324999999999999</c:v>
                </c:pt>
                <c:pt idx="40">
                  <c:v>13.404999999999999</c:v>
                </c:pt>
                <c:pt idx="41">
                  <c:v>21.594999999999999</c:v>
                </c:pt>
                <c:pt idx="42">
                  <c:v>30.466999999999999</c:v>
                </c:pt>
                <c:pt idx="43">
                  <c:v>34.548999999999999</c:v>
                </c:pt>
                <c:pt idx="44">
                  <c:v>34.534999999999997</c:v>
                </c:pt>
                <c:pt idx="45">
                  <c:v>34.28</c:v>
                </c:pt>
                <c:pt idx="46">
                  <c:v>32.941000000000003</c:v>
                </c:pt>
                <c:pt idx="47">
                  <c:v>34.164000000000001</c:v>
                </c:pt>
              </c:numCache>
            </c:numRef>
          </c:val>
          <c:smooth val="0"/>
          <c:extLst>
            <c:ext xmlns:c16="http://schemas.microsoft.com/office/drawing/2014/chart" uri="{C3380CC4-5D6E-409C-BE32-E72D297353CC}">
              <c16:uniqueId val="{0000001E-F7C7-4FD7-AB08-7A38AAE414E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1066.5</c:v>
                </c:pt>
                <c:pt idx="1">
                  <c:v>1073.5</c:v>
                </c:pt>
                <c:pt idx="2">
                  <c:v>1084.5</c:v>
                </c:pt>
                <c:pt idx="3">
                  <c:v>1071.8</c:v>
                </c:pt>
                <c:pt idx="4">
                  <c:v>1064.5</c:v>
                </c:pt>
                <c:pt idx="5">
                  <c:v>1058.7</c:v>
                </c:pt>
                <c:pt idx="6">
                  <c:v>1048.4000000000001</c:v>
                </c:pt>
                <c:pt idx="7">
                  <c:v>1021.2</c:v>
                </c:pt>
                <c:pt idx="8">
                  <c:v>1062.3</c:v>
                </c:pt>
                <c:pt idx="9">
                  <c:v>1065.5999999999999</c:v>
                </c:pt>
                <c:pt idx="10">
                  <c:v>1055.7</c:v>
                </c:pt>
                <c:pt idx="11">
                  <c:v>1056</c:v>
                </c:pt>
                <c:pt idx="12">
                  <c:v>1045.4000000000001</c:v>
                </c:pt>
                <c:pt idx="13">
                  <c:v>1037.2</c:v>
                </c:pt>
                <c:pt idx="14">
                  <c:v>1021.6</c:v>
                </c:pt>
                <c:pt idx="15">
                  <c:v>1022.3</c:v>
                </c:pt>
                <c:pt idx="16">
                  <c:v>1027.7</c:v>
                </c:pt>
                <c:pt idx="17">
                  <c:v>1040.0999999999999</c:v>
                </c:pt>
                <c:pt idx="18">
                  <c:v>1027.9000000000001</c:v>
                </c:pt>
                <c:pt idx="19">
                  <c:v>1002.4</c:v>
                </c:pt>
                <c:pt idx="20">
                  <c:v>1016.9</c:v>
                </c:pt>
                <c:pt idx="21">
                  <c:v>999.2</c:v>
                </c:pt>
                <c:pt idx="22">
                  <c:v>984.4</c:v>
                </c:pt>
                <c:pt idx="23">
                  <c:v>1017.6</c:v>
                </c:pt>
                <c:pt idx="24">
                  <c:v>988.8</c:v>
                </c:pt>
                <c:pt idx="25">
                  <c:v>957.5</c:v>
                </c:pt>
                <c:pt idx="26">
                  <c:v>977.1</c:v>
                </c:pt>
                <c:pt idx="27">
                  <c:v>976.8</c:v>
                </c:pt>
                <c:pt idx="28">
                  <c:v>993.4</c:v>
                </c:pt>
                <c:pt idx="29">
                  <c:v>964.2</c:v>
                </c:pt>
                <c:pt idx="30">
                  <c:v>967.9</c:v>
                </c:pt>
                <c:pt idx="31">
                  <c:v>988.3</c:v>
                </c:pt>
                <c:pt idx="32">
                  <c:v>987.6</c:v>
                </c:pt>
                <c:pt idx="33">
                  <c:v>1022.6</c:v>
                </c:pt>
                <c:pt idx="34">
                  <c:v>1025.5999999999999</c:v>
                </c:pt>
                <c:pt idx="35">
                  <c:v>1027.3</c:v>
                </c:pt>
                <c:pt idx="36">
                  <c:v>1058.5999999999999</c:v>
                </c:pt>
                <c:pt idx="37">
                  <c:v>1106.8</c:v>
                </c:pt>
                <c:pt idx="38">
                  <c:v>1105.8</c:v>
                </c:pt>
                <c:pt idx="39">
                  <c:v>1124.2</c:v>
                </c:pt>
                <c:pt idx="40">
                  <c:v>1113.5999999999999</c:v>
                </c:pt>
                <c:pt idx="41">
                  <c:v>1112.3</c:v>
                </c:pt>
                <c:pt idx="42">
                  <c:v>1109.8</c:v>
                </c:pt>
                <c:pt idx="43">
                  <c:v>1121.7</c:v>
                </c:pt>
                <c:pt idx="44">
                  <c:v>1117.0999999999999</c:v>
                </c:pt>
                <c:pt idx="45">
                  <c:v>1111.0999999999999</c:v>
                </c:pt>
                <c:pt idx="46">
                  <c:v>1107.5</c:v>
                </c:pt>
                <c:pt idx="47">
                  <c:v>1109.3</c:v>
                </c:pt>
              </c:numCache>
            </c:numRef>
          </c:val>
          <c:extLst>
            <c:ext xmlns:c16="http://schemas.microsoft.com/office/drawing/2014/chart" uri="{C3380CC4-5D6E-409C-BE32-E72D297353CC}">
              <c16:uniqueId val="{00000000-1C69-4BF7-AAD1-35ADE1CB7AA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2281.9</c:v>
                </c:pt>
                <c:pt idx="1">
                  <c:v>2212.6</c:v>
                </c:pt>
                <c:pt idx="2">
                  <c:v>2048.4</c:v>
                </c:pt>
                <c:pt idx="3">
                  <c:v>1978.4</c:v>
                </c:pt>
                <c:pt idx="4">
                  <c:v>1911.6</c:v>
                </c:pt>
                <c:pt idx="5">
                  <c:v>1930.3</c:v>
                </c:pt>
                <c:pt idx="6">
                  <c:v>1897.4</c:v>
                </c:pt>
                <c:pt idx="7">
                  <c:v>1872.9</c:v>
                </c:pt>
                <c:pt idx="8">
                  <c:v>1975.9</c:v>
                </c:pt>
                <c:pt idx="9">
                  <c:v>1973.1</c:v>
                </c:pt>
                <c:pt idx="10">
                  <c:v>2042.7</c:v>
                </c:pt>
                <c:pt idx="11">
                  <c:v>1987.3</c:v>
                </c:pt>
                <c:pt idx="12">
                  <c:v>1940.1</c:v>
                </c:pt>
                <c:pt idx="13">
                  <c:v>1688.4</c:v>
                </c:pt>
                <c:pt idx="14">
                  <c:v>1724.1</c:v>
                </c:pt>
                <c:pt idx="15">
                  <c:v>1943.1</c:v>
                </c:pt>
                <c:pt idx="16">
                  <c:v>1905.2</c:v>
                </c:pt>
                <c:pt idx="17">
                  <c:v>2077</c:v>
                </c:pt>
                <c:pt idx="18">
                  <c:v>2098.6</c:v>
                </c:pt>
                <c:pt idx="19">
                  <c:v>2200</c:v>
                </c:pt>
                <c:pt idx="20">
                  <c:v>2132.6</c:v>
                </c:pt>
                <c:pt idx="21">
                  <c:v>2119.1999999999998</c:v>
                </c:pt>
                <c:pt idx="22">
                  <c:v>2116.5</c:v>
                </c:pt>
                <c:pt idx="23">
                  <c:v>1955.2</c:v>
                </c:pt>
                <c:pt idx="24">
                  <c:v>2103.3000000000002</c:v>
                </c:pt>
                <c:pt idx="25">
                  <c:v>1946.7</c:v>
                </c:pt>
                <c:pt idx="26">
                  <c:v>1823.3</c:v>
                </c:pt>
                <c:pt idx="27">
                  <c:v>1910.9</c:v>
                </c:pt>
                <c:pt idx="28">
                  <c:v>1942.5</c:v>
                </c:pt>
                <c:pt idx="29">
                  <c:v>1905.1</c:v>
                </c:pt>
                <c:pt idx="30">
                  <c:v>1970</c:v>
                </c:pt>
                <c:pt idx="31">
                  <c:v>2245.4</c:v>
                </c:pt>
                <c:pt idx="32">
                  <c:v>2070.9</c:v>
                </c:pt>
                <c:pt idx="33">
                  <c:v>2174.6999999999998</c:v>
                </c:pt>
                <c:pt idx="34">
                  <c:v>2275.1</c:v>
                </c:pt>
                <c:pt idx="35">
                  <c:v>2291.8000000000002</c:v>
                </c:pt>
                <c:pt idx="36">
                  <c:v>2357.3000000000002</c:v>
                </c:pt>
                <c:pt idx="37">
                  <c:v>2572.4</c:v>
                </c:pt>
                <c:pt idx="38">
                  <c:v>2601.4</c:v>
                </c:pt>
                <c:pt idx="39">
                  <c:v>2678.1</c:v>
                </c:pt>
                <c:pt idx="40">
                  <c:v>2772</c:v>
                </c:pt>
                <c:pt idx="41">
                  <c:v>2809.2</c:v>
                </c:pt>
                <c:pt idx="42">
                  <c:v>2849.5</c:v>
                </c:pt>
                <c:pt idx="43">
                  <c:v>2861.2</c:v>
                </c:pt>
                <c:pt idx="44">
                  <c:v>2809.7</c:v>
                </c:pt>
                <c:pt idx="45">
                  <c:v>2700.5</c:v>
                </c:pt>
                <c:pt idx="46">
                  <c:v>2612.4</c:v>
                </c:pt>
                <c:pt idx="47">
                  <c:v>2600</c:v>
                </c:pt>
              </c:numCache>
            </c:numRef>
          </c:val>
          <c:extLst>
            <c:ext xmlns:c16="http://schemas.microsoft.com/office/drawing/2014/chart" uri="{C3380CC4-5D6E-409C-BE32-E72D297353CC}">
              <c16:uniqueId val="{00000001-1C69-4BF7-AAD1-35ADE1CB7AA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3297</c:v>
                </c:pt>
                <c:pt idx="1">
                  <c:v>3291.3</c:v>
                </c:pt>
                <c:pt idx="2">
                  <c:v>3289.5</c:v>
                </c:pt>
                <c:pt idx="3">
                  <c:v>3293.5</c:v>
                </c:pt>
                <c:pt idx="4">
                  <c:v>3287.5</c:v>
                </c:pt>
                <c:pt idx="5">
                  <c:v>3295.2</c:v>
                </c:pt>
                <c:pt idx="6">
                  <c:v>3281.3</c:v>
                </c:pt>
                <c:pt idx="7">
                  <c:v>3294.1</c:v>
                </c:pt>
                <c:pt idx="8">
                  <c:v>3229.6</c:v>
                </c:pt>
                <c:pt idx="9">
                  <c:v>3213.7</c:v>
                </c:pt>
                <c:pt idx="10">
                  <c:v>3254.9</c:v>
                </c:pt>
                <c:pt idx="11">
                  <c:v>3206</c:v>
                </c:pt>
                <c:pt idx="12">
                  <c:v>3237.2</c:v>
                </c:pt>
                <c:pt idx="13">
                  <c:v>3056.4</c:v>
                </c:pt>
                <c:pt idx="14">
                  <c:v>3042</c:v>
                </c:pt>
                <c:pt idx="15">
                  <c:v>3152.2</c:v>
                </c:pt>
                <c:pt idx="16">
                  <c:v>3229.5</c:v>
                </c:pt>
                <c:pt idx="17">
                  <c:v>3216.9</c:v>
                </c:pt>
                <c:pt idx="18">
                  <c:v>3018.4</c:v>
                </c:pt>
                <c:pt idx="19">
                  <c:v>3206.4</c:v>
                </c:pt>
                <c:pt idx="20">
                  <c:v>3138.4</c:v>
                </c:pt>
                <c:pt idx="21">
                  <c:v>3072.1</c:v>
                </c:pt>
                <c:pt idx="22">
                  <c:v>3127.1</c:v>
                </c:pt>
                <c:pt idx="23">
                  <c:v>3165.1</c:v>
                </c:pt>
                <c:pt idx="24">
                  <c:v>3080.4</c:v>
                </c:pt>
                <c:pt idx="25">
                  <c:v>3074.5</c:v>
                </c:pt>
                <c:pt idx="26">
                  <c:v>3081.5</c:v>
                </c:pt>
                <c:pt idx="27">
                  <c:v>3130</c:v>
                </c:pt>
                <c:pt idx="28">
                  <c:v>3152.6</c:v>
                </c:pt>
                <c:pt idx="29">
                  <c:v>3155.2</c:v>
                </c:pt>
                <c:pt idx="30">
                  <c:v>3148.3</c:v>
                </c:pt>
                <c:pt idx="31">
                  <c:v>3111.4</c:v>
                </c:pt>
                <c:pt idx="32">
                  <c:v>3161.6</c:v>
                </c:pt>
                <c:pt idx="33">
                  <c:v>3112.2</c:v>
                </c:pt>
                <c:pt idx="34">
                  <c:v>3181.3</c:v>
                </c:pt>
                <c:pt idx="35">
                  <c:v>3193</c:v>
                </c:pt>
                <c:pt idx="36">
                  <c:v>3192.2</c:v>
                </c:pt>
                <c:pt idx="37">
                  <c:v>3193.1</c:v>
                </c:pt>
                <c:pt idx="38">
                  <c:v>3202.3</c:v>
                </c:pt>
                <c:pt idx="39">
                  <c:v>3085.1</c:v>
                </c:pt>
                <c:pt idx="40">
                  <c:v>3083.8</c:v>
                </c:pt>
                <c:pt idx="41">
                  <c:v>3081.5</c:v>
                </c:pt>
                <c:pt idx="42">
                  <c:v>3083.2</c:v>
                </c:pt>
                <c:pt idx="43">
                  <c:v>3090.3</c:v>
                </c:pt>
                <c:pt idx="44">
                  <c:v>3077.4</c:v>
                </c:pt>
                <c:pt idx="45">
                  <c:v>3070.2</c:v>
                </c:pt>
                <c:pt idx="46">
                  <c:v>3052.9</c:v>
                </c:pt>
                <c:pt idx="47">
                  <c:v>2917.3</c:v>
                </c:pt>
              </c:numCache>
            </c:numRef>
          </c:val>
          <c:extLst>
            <c:ext xmlns:c16="http://schemas.microsoft.com/office/drawing/2014/chart" uri="{C3380CC4-5D6E-409C-BE32-E72D297353CC}">
              <c16:uniqueId val="{00000002-1C69-4BF7-AAD1-35ADE1CB7AA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48.34</c:v>
                </c:pt>
                <c:pt idx="1">
                  <c:v>48.24</c:v>
                </c:pt>
                <c:pt idx="2">
                  <c:v>48.3</c:v>
                </c:pt>
                <c:pt idx="3">
                  <c:v>48</c:v>
                </c:pt>
                <c:pt idx="4">
                  <c:v>48.1</c:v>
                </c:pt>
                <c:pt idx="5">
                  <c:v>48.4</c:v>
                </c:pt>
                <c:pt idx="6">
                  <c:v>47.7</c:v>
                </c:pt>
                <c:pt idx="7">
                  <c:v>48</c:v>
                </c:pt>
                <c:pt idx="8">
                  <c:v>48</c:v>
                </c:pt>
                <c:pt idx="9">
                  <c:v>47.9</c:v>
                </c:pt>
                <c:pt idx="10">
                  <c:v>47.9</c:v>
                </c:pt>
                <c:pt idx="11">
                  <c:v>43.3</c:v>
                </c:pt>
                <c:pt idx="12">
                  <c:v>36.4</c:v>
                </c:pt>
                <c:pt idx="13">
                  <c:v>37.9</c:v>
                </c:pt>
                <c:pt idx="14">
                  <c:v>31</c:v>
                </c:pt>
                <c:pt idx="15">
                  <c:v>24.5</c:v>
                </c:pt>
                <c:pt idx="16">
                  <c:v>25.4</c:v>
                </c:pt>
                <c:pt idx="17">
                  <c:v>37</c:v>
                </c:pt>
                <c:pt idx="18">
                  <c:v>46.3</c:v>
                </c:pt>
                <c:pt idx="19">
                  <c:v>46</c:v>
                </c:pt>
                <c:pt idx="20">
                  <c:v>46.2</c:v>
                </c:pt>
                <c:pt idx="21">
                  <c:v>45.6</c:v>
                </c:pt>
                <c:pt idx="22">
                  <c:v>45.7</c:v>
                </c:pt>
                <c:pt idx="23">
                  <c:v>46.1</c:v>
                </c:pt>
                <c:pt idx="24">
                  <c:v>46.3</c:v>
                </c:pt>
                <c:pt idx="25">
                  <c:v>46.2</c:v>
                </c:pt>
                <c:pt idx="26">
                  <c:v>45.7</c:v>
                </c:pt>
                <c:pt idx="27">
                  <c:v>46</c:v>
                </c:pt>
                <c:pt idx="28">
                  <c:v>45.6</c:v>
                </c:pt>
                <c:pt idx="29">
                  <c:v>46.3</c:v>
                </c:pt>
                <c:pt idx="30">
                  <c:v>46.6</c:v>
                </c:pt>
                <c:pt idx="31">
                  <c:v>46.4</c:v>
                </c:pt>
                <c:pt idx="32">
                  <c:v>46.7</c:v>
                </c:pt>
                <c:pt idx="33">
                  <c:v>46.6</c:v>
                </c:pt>
                <c:pt idx="34">
                  <c:v>47</c:v>
                </c:pt>
                <c:pt idx="35">
                  <c:v>46.6</c:v>
                </c:pt>
                <c:pt idx="36">
                  <c:v>46.9</c:v>
                </c:pt>
                <c:pt idx="37">
                  <c:v>47.1</c:v>
                </c:pt>
                <c:pt idx="38">
                  <c:v>47.1</c:v>
                </c:pt>
                <c:pt idx="39">
                  <c:v>47.3</c:v>
                </c:pt>
                <c:pt idx="40">
                  <c:v>47.3</c:v>
                </c:pt>
                <c:pt idx="41">
                  <c:v>47.3</c:v>
                </c:pt>
                <c:pt idx="42">
                  <c:v>47.3</c:v>
                </c:pt>
                <c:pt idx="43">
                  <c:v>47.4</c:v>
                </c:pt>
                <c:pt idx="44">
                  <c:v>47.3</c:v>
                </c:pt>
                <c:pt idx="45">
                  <c:v>47.4</c:v>
                </c:pt>
                <c:pt idx="46">
                  <c:v>47</c:v>
                </c:pt>
                <c:pt idx="47">
                  <c:v>47.4</c:v>
                </c:pt>
              </c:numCache>
            </c:numRef>
          </c:val>
          <c:extLst>
            <c:ext xmlns:c16="http://schemas.microsoft.com/office/drawing/2014/chart" uri="{C3380CC4-5D6E-409C-BE32-E72D297353CC}">
              <c16:uniqueId val="{00000003-1C69-4BF7-AAD1-35ADE1CB7AAC}"/>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46.2</c:v>
                </c:pt>
                <c:pt idx="17">
                  <c:v>46.8</c:v>
                </c:pt>
                <c:pt idx="18">
                  <c:v>43.9</c:v>
                </c:pt>
                <c:pt idx="19">
                  <c:v>44.9</c:v>
                </c:pt>
                <c:pt idx="20">
                  <c:v>45.1</c:v>
                </c:pt>
                <c:pt idx="21">
                  <c:v>25</c:v>
                </c:pt>
                <c:pt idx="22">
                  <c:v>44.9</c:v>
                </c:pt>
                <c:pt idx="23">
                  <c:v>45.1</c:v>
                </c:pt>
                <c:pt idx="24">
                  <c:v>46.9</c:v>
                </c:pt>
                <c:pt idx="25">
                  <c:v>43</c:v>
                </c:pt>
                <c:pt idx="26">
                  <c:v>45.8</c:v>
                </c:pt>
                <c:pt idx="27">
                  <c:v>46.3</c:v>
                </c:pt>
                <c:pt idx="28">
                  <c:v>46.2</c:v>
                </c:pt>
                <c:pt idx="29">
                  <c:v>44.5</c:v>
                </c:pt>
                <c:pt idx="30">
                  <c:v>45.7</c:v>
                </c:pt>
                <c:pt idx="31">
                  <c:v>44.7</c:v>
                </c:pt>
                <c:pt idx="32">
                  <c:v>45.1</c:v>
                </c:pt>
                <c:pt idx="33">
                  <c:v>44.8</c:v>
                </c:pt>
                <c:pt idx="34">
                  <c:v>48.7</c:v>
                </c:pt>
                <c:pt idx="35">
                  <c:v>51.1</c:v>
                </c:pt>
                <c:pt idx="36">
                  <c:v>49.5</c:v>
                </c:pt>
                <c:pt idx="37">
                  <c:v>48.9</c:v>
                </c:pt>
                <c:pt idx="38">
                  <c:v>48.9</c:v>
                </c:pt>
                <c:pt idx="39">
                  <c:v>81.900000000000006</c:v>
                </c:pt>
                <c:pt idx="40">
                  <c:v>79.7</c:v>
                </c:pt>
                <c:pt idx="41">
                  <c:v>80.2</c:v>
                </c:pt>
                <c:pt idx="42">
                  <c:v>79.400000000000006</c:v>
                </c:pt>
                <c:pt idx="43">
                  <c:v>81.099999999999994</c:v>
                </c:pt>
                <c:pt idx="44">
                  <c:v>79.3</c:v>
                </c:pt>
                <c:pt idx="45">
                  <c:v>27.1</c:v>
                </c:pt>
                <c:pt idx="46">
                  <c:v>27.1</c:v>
                </c:pt>
                <c:pt idx="47">
                  <c:v>27.2</c:v>
                </c:pt>
              </c:numCache>
            </c:numRef>
          </c:val>
          <c:extLst>
            <c:ext xmlns:c16="http://schemas.microsoft.com/office/drawing/2014/chart" uri="{C3380CC4-5D6E-409C-BE32-E72D297353CC}">
              <c16:uniqueId val="{00000004-1C69-4BF7-AAD1-35ADE1CB7AAC}"/>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83.8</c:v>
                </c:pt>
                <c:pt idx="1">
                  <c:v>83.8</c:v>
                </c:pt>
                <c:pt idx="2">
                  <c:v>85.5</c:v>
                </c:pt>
                <c:pt idx="3">
                  <c:v>85.6</c:v>
                </c:pt>
                <c:pt idx="4">
                  <c:v>82.5</c:v>
                </c:pt>
                <c:pt idx="5">
                  <c:v>85.2</c:v>
                </c:pt>
                <c:pt idx="6">
                  <c:v>86.1</c:v>
                </c:pt>
                <c:pt idx="7">
                  <c:v>84.5</c:v>
                </c:pt>
                <c:pt idx="8">
                  <c:v>84.9</c:v>
                </c:pt>
                <c:pt idx="9">
                  <c:v>85.3</c:v>
                </c:pt>
                <c:pt idx="10">
                  <c:v>82.4</c:v>
                </c:pt>
                <c:pt idx="11">
                  <c:v>83.7</c:v>
                </c:pt>
                <c:pt idx="12">
                  <c:v>85.5</c:v>
                </c:pt>
                <c:pt idx="13">
                  <c:v>84.8</c:v>
                </c:pt>
                <c:pt idx="14">
                  <c:v>83.4</c:v>
                </c:pt>
                <c:pt idx="15">
                  <c:v>83.9</c:v>
                </c:pt>
                <c:pt idx="16">
                  <c:v>83.5</c:v>
                </c:pt>
                <c:pt idx="17">
                  <c:v>84.8</c:v>
                </c:pt>
                <c:pt idx="18">
                  <c:v>80.3</c:v>
                </c:pt>
                <c:pt idx="19">
                  <c:v>84</c:v>
                </c:pt>
                <c:pt idx="20">
                  <c:v>84.6</c:v>
                </c:pt>
                <c:pt idx="21">
                  <c:v>84.1</c:v>
                </c:pt>
                <c:pt idx="22">
                  <c:v>84.2</c:v>
                </c:pt>
                <c:pt idx="23">
                  <c:v>86.5</c:v>
                </c:pt>
                <c:pt idx="24">
                  <c:v>85.3</c:v>
                </c:pt>
                <c:pt idx="25">
                  <c:v>87.3</c:v>
                </c:pt>
                <c:pt idx="26">
                  <c:v>88.3</c:v>
                </c:pt>
                <c:pt idx="27">
                  <c:v>84.4</c:v>
                </c:pt>
                <c:pt idx="28">
                  <c:v>81.7</c:v>
                </c:pt>
                <c:pt idx="29">
                  <c:v>81.7</c:v>
                </c:pt>
                <c:pt idx="30">
                  <c:v>82</c:v>
                </c:pt>
                <c:pt idx="31">
                  <c:v>82.7</c:v>
                </c:pt>
                <c:pt idx="32">
                  <c:v>88.1</c:v>
                </c:pt>
                <c:pt idx="33">
                  <c:v>89.3</c:v>
                </c:pt>
                <c:pt idx="34">
                  <c:v>89.7</c:v>
                </c:pt>
                <c:pt idx="35">
                  <c:v>87.2</c:v>
                </c:pt>
                <c:pt idx="36">
                  <c:v>89.7</c:v>
                </c:pt>
                <c:pt idx="37">
                  <c:v>89.7</c:v>
                </c:pt>
                <c:pt idx="38">
                  <c:v>89.6</c:v>
                </c:pt>
                <c:pt idx="39">
                  <c:v>86.8</c:v>
                </c:pt>
                <c:pt idx="40">
                  <c:v>85.3</c:v>
                </c:pt>
                <c:pt idx="41">
                  <c:v>84.4</c:v>
                </c:pt>
                <c:pt idx="42">
                  <c:v>88.5</c:v>
                </c:pt>
                <c:pt idx="43">
                  <c:v>88.3</c:v>
                </c:pt>
                <c:pt idx="44">
                  <c:v>88.2</c:v>
                </c:pt>
                <c:pt idx="45">
                  <c:v>88.4</c:v>
                </c:pt>
                <c:pt idx="46">
                  <c:v>86.9</c:v>
                </c:pt>
                <c:pt idx="47">
                  <c:v>84.8</c:v>
                </c:pt>
              </c:numCache>
            </c:numRef>
          </c:val>
          <c:extLst>
            <c:ext xmlns:c16="http://schemas.microsoft.com/office/drawing/2014/chart" uri="{C3380CC4-5D6E-409C-BE32-E72D297353CC}">
              <c16:uniqueId val="{00000005-1C69-4BF7-AAD1-35ADE1CB7AAC}"/>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7.4</c:v>
                </c:pt>
                <c:pt idx="1">
                  <c:v>7.4</c:v>
                </c:pt>
                <c:pt idx="2">
                  <c:v>7.4</c:v>
                </c:pt>
                <c:pt idx="3">
                  <c:v>7.4</c:v>
                </c:pt>
                <c:pt idx="4">
                  <c:v>7.4</c:v>
                </c:pt>
                <c:pt idx="5">
                  <c:v>7.4</c:v>
                </c:pt>
                <c:pt idx="6">
                  <c:v>7.4</c:v>
                </c:pt>
                <c:pt idx="7">
                  <c:v>7.4</c:v>
                </c:pt>
                <c:pt idx="8">
                  <c:v>7.4</c:v>
                </c:pt>
                <c:pt idx="9">
                  <c:v>7.4</c:v>
                </c:pt>
                <c:pt idx="10">
                  <c:v>7.4</c:v>
                </c:pt>
                <c:pt idx="11">
                  <c:v>7.4</c:v>
                </c:pt>
                <c:pt idx="12">
                  <c:v>7.4</c:v>
                </c:pt>
                <c:pt idx="13">
                  <c:v>7.4</c:v>
                </c:pt>
                <c:pt idx="14">
                  <c:v>7.4</c:v>
                </c:pt>
                <c:pt idx="15">
                  <c:v>7.4</c:v>
                </c:pt>
                <c:pt idx="16">
                  <c:v>7.4</c:v>
                </c:pt>
                <c:pt idx="17">
                  <c:v>7.4</c:v>
                </c:pt>
                <c:pt idx="18">
                  <c:v>7.4</c:v>
                </c:pt>
                <c:pt idx="19">
                  <c:v>7.4</c:v>
                </c:pt>
                <c:pt idx="20">
                  <c:v>7.4</c:v>
                </c:pt>
                <c:pt idx="21">
                  <c:v>7.4</c:v>
                </c:pt>
                <c:pt idx="22">
                  <c:v>7.4</c:v>
                </c:pt>
                <c:pt idx="23">
                  <c:v>7.4</c:v>
                </c:pt>
                <c:pt idx="24">
                  <c:v>7.4</c:v>
                </c:pt>
                <c:pt idx="25">
                  <c:v>7.4</c:v>
                </c:pt>
                <c:pt idx="26">
                  <c:v>7.4</c:v>
                </c:pt>
                <c:pt idx="27">
                  <c:v>7.4</c:v>
                </c:pt>
                <c:pt idx="28">
                  <c:v>7.4</c:v>
                </c:pt>
                <c:pt idx="29">
                  <c:v>7.4</c:v>
                </c:pt>
                <c:pt idx="30">
                  <c:v>7.4</c:v>
                </c:pt>
                <c:pt idx="31">
                  <c:v>7.1</c:v>
                </c:pt>
                <c:pt idx="32">
                  <c:v>6</c:v>
                </c:pt>
                <c:pt idx="33">
                  <c:v>7</c:v>
                </c:pt>
                <c:pt idx="34">
                  <c:v>7.4</c:v>
                </c:pt>
                <c:pt idx="35">
                  <c:v>7.4</c:v>
                </c:pt>
                <c:pt idx="36">
                  <c:v>7.4</c:v>
                </c:pt>
                <c:pt idx="37">
                  <c:v>7.4</c:v>
                </c:pt>
                <c:pt idx="38">
                  <c:v>7.4</c:v>
                </c:pt>
                <c:pt idx="39">
                  <c:v>7.4</c:v>
                </c:pt>
                <c:pt idx="40">
                  <c:v>7.4</c:v>
                </c:pt>
                <c:pt idx="41">
                  <c:v>7.4</c:v>
                </c:pt>
                <c:pt idx="42">
                  <c:v>7.4</c:v>
                </c:pt>
                <c:pt idx="43">
                  <c:v>7.4</c:v>
                </c:pt>
                <c:pt idx="44">
                  <c:v>7.4</c:v>
                </c:pt>
                <c:pt idx="45">
                  <c:v>7.4</c:v>
                </c:pt>
                <c:pt idx="46">
                  <c:v>7.4</c:v>
                </c:pt>
                <c:pt idx="47">
                  <c:v>7.4</c:v>
                </c:pt>
              </c:numCache>
            </c:numRef>
          </c:val>
          <c:extLst>
            <c:ext xmlns:c16="http://schemas.microsoft.com/office/drawing/2014/chart" uri="{C3380CC4-5D6E-409C-BE32-E72D297353CC}">
              <c16:uniqueId val="{00000006-1C69-4BF7-AAD1-35ADE1CB7AAC}"/>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0.1</c:v>
                </c:pt>
                <c:pt idx="10">
                  <c:v>18.7</c:v>
                </c:pt>
                <c:pt idx="11">
                  <c:v>82.35</c:v>
                </c:pt>
                <c:pt idx="12">
                  <c:v>196.68</c:v>
                </c:pt>
                <c:pt idx="13">
                  <c:v>717.27</c:v>
                </c:pt>
                <c:pt idx="14">
                  <c:v>832.92</c:v>
                </c:pt>
                <c:pt idx="15">
                  <c:v>743.13</c:v>
                </c:pt>
                <c:pt idx="16">
                  <c:v>922.18</c:v>
                </c:pt>
                <c:pt idx="17">
                  <c:v>852.67</c:v>
                </c:pt>
                <c:pt idx="18">
                  <c:v>932.36</c:v>
                </c:pt>
                <c:pt idx="19">
                  <c:v>778.7</c:v>
                </c:pt>
                <c:pt idx="20">
                  <c:v>940.7</c:v>
                </c:pt>
                <c:pt idx="21">
                  <c:v>943.4</c:v>
                </c:pt>
                <c:pt idx="22">
                  <c:v>948.1</c:v>
                </c:pt>
                <c:pt idx="23">
                  <c:v>944.8</c:v>
                </c:pt>
                <c:pt idx="24">
                  <c:v>934.8</c:v>
                </c:pt>
                <c:pt idx="25">
                  <c:v>940.6</c:v>
                </c:pt>
                <c:pt idx="26">
                  <c:v>929.5</c:v>
                </c:pt>
                <c:pt idx="27">
                  <c:v>921.7</c:v>
                </c:pt>
                <c:pt idx="28">
                  <c:v>894.5</c:v>
                </c:pt>
                <c:pt idx="29">
                  <c:v>888.6</c:v>
                </c:pt>
                <c:pt idx="30">
                  <c:v>821.85</c:v>
                </c:pt>
                <c:pt idx="31">
                  <c:v>580.78</c:v>
                </c:pt>
                <c:pt idx="32">
                  <c:v>675.87</c:v>
                </c:pt>
                <c:pt idx="33">
                  <c:v>443.22</c:v>
                </c:pt>
                <c:pt idx="34">
                  <c:v>187.23</c:v>
                </c:pt>
                <c:pt idx="35">
                  <c:v>76.180000000000007</c:v>
                </c:pt>
                <c:pt idx="36">
                  <c:v>2.58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1C69-4BF7-AAD1-35ADE1CB7AA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25073.150000000005</c:v>
                </c:pt>
                <c:pt idx="1">
                  <c:v>52447.94999999999</c:v>
                </c:pt>
                <c:pt idx="2">
                  <c:v>75803.300000000017</c:v>
                </c:pt>
                <c:pt idx="3">
                  <c:v>1081.5399999999997</c:v>
                </c:pt>
                <c:pt idx="4">
                  <c:v>802.50000000000011</c:v>
                </c:pt>
                <c:pt idx="5">
                  <c:v>0</c:v>
                </c:pt>
                <c:pt idx="6">
                  <c:v>0</c:v>
                </c:pt>
                <c:pt idx="7">
                  <c:v>1491.2499999999995</c:v>
                </c:pt>
                <c:pt idx="8">
                  <c:v>0</c:v>
                </c:pt>
                <c:pt idx="9">
                  <c:v>2050.6</c:v>
                </c:pt>
                <c:pt idx="10">
                  <c:v>176.5499999999999</c:v>
                </c:pt>
                <c:pt idx="11">
                  <c:v>9075.7350000000006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742-4F17-97B3-F5D32C05F4F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c:v>
                </c:pt>
                <c:pt idx="28">
                  <c:v>CS EXPANSIÓN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418.75</c:v>
                </c:pt>
                <c:pt idx="1">
                  <c:v>443.95</c:v>
                </c:pt>
                <c:pt idx="2">
                  <c:v>193.2</c:v>
                </c:pt>
                <c:pt idx="3">
                  <c:v>267.75</c:v>
                </c:pt>
                <c:pt idx="4">
                  <c:v>252.3</c:v>
                </c:pt>
                <c:pt idx="5">
                  <c:v>60.25</c:v>
                </c:pt>
                <c:pt idx="6">
                  <c:v>0</c:v>
                </c:pt>
                <c:pt idx="7">
                  <c:v>212.1</c:v>
                </c:pt>
                <c:pt idx="8">
                  <c:v>514.85</c:v>
                </c:pt>
                <c:pt idx="9">
                  <c:v>172.25</c:v>
                </c:pt>
                <c:pt idx="10">
                  <c:v>8.6</c:v>
                </c:pt>
                <c:pt idx="11">
                  <c:v>166.45</c:v>
                </c:pt>
                <c:pt idx="12">
                  <c:v>0</c:v>
                </c:pt>
                <c:pt idx="13">
                  <c:v>394.85</c:v>
                </c:pt>
                <c:pt idx="14">
                  <c:v>249.3</c:v>
                </c:pt>
                <c:pt idx="15">
                  <c:v>159.75</c:v>
                </c:pt>
                <c:pt idx="16">
                  <c:v>53.35</c:v>
                </c:pt>
                <c:pt idx="17">
                  <c:v>96.2</c:v>
                </c:pt>
                <c:pt idx="18">
                  <c:v>366.55</c:v>
                </c:pt>
                <c:pt idx="19">
                  <c:v>483.85</c:v>
                </c:pt>
                <c:pt idx="20">
                  <c:v>468.95</c:v>
                </c:pt>
                <c:pt idx="21">
                  <c:v>425.95</c:v>
                </c:pt>
                <c:pt idx="22">
                  <c:v>597</c:v>
                </c:pt>
                <c:pt idx="23">
                  <c:v>261.7</c:v>
                </c:pt>
                <c:pt idx="24">
                  <c:v>1135.55</c:v>
                </c:pt>
                <c:pt idx="25">
                  <c:v>158.85</c:v>
                </c:pt>
                <c:pt idx="26">
                  <c:v>1994.45</c:v>
                </c:pt>
                <c:pt idx="27">
                  <c:v>316.25</c:v>
                </c:pt>
                <c:pt idx="28">
                  <c:v>97.234999999999999</c:v>
                </c:pt>
                <c:pt idx="29">
                  <c:v>427.75</c:v>
                </c:pt>
                <c:pt idx="30">
                  <c:v>127.2</c:v>
                </c:pt>
                <c:pt idx="31">
                  <c:v>489.6</c:v>
                </c:pt>
                <c:pt idx="32">
                  <c:v>489.6</c:v>
                </c:pt>
                <c:pt idx="33">
                  <c:v>482.4</c:v>
                </c:pt>
                <c:pt idx="34">
                  <c:v>200.45</c:v>
                </c:pt>
                <c:pt idx="35">
                  <c:v>797.35</c:v>
                </c:pt>
                <c:pt idx="36">
                  <c:v>5.5</c:v>
                </c:pt>
                <c:pt idx="37">
                  <c:v>4.05</c:v>
                </c:pt>
                <c:pt idx="38">
                  <c:v>63.9</c:v>
                </c:pt>
                <c:pt idx="39">
                  <c:v>441.95</c:v>
                </c:pt>
                <c:pt idx="40">
                  <c:v>0</c:v>
                </c:pt>
                <c:pt idx="41">
                  <c:v>0</c:v>
                </c:pt>
                <c:pt idx="42">
                  <c:v>2558.35</c:v>
                </c:pt>
                <c:pt idx="43">
                  <c:v>0</c:v>
                </c:pt>
                <c:pt idx="44">
                  <c:v>2123.3000000000002</c:v>
                </c:pt>
                <c:pt idx="45">
                  <c:v>1.35</c:v>
                </c:pt>
                <c:pt idx="46">
                  <c:v>34.4</c:v>
                </c:pt>
                <c:pt idx="47">
                  <c:v>129.5</c:v>
                </c:pt>
                <c:pt idx="48">
                  <c:v>0</c:v>
                </c:pt>
                <c:pt idx="49">
                  <c:v>130.4</c:v>
                </c:pt>
                <c:pt idx="50">
                  <c:v>0</c:v>
                </c:pt>
                <c:pt idx="51">
                  <c:v>237.7</c:v>
                </c:pt>
                <c:pt idx="52">
                  <c:v>825.15</c:v>
                </c:pt>
                <c:pt idx="53">
                  <c:v>884.3</c:v>
                </c:pt>
                <c:pt idx="54">
                  <c:v>14.4</c:v>
                </c:pt>
                <c:pt idx="55">
                  <c:v>1054.05</c:v>
                </c:pt>
                <c:pt idx="56">
                  <c:v>1362.3</c:v>
                </c:pt>
                <c:pt idx="57">
                  <c:v>166.65</c:v>
                </c:pt>
                <c:pt idx="58">
                  <c:v>271.89999999999998</c:v>
                </c:pt>
                <c:pt idx="59">
                  <c:v>874.55</c:v>
                </c:pt>
                <c:pt idx="60">
                  <c:v>69.150000000000006</c:v>
                </c:pt>
                <c:pt idx="61">
                  <c:v>28.6</c:v>
                </c:pt>
                <c:pt idx="62">
                  <c:v>50.4</c:v>
                </c:pt>
                <c:pt idx="63">
                  <c:v>28.4</c:v>
                </c:pt>
                <c:pt idx="64">
                  <c:v>136</c:v>
                </c:pt>
                <c:pt idx="65">
                  <c:v>9.6</c:v>
                </c:pt>
                <c:pt idx="66">
                  <c:v>443.05</c:v>
                </c:pt>
                <c:pt idx="67">
                  <c:v>103.2</c:v>
                </c:pt>
                <c:pt idx="68">
                  <c:v>194.4</c:v>
                </c:pt>
                <c:pt idx="69">
                  <c:v>327.3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F94-42CF-B050-FB620B77D18A}"/>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25558.385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2227.15</c:v>
                </c:pt>
                <c:pt idx="1">
                  <c:v>7013</c:v>
                </c:pt>
                <c:pt idx="2">
                  <c:v>7242.5</c:v>
                </c:pt>
                <c:pt idx="3">
                  <c:v>9075.7350000000006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B52-48E4-9579-E0148834BC2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17.2</c:v>
                </c:pt>
                <c:pt idx="1">
                  <c:v>17</c:v>
                </c:pt>
                <c:pt idx="2">
                  <c:v>17.100000000000001</c:v>
                </c:pt>
                <c:pt idx="3">
                  <c:v>17.2</c:v>
                </c:pt>
                <c:pt idx="4">
                  <c:v>16.5</c:v>
                </c:pt>
                <c:pt idx="5">
                  <c:v>17.399999999999999</c:v>
                </c:pt>
                <c:pt idx="6">
                  <c:v>16.899999999999999</c:v>
                </c:pt>
                <c:pt idx="7">
                  <c:v>17.100000000000001</c:v>
                </c:pt>
                <c:pt idx="8">
                  <c:v>17.8</c:v>
                </c:pt>
                <c:pt idx="9">
                  <c:v>17.899999999999999</c:v>
                </c:pt>
                <c:pt idx="10">
                  <c:v>17.8</c:v>
                </c:pt>
                <c:pt idx="11">
                  <c:v>17.100000000000001</c:v>
                </c:pt>
                <c:pt idx="12">
                  <c:v>17.600000000000001</c:v>
                </c:pt>
                <c:pt idx="13">
                  <c:v>17.8</c:v>
                </c:pt>
                <c:pt idx="14">
                  <c:v>17.2</c:v>
                </c:pt>
                <c:pt idx="15">
                  <c:v>17.399999999999999</c:v>
                </c:pt>
                <c:pt idx="16">
                  <c:v>17.100000000000001</c:v>
                </c:pt>
                <c:pt idx="17">
                  <c:v>17.5</c:v>
                </c:pt>
                <c:pt idx="18">
                  <c:v>17</c:v>
                </c:pt>
                <c:pt idx="19">
                  <c:v>17</c:v>
                </c:pt>
                <c:pt idx="20">
                  <c:v>17.399999999999999</c:v>
                </c:pt>
                <c:pt idx="21">
                  <c:v>17.100000000000001</c:v>
                </c:pt>
                <c:pt idx="22">
                  <c:v>17.5</c:v>
                </c:pt>
                <c:pt idx="23">
                  <c:v>17.5</c:v>
                </c:pt>
                <c:pt idx="24">
                  <c:v>17.600000000000001</c:v>
                </c:pt>
                <c:pt idx="25">
                  <c:v>17.5</c:v>
                </c:pt>
                <c:pt idx="26">
                  <c:v>17.3</c:v>
                </c:pt>
                <c:pt idx="27">
                  <c:v>17.399999999999999</c:v>
                </c:pt>
                <c:pt idx="28">
                  <c:v>17.5</c:v>
                </c:pt>
                <c:pt idx="29">
                  <c:v>18.100000000000001</c:v>
                </c:pt>
                <c:pt idx="30">
                  <c:v>18.100000000000001</c:v>
                </c:pt>
                <c:pt idx="31">
                  <c:v>17.899999999999999</c:v>
                </c:pt>
                <c:pt idx="32">
                  <c:v>17.2</c:v>
                </c:pt>
                <c:pt idx="33">
                  <c:v>17.600000000000001</c:v>
                </c:pt>
                <c:pt idx="34">
                  <c:v>17.2</c:v>
                </c:pt>
                <c:pt idx="35">
                  <c:v>17.7</c:v>
                </c:pt>
                <c:pt idx="36">
                  <c:v>17.5</c:v>
                </c:pt>
                <c:pt idx="37">
                  <c:v>17.600000000000001</c:v>
                </c:pt>
                <c:pt idx="38">
                  <c:v>17.7</c:v>
                </c:pt>
                <c:pt idx="39">
                  <c:v>17.7</c:v>
                </c:pt>
                <c:pt idx="40">
                  <c:v>17.8</c:v>
                </c:pt>
                <c:pt idx="41">
                  <c:v>17.3</c:v>
                </c:pt>
                <c:pt idx="42">
                  <c:v>17.8</c:v>
                </c:pt>
                <c:pt idx="43">
                  <c:v>18</c:v>
                </c:pt>
                <c:pt idx="44">
                  <c:v>17.5</c:v>
                </c:pt>
                <c:pt idx="45">
                  <c:v>17.600000000000001</c:v>
                </c:pt>
                <c:pt idx="46">
                  <c:v>17.5</c:v>
                </c:pt>
                <c:pt idx="47">
                  <c:v>17.3</c:v>
                </c:pt>
              </c:numCache>
            </c:numRef>
          </c:val>
          <c:extLst>
            <c:ext xmlns:c16="http://schemas.microsoft.com/office/drawing/2014/chart" uri="{C3380CC4-5D6E-409C-BE32-E72D297353CC}">
              <c16:uniqueId val="{00000000-3AD5-4AD2-8ABB-4CDE9278435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18.7</c:v>
                </c:pt>
                <c:pt idx="1">
                  <c:v>18.7</c:v>
                </c:pt>
                <c:pt idx="2">
                  <c:v>18.7</c:v>
                </c:pt>
                <c:pt idx="3">
                  <c:v>18.7</c:v>
                </c:pt>
                <c:pt idx="4">
                  <c:v>18.7</c:v>
                </c:pt>
                <c:pt idx="5">
                  <c:v>18.7</c:v>
                </c:pt>
                <c:pt idx="6">
                  <c:v>18.7</c:v>
                </c:pt>
                <c:pt idx="7">
                  <c:v>18.7</c:v>
                </c:pt>
                <c:pt idx="8">
                  <c:v>18.7</c:v>
                </c:pt>
                <c:pt idx="9">
                  <c:v>18.7</c:v>
                </c:pt>
                <c:pt idx="10">
                  <c:v>17.100000000000001</c:v>
                </c:pt>
                <c:pt idx="11">
                  <c:v>17.100000000000001</c:v>
                </c:pt>
                <c:pt idx="12">
                  <c:v>18.7</c:v>
                </c:pt>
                <c:pt idx="13">
                  <c:v>18.7</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19</c:v>
                </c:pt>
                <c:pt idx="27">
                  <c:v>19</c:v>
                </c:pt>
                <c:pt idx="28">
                  <c:v>19.100000000000001</c:v>
                </c:pt>
                <c:pt idx="29">
                  <c:v>19.100000000000001</c:v>
                </c:pt>
                <c:pt idx="30">
                  <c:v>11.3</c:v>
                </c:pt>
                <c:pt idx="31">
                  <c:v>18.899999999999999</c:v>
                </c:pt>
                <c:pt idx="32">
                  <c:v>19.100000000000001</c:v>
                </c:pt>
                <c:pt idx="33">
                  <c:v>19.100000000000001</c:v>
                </c:pt>
                <c:pt idx="34">
                  <c:v>19</c:v>
                </c:pt>
                <c:pt idx="35">
                  <c:v>18</c:v>
                </c:pt>
                <c:pt idx="36">
                  <c:v>19.100000000000001</c:v>
                </c:pt>
                <c:pt idx="37">
                  <c:v>19.100000000000001</c:v>
                </c:pt>
                <c:pt idx="38">
                  <c:v>19</c:v>
                </c:pt>
                <c:pt idx="39">
                  <c:v>19</c:v>
                </c:pt>
                <c:pt idx="40">
                  <c:v>19</c:v>
                </c:pt>
                <c:pt idx="41">
                  <c:v>18.3</c:v>
                </c:pt>
                <c:pt idx="42">
                  <c:v>18.3</c:v>
                </c:pt>
                <c:pt idx="43">
                  <c:v>18.3</c:v>
                </c:pt>
                <c:pt idx="44">
                  <c:v>18.3</c:v>
                </c:pt>
                <c:pt idx="45">
                  <c:v>18.3</c:v>
                </c:pt>
                <c:pt idx="46">
                  <c:v>18.3</c:v>
                </c:pt>
                <c:pt idx="47">
                  <c:v>18.3</c:v>
                </c:pt>
              </c:numCache>
            </c:numRef>
          </c:val>
          <c:extLst>
            <c:ext xmlns:c16="http://schemas.microsoft.com/office/drawing/2014/chart" uri="{C3380CC4-5D6E-409C-BE32-E72D297353CC}">
              <c16:uniqueId val="{00000001-3AD5-4AD2-8ABB-4CDE9278435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6.8</c:v>
                </c:pt>
                <c:pt idx="1">
                  <c:v>8.4</c:v>
                </c:pt>
                <c:pt idx="2">
                  <c:v>8.6</c:v>
                </c:pt>
                <c:pt idx="3">
                  <c:v>8.5</c:v>
                </c:pt>
                <c:pt idx="4">
                  <c:v>8.6999999999999993</c:v>
                </c:pt>
                <c:pt idx="5">
                  <c:v>8.5</c:v>
                </c:pt>
                <c:pt idx="6">
                  <c:v>8.1999999999999993</c:v>
                </c:pt>
                <c:pt idx="7">
                  <c:v>8.4</c:v>
                </c:pt>
                <c:pt idx="8">
                  <c:v>6.8</c:v>
                </c:pt>
                <c:pt idx="9">
                  <c:v>8</c:v>
                </c:pt>
                <c:pt idx="10">
                  <c:v>7.2</c:v>
                </c:pt>
                <c:pt idx="11">
                  <c:v>8.4</c:v>
                </c:pt>
                <c:pt idx="12">
                  <c:v>7.9</c:v>
                </c:pt>
                <c:pt idx="13">
                  <c:v>6.7</c:v>
                </c:pt>
                <c:pt idx="14">
                  <c:v>7.3</c:v>
                </c:pt>
                <c:pt idx="15">
                  <c:v>6.7</c:v>
                </c:pt>
                <c:pt idx="16">
                  <c:v>6.6</c:v>
                </c:pt>
                <c:pt idx="17">
                  <c:v>6.7</c:v>
                </c:pt>
                <c:pt idx="18">
                  <c:v>6.9</c:v>
                </c:pt>
                <c:pt idx="19">
                  <c:v>6.5</c:v>
                </c:pt>
                <c:pt idx="20">
                  <c:v>6.3</c:v>
                </c:pt>
                <c:pt idx="21">
                  <c:v>6.7</c:v>
                </c:pt>
                <c:pt idx="22">
                  <c:v>6.7</c:v>
                </c:pt>
                <c:pt idx="23">
                  <c:v>8.1</c:v>
                </c:pt>
                <c:pt idx="24">
                  <c:v>7.3</c:v>
                </c:pt>
                <c:pt idx="25">
                  <c:v>8.6</c:v>
                </c:pt>
                <c:pt idx="26">
                  <c:v>9.9</c:v>
                </c:pt>
                <c:pt idx="27">
                  <c:v>8.4</c:v>
                </c:pt>
                <c:pt idx="28">
                  <c:v>8</c:v>
                </c:pt>
                <c:pt idx="29">
                  <c:v>9.3000000000000007</c:v>
                </c:pt>
                <c:pt idx="30">
                  <c:v>9.4</c:v>
                </c:pt>
                <c:pt idx="31">
                  <c:v>8.6</c:v>
                </c:pt>
                <c:pt idx="32">
                  <c:v>8</c:v>
                </c:pt>
                <c:pt idx="33">
                  <c:v>8</c:v>
                </c:pt>
                <c:pt idx="34">
                  <c:v>8.8000000000000007</c:v>
                </c:pt>
                <c:pt idx="35">
                  <c:v>7.4</c:v>
                </c:pt>
                <c:pt idx="36">
                  <c:v>8.9</c:v>
                </c:pt>
                <c:pt idx="37">
                  <c:v>8.6999999999999993</c:v>
                </c:pt>
                <c:pt idx="38">
                  <c:v>8.6999999999999993</c:v>
                </c:pt>
                <c:pt idx="39">
                  <c:v>7.7</c:v>
                </c:pt>
                <c:pt idx="40">
                  <c:v>9.1999999999999993</c:v>
                </c:pt>
                <c:pt idx="41">
                  <c:v>8.8000000000000007</c:v>
                </c:pt>
                <c:pt idx="42">
                  <c:v>8.9</c:v>
                </c:pt>
                <c:pt idx="43">
                  <c:v>8.9</c:v>
                </c:pt>
                <c:pt idx="44">
                  <c:v>8.4</c:v>
                </c:pt>
                <c:pt idx="45">
                  <c:v>9.3000000000000007</c:v>
                </c:pt>
                <c:pt idx="46">
                  <c:v>9.9</c:v>
                </c:pt>
                <c:pt idx="47">
                  <c:v>7.7</c:v>
                </c:pt>
              </c:numCache>
            </c:numRef>
          </c:val>
          <c:extLst>
            <c:ext xmlns:c16="http://schemas.microsoft.com/office/drawing/2014/chart" uri="{C3380CC4-5D6E-409C-BE32-E72D297353CC}">
              <c16:uniqueId val="{00000002-3AD5-4AD2-8ABB-4CDE92784354}"/>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11.1</c:v>
                </c:pt>
                <c:pt idx="6">
                  <c:v>11.1</c:v>
                </c:pt>
                <c:pt idx="7">
                  <c:v>11.1</c:v>
                </c:pt>
                <c:pt idx="8">
                  <c:v>11.1</c:v>
                </c:pt>
                <c:pt idx="9">
                  <c:v>11.1</c:v>
                </c:pt>
                <c:pt idx="10">
                  <c:v>10.7</c:v>
                </c:pt>
                <c:pt idx="11">
                  <c:v>11.1</c:v>
                </c:pt>
                <c:pt idx="12">
                  <c:v>11.1</c:v>
                </c:pt>
                <c:pt idx="13">
                  <c:v>11.1</c:v>
                </c:pt>
                <c:pt idx="14">
                  <c:v>11.1</c:v>
                </c:pt>
                <c:pt idx="15">
                  <c:v>11.3</c:v>
                </c:pt>
                <c:pt idx="16">
                  <c:v>11.2</c:v>
                </c:pt>
                <c:pt idx="17">
                  <c:v>11.2</c:v>
                </c:pt>
                <c:pt idx="18">
                  <c:v>11.2</c:v>
                </c:pt>
                <c:pt idx="19">
                  <c:v>11.2</c:v>
                </c:pt>
                <c:pt idx="20">
                  <c:v>11.2</c:v>
                </c:pt>
                <c:pt idx="21">
                  <c:v>11.2</c:v>
                </c:pt>
                <c:pt idx="22">
                  <c:v>11.2</c:v>
                </c:pt>
                <c:pt idx="23">
                  <c:v>11.2</c:v>
                </c:pt>
                <c:pt idx="24">
                  <c:v>11.2</c:v>
                </c:pt>
                <c:pt idx="25">
                  <c:v>11.2</c:v>
                </c:pt>
                <c:pt idx="26">
                  <c:v>11.2</c:v>
                </c:pt>
                <c:pt idx="27">
                  <c:v>11.2</c:v>
                </c:pt>
                <c:pt idx="28">
                  <c:v>11.2</c:v>
                </c:pt>
                <c:pt idx="29">
                  <c:v>10.7</c:v>
                </c:pt>
                <c:pt idx="30">
                  <c:v>11.3</c:v>
                </c:pt>
                <c:pt idx="31">
                  <c:v>11.2</c:v>
                </c:pt>
                <c:pt idx="32">
                  <c:v>11.2</c:v>
                </c:pt>
                <c:pt idx="33">
                  <c:v>11.2</c:v>
                </c:pt>
                <c:pt idx="34">
                  <c:v>11.2</c:v>
                </c:pt>
                <c:pt idx="35">
                  <c:v>11.2</c:v>
                </c:pt>
                <c:pt idx="36">
                  <c:v>11.2</c:v>
                </c:pt>
                <c:pt idx="37">
                  <c:v>11.2</c:v>
                </c:pt>
                <c:pt idx="38">
                  <c:v>11.2</c:v>
                </c:pt>
                <c:pt idx="39">
                  <c:v>11.2</c:v>
                </c:pt>
                <c:pt idx="40">
                  <c:v>11.3</c:v>
                </c:pt>
                <c:pt idx="41">
                  <c:v>11.2</c:v>
                </c:pt>
                <c:pt idx="42">
                  <c:v>11.2</c:v>
                </c:pt>
                <c:pt idx="43">
                  <c:v>11.2</c:v>
                </c:pt>
                <c:pt idx="44">
                  <c:v>11.2</c:v>
                </c:pt>
                <c:pt idx="45">
                  <c:v>11.2</c:v>
                </c:pt>
                <c:pt idx="46">
                  <c:v>11.2</c:v>
                </c:pt>
                <c:pt idx="47">
                  <c:v>11.2</c:v>
                </c:pt>
              </c:numCache>
            </c:numRef>
          </c:val>
          <c:extLst>
            <c:ext xmlns:c16="http://schemas.microsoft.com/office/drawing/2014/chart" uri="{C3380CC4-5D6E-409C-BE32-E72D297353CC}">
              <c16:uniqueId val="{00000003-3AD5-4AD2-8ABB-4CDE92784354}"/>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8.9</c:v>
                </c:pt>
                <c:pt idx="1">
                  <c:v>7.8</c:v>
                </c:pt>
                <c:pt idx="2">
                  <c:v>9.1</c:v>
                </c:pt>
                <c:pt idx="3">
                  <c:v>8.6999999999999993</c:v>
                </c:pt>
                <c:pt idx="4">
                  <c:v>8.9</c:v>
                </c:pt>
                <c:pt idx="5">
                  <c:v>8.8000000000000007</c:v>
                </c:pt>
                <c:pt idx="6">
                  <c:v>9.3000000000000007</c:v>
                </c:pt>
                <c:pt idx="7">
                  <c:v>8.9</c:v>
                </c:pt>
                <c:pt idx="8">
                  <c:v>9.4</c:v>
                </c:pt>
                <c:pt idx="9">
                  <c:v>8.4</c:v>
                </c:pt>
                <c:pt idx="10">
                  <c:v>8.4</c:v>
                </c:pt>
                <c:pt idx="11">
                  <c:v>8.5</c:v>
                </c:pt>
                <c:pt idx="12">
                  <c:v>8.6</c:v>
                </c:pt>
                <c:pt idx="13">
                  <c:v>8.4</c:v>
                </c:pt>
                <c:pt idx="14">
                  <c:v>8.8000000000000007</c:v>
                </c:pt>
                <c:pt idx="15">
                  <c:v>8.5</c:v>
                </c:pt>
                <c:pt idx="16">
                  <c:v>8.6</c:v>
                </c:pt>
                <c:pt idx="17">
                  <c:v>8.3000000000000007</c:v>
                </c:pt>
                <c:pt idx="18">
                  <c:v>8.1</c:v>
                </c:pt>
                <c:pt idx="19">
                  <c:v>9.3000000000000007</c:v>
                </c:pt>
                <c:pt idx="20">
                  <c:v>9.4</c:v>
                </c:pt>
                <c:pt idx="21">
                  <c:v>9.1</c:v>
                </c:pt>
                <c:pt idx="22">
                  <c:v>9.4</c:v>
                </c:pt>
                <c:pt idx="23">
                  <c:v>9.4</c:v>
                </c:pt>
                <c:pt idx="24">
                  <c:v>8.9</c:v>
                </c:pt>
                <c:pt idx="25">
                  <c:v>9.3000000000000007</c:v>
                </c:pt>
                <c:pt idx="26">
                  <c:v>9.4</c:v>
                </c:pt>
                <c:pt idx="27">
                  <c:v>9.4</c:v>
                </c:pt>
                <c:pt idx="28">
                  <c:v>9</c:v>
                </c:pt>
                <c:pt idx="29">
                  <c:v>8.6</c:v>
                </c:pt>
                <c:pt idx="30">
                  <c:v>8.9</c:v>
                </c:pt>
                <c:pt idx="31">
                  <c:v>9</c:v>
                </c:pt>
                <c:pt idx="32">
                  <c:v>9.1</c:v>
                </c:pt>
                <c:pt idx="33">
                  <c:v>9.1999999999999993</c:v>
                </c:pt>
                <c:pt idx="34">
                  <c:v>9.1999999999999993</c:v>
                </c:pt>
                <c:pt idx="35">
                  <c:v>9.4</c:v>
                </c:pt>
                <c:pt idx="36">
                  <c:v>9.1999999999999993</c:v>
                </c:pt>
                <c:pt idx="37">
                  <c:v>9</c:v>
                </c:pt>
                <c:pt idx="38">
                  <c:v>8.9</c:v>
                </c:pt>
                <c:pt idx="39">
                  <c:v>8.4</c:v>
                </c:pt>
                <c:pt idx="40">
                  <c:v>8.3000000000000007</c:v>
                </c:pt>
                <c:pt idx="41">
                  <c:v>8.3000000000000007</c:v>
                </c:pt>
                <c:pt idx="42">
                  <c:v>8.8000000000000007</c:v>
                </c:pt>
                <c:pt idx="43">
                  <c:v>8.5</c:v>
                </c:pt>
                <c:pt idx="44">
                  <c:v>8.6999999999999993</c:v>
                </c:pt>
                <c:pt idx="45">
                  <c:v>8.6999999999999993</c:v>
                </c:pt>
                <c:pt idx="46">
                  <c:v>8.8000000000000007</c:v>
                </c:pt>
                <c:pt idx="47">
                  <c:v>8.1999999999999993</c:v>
                </c:pt>
              </c:numCache>
            </c:numRef>
          </c:val>
          <c:extLst>
            <c:ext xmlns:c16="http://schemas.microsoft.com/office/drawing/2014/chart" uri="{C3380CC4-5D6E-409C-BE32-E72D297353CC}">
              <c16:uniqueId val="{00000004-3AD5-4AD2-8ABB-4CDE92784354}"/>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21.1</c:v>
                </c:pt>
                <c:pt idx="1">
                  <c:v>20.8</c:v>
                </c:pt>
                <c:pt idx="2">
                  <c:v>20.9</c:v>
                </c:pt>
                <c:pt idx="3">
                  <c:v>21.4</c:v>
                </c:pt>
                <c:pt idx="4">
                  <c:v>18.600000000000001</c:v>
                </c:pt>
                <c:pt idx="5">
                  <c:v>20.7</c:v>
                </c:pt>
                <c:pt idx="6">
                  <c:v>21.9</c:v>
                </c:pt>
                <c:pt idx="7">
                  <c:v>20.3</c:v>
                </c:pt>
                <c:pt idx="8">
                  <c:v>21.1</c:v>
                </c:pt>
                <c:pt idx="9">
                  <c:v>21.2</c:v>
                </c:pt>
                <c:pt idx="10">
                  <c:v>21.2</c:v>
                </c:pt>
                <c:pt idx="11">
                  <c:v>21.5</c:v>
                </c:pt>
                <c:pt idx="12">
                  <c:v>21.6</c:v>
                </c:pt>
                <c:pt idx="13">
                  <c:v>22.1</c:v>
                </c:pt>
                <c:pt idx="14">
                  <c:v>20.3</c:v>
                </c:pt>
                <c:pt idx="15">
                  <c:v>21.3</c:v>
                </c:pt>
                <c:pt idx="16">
                  <c:v>21.3</c:v>
                </c:pt>
                <c:pt idx="17">
                  <c:v>22.4</c:v>
                </c:pt>
                <c:pt idx="18">
                  <c:v>18.399999999999999</c:v>
                </c:pt>
                <c:pt idx="19">
                  <c:v>21.3</c:v>
                </c:pt>
                <c:pt idx="20">
                  <c:v>21.6</c:v>
                </c:pt>
                <c:pt idx="21">
                  <c:v>21.3</c:v>
                </c:pt>
                <c:pt idx="22">
                  <c:v>20.7</c:v>
                </c:pt>
                <c:pt idx="23">
                  <c:v>21.6</c:v>
                </c:pt>
                <c:pt idx="24">
                  <c:v>21.6</c:v>
                </c:pt>
                <c:pt idx="25">
                  <c:v>22</c:v>
                </c:pt>
                <c:pt idx="26">
                  <c:v>21.5</c:v>
                </c:pt>
                <c:pt idx="27">
                  <c:v>19</c:v>
                </c:pt>
                <c:pt idx="28">
                  <c:v>16.899999999999999</c:v>
                </c:pt>
                <c:pt idx="29">
                  <c:v>15.9</c:v>
                </c:pt>
                <c:pt idx="30">
                  <c:v>23</c:v>
                </c:pt>
                <c:pt idx="31">
                  <c:v>17.100000000000001</c:v>
                </c:pt>
                <c:pt idx="32">
                  <c:v>23.5</c:v>
                </c:pt>
                <c:pt idx="33">
                  <c:v>24.2</c:v>
                </c:pt>
                <c:pt idx="34">
                  <c:v>24.3</c:v>
                </c:pt>
                <c:pt idx="35">
                  <c:v>23.5</c:v>
                </c:pt>
                <c:pt idx="36">
                  <c:v>23.8</c:v>
                </c:pt>
                <c:pt idx="37">
                  <c:v>24.1</c:v>
                </c:pt>
                <c:pt idx="38">
                  <c:v>24.1</c:v>
                </c:pt>
                <c:pt idx="39">
                  <c:v>22.8</c:v>
                </c:pt>
                <c:pt idx="40">
                  <c:v>19.7</c:v>
                </c:pt>
                <c:pt idx="41">
                  <c:v>20.5</c:v>
                </c:pt>
                <c:pt idx="42">
                  <c:v>23.5</c:v>
                </c:pt>
                <c:pt idx="43">
                  <c:v>23.4</c:v>
                </c:pt>
                <c:pt idx="44">
                  <c:v>24.1</c:v>
                </c:pt>
                <c:pt idx="45">
                  <c:v>23.3</c:v>
                </c:pt>
                <c:pt idx="46">
                  <c:v>21.2</c:v>
                </c:pt>
                <c:pt idx="47">
                  <c:v>22.1</c:v>
                </c:pt>
              </c:numCache>
            </c:numRef>
          </c:val>
          <c:extLst>
            <c:ext xmlns:c16="http://schemas.microsoft.com/office/drawing/2014/chart" uri="{C3380CC4-5D6E-409C-BE32-E72D297353CC}">
              <c16:uniqueId val="{00000005-3AD5-4AD2-8ABB-4CDE92784354}"/>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63</c:v>
                </c:pt>
                <c:pt idx="1">
                  <c:v>62.8</c:v>
                </c:pt>
                <c:pt idx="2">
                  <c:v>62.5</c:v>
                </c:pt>
                <c:pt idx="3">
                  <c:v>62.7</c:v>
                </c:pt>
                <c:pt idx="4">
                  <c:v>62.7</c:v>
                </c:pt>
                <c:pt idx="5">
                  <c:v>62.9</c:v>
                </c:pt>
                <c:pt idx="6">
                  <c:v>63</c:v>
                </c:pt>
                <c:pt idx="7">
                  <c:v>63</c:v>
                </c:pt>
                <c:pt idx="8">
                  <c:v>62.5</c:v>
                </c:pt>
                <c:pt idx="9">
                  <c:v>63.2</c:v>
                </c:pt>
                <c:pt idx="10">
                  <c:v>62.7</c:v>
                </c:pt>
                <c:pt idx="11">
                  <c:v>62.5</c:v>
                </c:pt>
                <c:pt idx="12">
                  <c:v>62.5</c:v>
                </c:pt>
                <c:pt idx="13">
                  <c:v>62.3</c:v>
                </c:pt>
                <c:pt idx="14">
                  <c:v>62.7</c:v>
                </c:pt>
                <c:pt idx="15">
                  <c:v>62.8</c:v>
                </c:pt>
                <c:pt idx="16">
                  <c:v>62.6</c:v>
                </c:pt>
                <c:pt idx="17">
                  <c:v>62.7</c:v>
                </c:pt>
                <c:pt idx="18">
                  <c:v>62.6</c:v>
                </c:pt>
                <c:pt idx="19">
                  <c:v>62.5</c:v>
                </c:pt>
                <c:pt idx="20">
                  <c:v>62.4</c:v>
                </c:pt>
                <c:pt idx="21">
                  <c:v>62.3</c:v>
                </c:pt>
                <c:pt idx="22">
                  <c:v>62</c:v>
                </c:pt>
                <c:pt idx="23">
                  <c:v>61.9</c:v>
                </c:pt>
                <c:pt idx="24">
                  <c:v>62.1</c:v>
                </c:pt>
                <c:pt idx="25">
                  <c:v>61.8</c:v>
                </c:pt>
                <c:pt idx="26">
                  <c:v>61.8</c:v>
                </c:pt>
                <c:pt idx="27">
                  <c:v>61.4</c:v>
                </c:pt>
                <c:pt idx="28">
                  <c:v>61.6</c:v>
                </c:pt>
                <c:pt idx="29">
                  <c:v>61.9</c:v>
                </c:pt>
                <c:pt idx="30">
                  <c:v>61.5</c:v>
                </c:pt>
                <c:pt idx="31">
                  <c:v>61.3</c:v>
                </c:pt>
                <c:pt idx="32">
                  <c:v>61.1</c:v>
                </c:pt>
                <c:pt idx="33">
                  <c:v>61.2</c:v>
                </c:pt>
                <c:pt idx="34">
                  <c:v>61.3</c:v>
                </c:pt>
                <c:pt idx="35">
                  <c:v>61.5</c:v>
                </c:pt>
                <c:pt idx="36">
                  <c:v>61.7</c:v>
                </c:pt>
                <c:pt idx="37">
                  <c:v>61.6</c:v>
                </c:pt>
                <c:pt idx="38">
                  <c:v>61.7</c:v>
                </c:pt>
                <c:pt idx="39">
                  <c:v>61.7</c:v>
                </c:pt>
                <c:pt idx="40">
                  <c:v>61.7</c:v>
                </c:pt>
                <c:pt idx="41">
                  <c:v>61.5</c:v>
                </c:pt>
                <c:pt idx="42">
                  <c:v>62</c:v>
                </c:pt>
                <c:pt idx="43">
                  <c:v>61.8</c:v>
                </c:pt>
                <c:pt idx="44">
                  <c:v>62</c:v>
                </c:pt>
                <c:pt idx="45">
                  <c:v>61.9</c:v>
                </c:pt>
                <c:pt idx="46">
                  <c:v>61.9</c:v>
                </c:pt>
                <c:pt idx="47">
                  <c:v>61.7</c:v>
                </c:pt>
              </c:numCache>
            </c:numRef>
          </c:val>
          <c:extLst>
            <c:ext xmlns:c16="http://schemas.microsoft.com/office/drawing/2014/chart" uri="{C3380CC4-5D6E-409C-BE32-E72D297353CC}">
              <c16:uniqueId val="{00000006-3AD5-4AD2-8ABB-4CDE9278435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EVO_PRO_ENE!$I$193:$I$261</c:f>
              <c:strCache>
                <c:ptCount val="69"/>
                <c:pt idx="0">
                  <c:v>ORYGEN PERU S.A.A.</c:v>
                </c:pt>
                <c:pt idx="1">
                  <c:v>ENGIE ENERGIA PERU S.A.A.</c:v>
                </c:pt>
                <c:pt idx="2">
                  <c:v>KALLPA GENERACION S.A.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ENERGIA RENOVABLE DEL SUR S.A.</c:v>
                </c:pt>
                <c:pt idx="18">
                  <c:v>GENERADORA DE ENERGÍA DEL PERÚ</c:v>
                </c:pt>
                <c:pt idx="19">
                  <c:v>GM OPERACIONES S.A.C.</c:v>
                </c:pt>
                <c:pt idx="20">
                  <c:v>EMPRESA DE GENERACION HUANZA</c:v>
                </c:pt>
                <c:pt idx="21">
                  <c:v>PARQUE EOLICO TRES HERMANAS S.A.C.</c:v>
                </c:pt>
                <c:pt idx="22">
                  <c:v>ENERGÍA EÓLICA S.A.</c:v>
                </c:pt>
                <c:pt idx="23">
                  <c:v>EGEJUNIN</c:v>
                </c:pt>
                <c:pt idx="24">
                  <c:v>LA VIRGEN</c:v>
                </c:pt>
                <c:pt idx="25">
                  <c:v>ENEL GENERACION PIURA S.A.</c:v>
                </c:pt>
                <c:pt idx="26">
                  <c:v>GR CORTARRAMA SOCIEDAD ANONIMA CERRADA</c:v>
                </c:pt>
                <c:pt idx="27">
                  <c:v>EGESUR</c:v>
                </c:pt>
                <c:pt idx="28">
                  <c:v>TERMOSELVA</c:v>
                </c:pt>
                <c:pt idx="29">
                  <c:v>EMPRESA DE GENERACION ELECTRICA SANTA ANA S.A.C.</c:v>
                </c:pt>
                <c:pt idx="30">
                  <c:v>SINERSA</c:v>
                </c:pt>
                <c:pt idx="31">
                  <c:v>PARQUE EOLICO MARCONA S.A.C.</c:v>
                </c:pt>
                <c:pt idx="32">
                  <c:v>HUAURA POWER GROUP S.A.</c:v>
                </c:pt>
                <c:pt idx="33">
                  <c:v>GENERACIÓN ANDINA S.A.C.</c:v>
                </c:pt>
                <c:pt idx="34">
                  <c:v>HIDROELECTRICA HUANCHOR S.A.C.</c:v>
                </c:pt>
                <c:pt idx="35">
                  <c:v>CELEPSA RENOVABLES S.R.L.</c:v>
                </c:pt>
                <c:pt idx="36">
                  <c:v>EMPRESA ELECTRICA RIO DOBLE</c:v>
                </c:pt>
                <c:pt idx="37">
                  <c:v>AGROAURORA S.A.C.</c:v>
                </c:pt>
                <c:pt idx="38">
                  <c:v>CASA GRANDE S.A.A.</c:v>
                </c:pt>
                <c:pt idx="39">
                  <c:v>AGRO INDUSTRIAL PARAMONGA S.A.</c:v>
                </c:pt>
                <c:pt idx="40">
                  <c:v>EMPRESA DE GENERACION ELECTRICA RIO BAÑOS S.A.C.</c:v>
                </c:pt>
                <c:pt idx="41">
                  <c:v>ANDEAN POWER S.A.C.</c:v>
                </c:pt>
                <c:pt idx="42">
                  <c:v>EMPRESA ELECTRICA AGUA AZUL</c:v>
                </c:pt>
                <c:pt idx="43">
                  <c:v>AGROLMOS SOCIEDAD ANONIMA - AGROLMOS S.A.</c:v>
                </c:pt>
                <c:pt idx="44">
                  <c:v>BIOENERGIA DEL CHIRA S.A.</c:v>
                </c:pt>
                <c:pt idx="45">
                  <c:v>AGROINDUSTRIAS SAN JACINTO S.A.A.</c:v>
                </c:pt>
                <c:pt idx="46">
                  <c:v>CELARIS ENERGY S.A.</c:v>
                </c:pt>
                <c:pt idx="47">
                  <c:v>PANAMERICANA  SOLAR SAC.</c:v>
                </c:pt>
                <c:pt idx="48">
                  <c:v>TRANSMISION ANDINA DE GENERACION S.A.C.</c:v>
                </c:pt>
                <c:pt idx="49">
                  <c:v>TACNA SOLAR SAC.</c:v>
                </c:pt>
                <c:pt idx="50">
                  <c:v>PETRAMAS</c:v>
                </c:pt>
                <c:pt idx="51">
                  <c:v>VARI ENERGIA S.A.C.</c:v>
                </c:pt>
                <c:pt idx="52">
                  <c:v>MOQUEGUA FV S.A.C.</c:v>
                </c:pt>
                <c:pt idx="53">
                  <c:v>REPARTICIÓN ARCUS S.A.C.</c:v>
                </c:pt>
                <c:pt idx="54">
                  <c:v>MAJES ARCUS S.A.C.</c:v>
                </c:pt>
                <c:pt idx="55">
                  <c:v>PLANTA DE RESERVA FRIA DE GENERACION  DE ETEN S.A.</c:v>
                </c:pt>
                <c:pt idx="56">
                  <c:v>GR PAINO SOCIEDAD ANONIMA CERRADA</c:v>
                </c:pt>
                <c:pt idx="57">
                  <c:v>EMPRESA DE GENERACION ELECTRICA CANCHAYLLO SAC</c:v>
                </c:pt>
                <c:pt idx="58">
                  <c:v>HIDROCAÑETE S.A.</c:v>
                </c:pt>
                <c:pt idx="59">
                  <c:v>GR TARUCA SOCIEDAD ANONIMA CERRADA</c:v>
                </c:pt>
                <c:pt idx="60">
                  <c:v>ASOCIACIÓN SANTA LUCIA DE CHACAS</c:v>
                </c:pt>
                <c:pt idx="61">
                  <c:v>ELECTRICA YANAPAMPA SAC</c:v>
                </c:pt>
                <c:pt idx="62">
                  <c:v>MAJA ENERGIA S.A.C.</c:v>
                </c:pt>
                <c:pt idx="63">
                  <c:v>SAMAY I S.A.C</c:v>
                </c:pt>
                <c:pt idx="64">
                  <c:v>INVERSIONES SHAQSHA S.A.C.</c:v>
                </c:pt>
                <c:pt idx="65">
                  <c:v>COLCA SOLAR S.A.C.</c:v>
                </c:pt>
                <c:pt idx="66">
                  <c:v>INFRAESTRUCTURAS Y ENERGIAS DEL PERU S.A.C.</c:v>
                </c:pt>
                <c:pt idx="67">
                  <c:v>KONDU SAC</c:v>
                </c:pt>
                <c:pt idx="68">
                  <c:v>ATRIA ENERGIA S.A.C.</c:v>
                </c:pt>
              </c:strCache>
            </c:strRef>
          </c:cat>
          <c:val>
            <c:numRef>
              <c:f>EVO_PRO_ENE!$J$193:$J$261</c:f>
              <c:numCache>
                <c:formatCode>General</c:formatCode>
                <c:ptCount val="69"/>
                <c:pt idx="0">
                  <c:v>516838.08596499998</c:v>
                </c:pt>
                <c:pt idx="1">
                  <c:v>487352.31276499998</c:v>
                </c:pt>
                <c:pt idx="2">
                  <c:v>453466.505</c:v>
                </c:pt>
                <c:pt idx="3">
                  <c:v>314226.78000000003</c:v>
                </c:pt>
                <c:pt idx="4">
                  <c:v>235963.43679499999</c:v>
                </c:pt>
                <c:pt idx="5">
                  <c:v>141992.91</c:v>
                </c:pt>
                <c:pt idx="6">
                  <c:v>106604.1985</c:v>
                </c:pt>
                <c:pt idx="7">
                  <c:v>104293.59</c:v>
                </c:pt>
                <c:pt idx="8">
                  <c:v>91872.24</c:v>
                </c:pt>
                <c:pt idx="9">
                  <c:v>74913.735000000001</c:v>
                </c:pt>
                <c:pt idx="10">
                  <c:v>68182.684999999998</c:v>
                </c:pt>
                <c:pt idx="11">
                  <c:v>59825.175000000003</c:v>
                </c:pt>
                <c:pt idx="12">
                  <c:v>52412</c:v>
                </c:pt>
                <c:pt idx="13">
                  <c:v>48588.71</c:v>
                </c:pt>
                <c:pt idx="14">
                  <c:v>48319.95</c:v>
                </c:pt>
                <c:pt idx="15">
                  <c:v>38569.385000000002</c:v>
                </c:pt>
                <c:pt idx="16">
                  <c:v>33715.014999999999</c:v>
                </c:pt>
                <c:pt idx="17">
                  <c:v>31469.505000000001</c:v>
                </c:pt>
                <c:pt idx="18">
                  <c:v>30751.02</c:v>
                </c:pt>
                <c:pt idx="19">
                  <c:v>28280.605</c:v>
                </c:pt>
                <c:pt idx="20">
                  <c:v>24996.055</c:v>
                </c:pt>
                <c:pt idx="21">
                  <c:v>24949.005000000001</c:v>
                </c:pt>
                <c:pt idx="22">
                  <c:v>24157.965</c:v>
                </c:pt>
                <c:pt idx="23">
                  <c:v>18038.87</c:v>
                </c:pt>
                <c:pt idx="24">
                  <c:v>17494.535</c:v>
                </c:pt>
                <c:pt idx="25">
                  <c:v>16794.43</c:v>
                </c:pt>
                <c:pt idx="26">
                  <c:v>14833.2</c:v>
                </c:pt>
                <c:pt idx="27">
                  <c:v>12147.07</c:v>
                </c:pt>
                <c:pt idx="28">
                  <c:v>10371.1</c:v>
                </c:pt>
                <c:pt idx="29">
                  <c:v>8679.0300000000007</c:v>
                </c:pt>
                <c:pt idx="30">
                  <c:v>8665.5809499999996</c:v>
                </c:pt>
                <c:pt idx="31">
                  <c:v>8052.54</c:v>
                </c:pt>
                <c:pt idx="32">
                  <c:v>8014.85</c:v>
                </c:pt>
                <c:pt idx="33">
                  <c:v>7966.4250000000002</c:v>
                </c:pt>
                <c:pt idx="34">
                  <c:v>7746.4447149999996</c:v>
                </c:pt>
                <c:pt idx="35">
                  <c:v>7730.6</c:v>
                </c:pt>
                <c:pt idx="36">
                  <c:v>7476.94</c:v>
                </c:pt>
                <c:pt idx="37">
                  <c:v>7300.7749999999996</c:v>
                </c:pt>
                <c:pt idx="38">
                  <c:v>7036.0551500000001</c:v>
                </c:pt>
                <c:pt idx="39">
                  <c:v>6832.65</c:v>
                </c:pt>
                <c:pt idx="40">
                  <c:v>6560.67</c:v>
                </c:pt>
                <c:pt idx="41">
                  <c:v>5770.7250000000004</c:v>
                </c:pt>
                <c:pt idx="42">
                  <c:v>5383.35</c:v>
                </c:pt>
                <c:pt idx="43">
                  <c:v>4222.0550000000003</c:v>
                </c:pt>
                <c:pt idx="44">
                  <c:v>3896.45</c:v>
                </c:pt>
                <c:pt idx="45">
                  <c:v>3633.7945</c:v>
                </c:pt>
                <c:pt idx="46">
                  <c:v>3488.3</c:v>
                </c:pt>
                <c:pt idx="47">
                  <c:v>3472.95</c:v>
                </c:pt>
                <c:pt idx="48">
                  <c:v>3304.0610000000001</c:v>
                </c:pt>
                <c:pt idx="49">
                  <c:v>3244.7750000000001</c:v>
                </c:pt>
                <c:pt idx="50">
                  <c:v>3082.55</c:v>
                </c:pt>
                <c:pt idx="51">
                  <c:v>2829.6534750000001</c:v>
                </c:pt>
                <c:pt idx="52">
                  <c:v>2813.4</c:v>
                </c:pt>
                <c:pt idx="53">
                  <c:v>2522.4499999999998</c:v>
                </c:pt>
                <c:pt idx="54">
                  <c:v>2431.1999999999998</c:v>
                </c:pt>
                <c:pt idx="55">
                  <c:v>2042.3</c:v>
                </c:pt>
                <c:pt idx="56">
                  <c:v>1591.03</c:v>
                </c:pt>
                <c:pt idx="57">
                  <c:v>1452.9</c:v>
                </c:pt>
                <c:pt idx="58">
                  <c:v>1375.8</c:v>
                </c:pt>
                <c:pt idx="59">
                  <c:v>1213.4649099999999</c:v>
                </c:pt>
                <c:pt idx="60">
                  <c:v>1018.78</c:v>
                </c:pt>
                <c:pt idx="61">
                  <c:v>1017.64</c:v>
                </c:pt>
                <c:pt idx="62">
                  <c:v>670.65</c:v>
                </c:pt>
                <c:pt idx="63">
                  <c:v>365.2</c:v>
                </c:pt>
                <c:pt idx="64">
                  <c:v>324.19</c:v>
                </c:pt>
                <c:pt idx="65">
                  <c:v>144.19999999999999</c:v>
                </c:pt>
                <c:pt idx="66">
                  <c:v>131.75</c:v>
                </c:pt>
                <c:pt idx="67">
                  <c:v>49.2</c:v>
                </c:pt>
                <c:pt idx="68">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EF0-474C-BE4E-E46CA42A774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476.34</c:v>
                </c:pt>
                <c:pt idx="1">
                  <c:v>481.74</c:v>
                </c:pt>
                <c:pt idx="2">
                  <c:v>490.1</c:v>
                </c:pt>
                <c:pt idx="3">
                  <c:v>482</c:v>
                </c:pt>
                <c:pt idx="4">
                  <c:v>487.5</c:v>
                </c:pt>
                <c:pt idx="5">
                  <c:v>489.9</c:v>
                </c:pt>
                <c:pt idx="6">
                  <c:v>488.7</c:v>
                </c:pt>
                <c:pt idx="7">
                  <c:v>486.2</c:v>
                </c:pt>
                <c:pt idx="8">
                  <c:v>505.9</c:v>
                </c:pt>
                <c:pt idx="9">
                  <c:v>532.20000000000005</c:v>
                </c:pt>
                <c:pt idx="10">
                  <c:v>526.70000000000005</c:v>
                </c:pt>
                <c:pt idx="11">
                  <c:v>521.4</c:v>
                </c:pt>
                <c:pt idx="12">
                  <c:v>513.9</c:v>
                </c:pt>
                <c:pt idx="13">
                  <c:v>526.70000000000005</c:v>
                </c:pt>
                <c:pt idx="14">
                  <c:v>515.20000000000005</c:v>
                </c:pt>
                <c:pt idx="15">
                  <c:v>505.2</c:v>
                </c:pt>
                <c:pt idx="16">
                  <c:v>513.20000000000005</c:v>
                </c:pt>
                <c:pt idx="17">
                  <c:v>524.29999999999995</c:v>
                </c:pt>
                <c:pt idx="18">
                  <c:v>517.6</c:v>
                </c:pt>
                <c:pt idx="19">
                  <c:v>526.6</c:v>
                </c:pt>
                <c:pt idx="20">
                  <c:v>523.20000000000005</c:v>
                </c:pt>
                <c:pt idx="21">
                  <c:v>527.29999999999995</c:v>
                </c:pt>
                <c:pt idx="22">
                  <c:v>536.6</c:v>
                </c:pt>
                <c:pt idx="23">
                  <c:v>552.29999999999995</c:v>
                </c:pt>
                <c:pt idx="24">
                  <c:v>557.70000000000005</c:v>
                </c:pt>
                <c:pt idx="25">
                  <c:v>543.79999999999995</c:v>
                </c:pt>
                <c:pt idx="26">
                  <c:v>555</c:v>
                </c:pt>
                <c:pt idx="27">
                  <c:v>558.29999999999995</c:v>
                </c:pt>
                <c:pt idx="28">
                  <c:v>562.5</c:v>
                </c:pt>
                <c:pt idx="29">
                  <c:v>568.9</c:v>
                </c:pt>
                <c:pt idx="30">
                  <c:v>565.5</c:v>
                </c:pt>
                <c:pt idx="31">
                  <c:v>567</c:v>
                </c:pt>
                <c:pt idx="32">
                  <c:v>570.29999999999995</c:v>
                </c:pt>
                <c:pt idx="33">
                  <c:v>571.6</c:v>
                </c:pt>
                <c:pt idx="34">
                  <c:v>565.5</c:v>
                </c:pt>
                <c:pt idx="35">
                  <c:v>552.6</c:v>
                </c:pt>
                <c:pt idx="36">
                  <c:v>550.20000000000005</c:v>
                </c:pt>
                <c:pt idx="37">
                  <c:v>546.20000000000005</c:v>
                </c:pt>
                <c:pt idx="38">
                  <c:v>541.20000000000005</c:v>
                </c:pt>
                <c:pt idx="39">
                  <c:v>539.79999999999995</c:v>
                </c:pt>
                <c:pt idx="40">
                  <c:v>545.1</c:v>
                </c:pt>
                <c:pt idx="41">
                  <c:v>565.29999999999995</c:v>
                </c:pt>
                <c:pt idx="42">
                  <c:v>570.9</c:v>
                </c:pt>
                <c:pt idx="43">
                  <c:v>562.6</c:v>
                </c:pt>
                <c:pt idx="44">
                  <c:v>567.4</c:v>
                </c:pt>
                <c:pt idx="45">
                  <c:v>570.4</c:v>
                </c:pt>
                <c:pt idx="46">
                  <c:v>573.6</c:v>
                </c:pt>
                <c:pt idx="47">
                  <c:v>567.4</c:v>
                </c:pt>
              </c:numCache>
            </c:numRef>
          </c:val>
          <c:extLst>
            <c:ext xmlns:c16="http://schemas.microsoft.com/office/drawing/2014/chart" uri="{C3380CC4-5D6E-409C-BE32-E72D297353CC}">
              <c16:uniqueId val="{00000000-B9BE-45BC-A07D-A150DFA8566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5792.2</c:v>
                </c:pt>
                <c:pt idx="1">
                  <c:v>5692.6</c:v>
                </c:pt>
                <c:pt idx="2">
                  <c:v>5527.6</c:v>
                </c:pt>
                <c:pt idx="3">
                  <c:v>5472.1</c:v>
                </c:pt>
                <c:pt idx="4">
                  <c:v>5370.6</c:v>
                </c:pt>
                <c:pt idx="5">
                  <c:v>5391.6</c:v>
                </c:pt>
                <c:pt idx="6">
                  <c:v>5341.3</c:v>
                </c:pt>
                <c:pt idx="7">
                  <c:v>5284.3</c:v>
                </c:pt>
                <c:pt idx="8">
                  <c:v>5330.2</c:v>
                </c:pt>
                <c:pt idx="9">
                  <c:v>5259.1</c:v>
                </c:pt>
                <c:pt idx="10">
                  <c:v>5340.8</c:v>
                </c:pt>
                <c:pt idx="11">
                  <c:v>5229.3</c:v>
                </c:pt>
                <c:pt idx="12">
                  <c:v>5265.1</c:v>
                </c:pt>
                <c:pt idx="13">
                  <c:v>4824.8</c:v>
                </c:pt>
                <c:pt idx="14">
                  <c:v>4844.1000000000004</c:v>
                </c:pt>
                <c:pt idx="15">
                  <c:v>5197.3</c:v>
                </c:pt>
                <c:pt idx="16">
                  <c:v>5266.3</c:v>
                </c:pt>
                <c:pt idx="17">
                  <c:v>5439.1</c:v>
                </c:pt>
                <c:pt idx="18">
                  <c:v>5319</c:v>
                </c:pt>
                <c:pt idx="19">
                  <c:v>5616.6</c:v>
                </c:pt>
                <c:pt idx="20">
                  <c:v>5500.4</c:v>
                </c:pt>
                <c:pt idx="21">
                  <c:v>5416</c:v>
                </c:pt>
                <c:pt idx="22">
                  <c:v>5481.2</c:v>
                </c:pt>
                <c:pt idx="23">
                  <c:v>5384</c:v>
                </c:pt>
                <c:pt idx="24">
                  <c:v>5429.4</c:v>
                </c:pt>
                <c:pt idx="25">
                  <c:v>5313</c:v>
                </c:pt>
                <c:pt idx="26">
                  <c:v>5235.8</c:v>
                </c:pt>
                <c:pt idx="27">
                  <c:v>5350.3</c:v>
                </c:pt>
                <c:pt idx="28">
                  <c:v>5414.5</c:v>
                </c:pt>
                <c:pt idx="29">
                  <c:v>5374.5</c:v>
                </c:pt>
                <c:pt idx="30">
                  <c:v>5437.7</c:v>
                </c:pt>
                <c:pt idx="31">
                  <c:v>5710.3</c:v>
                </c:pt>
                <c:pt idx="32">
                  <c:v>5613.8</c:v>
                </c:pt>
                <c:pt idx="33">
                  <c:v>5771</c:v>
                </c:pt>
                <c:pt idx="34">
                  <c:v>5962.6</c:v>
                </c:pt>
                <c:pt idx="35">
                  <c:v>5962.2</c:v>
                </c:pt>
                <c:pt idx="36">
                  <c:v>6046.6</c:v>
                </c:pt>
                <c:pt idx="37">
                  <c:v>6206.7</c:v>
                </c:pt>
                <c:pt idx="38">
                  <c:v>6211.1</c:v>
                </c:pt>
                <c:pt idx="39">
                  <c:v>6193.4</c:v>
                </c:pt>
                <c:pt idx="40">
                  <c:v>6255.4</c:v>
                </c:pt>
                <c:pt idx="41">
                  <c:v>6237</c:v>
                </c:pt>
                <c:pt idx="42">
                  <c:v>6259.1</c:v>
                </c:pt>
                <c:pt idx="43">
                  <c:v>6248.9</c:v>
                </c:pt>
                <c:pt idx="44">
                  <c:v>6131.1</c:v>
                </c:pt>
                <c:pt idx="45">
                  <c:v>5916.4</c:v>
                </c:pt>
                <c:pt idx="46">
                  <c:v>5783.9</c:v>
                </c:pt>
                <c:pt idx="47">
                  <c:v>5580.2</c:v>
                </c:pt>
              </c:numCache>
            </c:numRef>
          </c:val>
          <c:extLst>
            <c:ext xmlns:c16="http://schemas.microsoft.com/office/drawing/2014/chart" uri="{C3380CC4-5D6E-409C-BE32-E72D297353CC}">
              <c16:uniqueId val="{00000001-B9BE-45BC-A07D-A150DFA8566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751.5</c:v>
                </c:pt>
                <c:pt idx="1">
                  <c:v>759.3</c:v>
                </c:pt>
                <c:pt idx="2">
                  <c:v>767</c:v>
                </c:pt>
                <c:pt idx="3">
                  <c:v>756.1</c:v>
                </c:pt>
                <c:pt idx="4">
                  <c:v>758.6</c:v>
                </c:pt>
                <c:pt idx="5">
                  <c:v>752.6</c:v>
                </c:pt>
                <c:pt idx="6">
                  <c:v>744.9</c:v>
                </c:pt>
                <c:pt idx="7">
                  <c:v>744.1</c:v>
                </c:pt>
                <c:pt idx="8">
                  <c:v>758</c:v>
                </c:pt>
                <c:pt idx="9">
                  <c:v>767.7</c:v>
                </c:pt>
                <c:pt idx="10">
                  <c:v>777</c:v>
                </c:pt>
                <c:pt idx="11">
                  <c:v>840.4</c:v>
                </c:pt>
                <c:pt idx="12">
                  <c:v>931.3</c:v>
                </c:pt>
                <c:pt idx="13">
                  <c:v>1451.2</c:v>
                </c:pt>
                <c:pt idx="14">
                  <c:v>1555.1</c:v>
                </c:pt>
                <c:pt idx="15">
                  <c:v>1450.3</c:v>
                </c:pt>
                <c:pt idx="16">
                  <c:v>1646.6</c:v>
                </c:pt>
                <c:pt idx="17">
                  <c:v>1589.5</c:v>
                </c:pt>
                <c:pt idx="18">
                  <c:v>1637.7</c:v>
                </c:pt>
                <c:pt idx="19">
                  <c:v>1530.8</c:v>
                </c:pt>
                <c:pt idx="20">
                  <c:v>1707.3</c:v>
                </c:pt>
                <c:pt idx="21">
                  <c:v>1695.7</c:v>
                </c:pt>
                <c:pt idx="22">
                  <c:v>1686.8</c:v>
                </c:pt>
                <c:pt idx="23">
                  <c:v>1714.7</c:v>
                </c:pt>
                <c:pt idx="24">
                  <c:v>1694.6</c:v>
                </c:pt>
                <c:pt idx="25">
                  <c:v>1673.4</c:v>
                </c:pt>
                <c:pt idx="26">
                  <c:v>1686.1</c:v>
                </c:pt>
                <c:pt idx="27">
                  <c:v>1688</c:v>
                </c:pt>
                <c:pt idx="28">
                  <c:v>1674.1</c:v>
                </c:pt>
                <c:pt idx="29">
                  <c:v>1641.4</c:v>
                </c:pt>
                <c:pt idx="30">
                  <c:v>1581.5</c:v>
                </c:pt>
                <c:pt idx="31">
                  <c:v>1341.3</c:v>
                </c:pt>
                <c:pt idx="32">
                  <c:v>1434.5</c:v>
                </c:pt>
                <c:pt idx="33">
                  <c:v>1206.9000000000001</c:v>
                </c:pt>
                <c:pt idx="34">
                  <c:v>944</c:v>
                </c:pt>
                <c:pt idx="35">
                  <c:v>812.6</c:v>
                </c:pt>
                <c:pt idx="36">
                  <c:v>774.1</c:v>
                </c:pt>
                <c:pt idx="37">
                  <c:v>822.3</c:v>
                </c:pt>
                <c:pt idx="38">
                  <c:v>818.6</c:v>
                </c:pt>
                <c:pt idx="39">
                  <c:v>827.8</c:v>
                </c:pt>
                <c:pt idx="40">
                  <c:v>817.9</c:v>
                </c:pt>
                <c:pt idx="41">
                  <c:v>817.4</c:v>
                </c:pt>
                <c:pt idx="42">
                  <c:v>814.8</c:v>
                </c:pt>
                <c:pt idx="43">
                  <c:v>821.2</c:v>
                </c:pt>
                <c:pt idx="44">
                  <c:v>819</c:v>
                </c:pt>
                <c:pt idx="45">
                  <c:v>814.4</c:v>
                </c:pt>
                <c:pt idx="46">
                  <c:v>793.9</c:v>
                </c:pt>
                <c:pt idx="47">
                  <c:v>792.9</c:v>
                </c:pt>
              </c:numCache>
            </c:numRef>
          </c:val>
          <c:extLst>
            <c:ext xmlns:c16="http://schemas.microsoft.com/office/drawing/2014/chart" uri="{C3380CC4-5D6E-409C-BE32-E72D297353CC}">
              <c16:uniqueId val="{00000002-B9BE-45BC-A07D-A150DFA8566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3348.4</c:v>
                </c:pt>
                <c:pt idx="1">
                  <c:v>3286.1</c:v>
                </c:pt>
                <c:pt idx="2">
                  <c:v>3132.9</c:v>
                </c:pt>
                <c:pt idx="3">
                  <c:v>3050.2</c:v>
                </c:pt>
                <c:pt idx="4">
                  <c:v>2976.1</c:v>
                </c:pt>
                <c:pt idx="5">
                  <c:v>2989</c:v>
                </c:pt>
                <c:pt idx="6">
                  <c:v>2945.8</c:v>
                </c:pt>
                <c:pt idx="7">
                  <c:v>2894.1</c:v>
                </c:pt>
                <c:pt idx="8">
                  <c:v>3038.2</c:v>
                </c:pt>
                <c:pt idx="9">
                  <c:v>3038.7</c:v>
                </c:pt>
                <c:pt idx="10">
                  <c:v>3098.4</c:v>
                </c:pt>
                <c:pt idx="11">
                  <c:v>3043.3</c:v>
                </c:pt>
                <c:pt idx="12">
                  <c:v>2985.5</c:v>
                </c:pt>
                <c:pt idx="13">
                  <c:v>2725.6</c:v>
                </c:pt>
                <c:pt idx="14">
                  <c:v>2745.7</c:v>
                </c:pt>
                <c:pt idx="15">
                  <c:v>2965.4</c:v>
                </c:pt>
                <c:pt idx="16">
                  <c:v>2932.9</c:v>
                </c:pt>
                <c:pt idx="17">
                  <c:v>3117.1</c:v>
                </c:pt>
                <c:pt idx="18">
                  <c:v>3126.5</c:v>
                </c:pt>
                <c:pt idx="19">
                  <c:v>3202.4</c:v>
                </c:pt>
                <c:pt idx="20">
                  <c:v>3149.5</c:v>
                </c:pt>
                <c:pt idx="21">
                  <c:v>3118.4</c:v>
                </c:pt>
                <c:pt idx="22">
                  <c:v>3100.9</c:v>
                </c:pt>
                <c:pt idx="23">
                  <c:v>2972.8</c:v>
                </c:pt>
                <c:pt idx="24">
                  <c:v>3092.1</c:v>
                </c:pt>
                <c:pt idx="25">
                  <c:v>2904.2</c:v>
                </c:pt>
                <c:pt idx="26">
                  <c:v>2800.4</c:v>
                </c:pt>
                <c:pt idx="27">
                  <c:v>2887.7</c:v>
                </c:pt>
                <c:pt idx="28">
                  <c:v>2935.9</c:v>
                </c:pt>
                <c:pt idx="29">
                  <c:v>2869.3</c:v>
                </c:pt>
                <c:pt idx="30">
                  <c:v>2937.9</c:v>
                </c:pt>
                <c:pt idx="31">
                  <c:v>3233.7</c:v>
                </c:pt>
                <c:pt idx="32">
                  <c:v>3058.5</c:v>
                </c:pt>
                <c:pt idx="33">
                  <c:v>3197.3</c:v>
                </c:pt>
                <c:pt idx="34">
                  <c:v>3300.7</c:v>
                </c:pt>
                <c:pt idx="35">
                  <c:v>3319.1</c:v>
                </c:pt>
                <c:pt idx="36">
                  <c:v>3415.9</c:v>
                </c:pt>
                <c:pt idx="37">
                  <c:v>3679.2</c:v>
                </c:pt>
                <c:pt idx="38">
                  <c:v>3707.2</c:v>
                </c:pt>
                <c:pt idx="39">
                  <c:v>3802.3</c:v>
                </c:pt>
                <c:pt idx="40">
                  <c:v>3885.6</c:v>
                </c:pt>
                <c:pt idx="41">
                  <c:v>3921.5</c:v>
                </c:pt>
                <c:pt idx="42">
                  <c:v>3959.3</c:v>
                </c:pt>
                <c:pt idx="43">
                  <c:v>3982.9</c:v>
                </c:pt>
                <c:pt idx="44">
                  <c:v>3926.8</c:v>
                </c:pt>
                <c:pt idx="45">
                  <c:v>3811.6</c:v>
                </c:pt>
                <c:pt idx="46">
                  <c:v>3719.9</c:v>
                </c:pt>
                <c:pt idx="47">
                  <c:v>3709.3</c:v>
                </c:pt>
              </c:numCache>
            </c:numRef>
          </c:val>
          <c:extLst>
            <c:ext xmlns:c16="http://schemas.microsoft.com/office/drawing/2014/chart" uri="{C3380CC4-5D6E-409C-BE32-E72D297353CC}">
              <c16:uniqueId val="{00000000-7445-46CF-A404-31AB4A750C7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3499.54</c:v>
                </c:pt>
                <c:pt idx="1">
                  <c:v>3493.54</c:v>
                </c:pt>
                <c:pt idx="2">
                  <c:v>3493.2</c:v>
                </c:pt>
                <c:pt idx="3">
                  <c:v>3497.2</c:v>
                </c:pt>
                <c:pt idx="4">
                  <c:v>3488.2</c:v>
                </c:pt>
                <c:pt idx="5">
                  <c:v>3499.1</c:v>
                </c:pt>
                <c:pt idx="6">
                  <c:v>3485.5</c:v>
                </c:pt>
                <c:pt idx="7">
                  <c:v>3497</c:v>
                </c:pt>
                <c:pt idx="8">
                  <c:v>3432.4</c:v>
                </c:pt>
                <c:pt idx="9">
                  <c:v>3417.5</c:v>
                </c:pt>
                <c:pt idx="10">
                  <c:v>3455.3</c:v>
                </c:pt>
                <c:pt idx="11">
                  <c:v>3402.9</c:v>
                </c:pt>
                <c:pt idx="12">
                  <c:v>3429</c:v>
                </c:pt>
                <c:pt idx="13">
                  <c:v>3248.8</c:v>
                </c:pt>
                <c:pt idx="14">
                  <c:v>3226.5</c:v>
                </c:pt>
                <c:pt idx="15">
                  <c:v>3330.8</c:v>
                </c:pt>
                <c:pt idx="16">
                  <c:v>3454.6</c:v>
                </c:pt>
                <c:pt idx="17">
                  <c:v>3455.6</c:v>
                </c:pt>
                <c:pt idx="18">
                  <c:v>3258.9</c:v>
                </c:pt>
                <c:pt idx="19">
                  <c:v>3451.2</c:v>
                </c:pt>
                <c:pt idx="20">
                  <c:v>3384.1</c:v>
                </c:pt>
                <c:pt idx="21">
                  <c:v>3296.5</c:v>
                </c:pt>
                <c:pt idx="22">
                  <c:v>3371.3</c:v>
                </c:pt>
                <c:pt idx="23">
                  <c:v>3412.1</c:v>
                </c:pt>
                <c:pt idx="24">
                  <c:v>3328.4</c:v>
                </c:pt>
                <c:pt idx="25">
                  <c:v>3320.2</c:v>
                </c:pt>
                <c:pt idx="26">
                  <c:v>3330.5</c:v>
                </c:pt>
                <c:pt idx="27">
                  <c:v>3375.5</c:v>
                </c:pt>
                <c:pt idx="28">
                  <c:v>3395.1</c:v>
                </c:pt>
                <c:pt idx="29">
                  <c:v>3397</c:v>
                </c:pt>
                <c:pt idx="30">
                  <c:v>3391.5</c:v>
                </c:pt>
                <c:pt idx="31">
                  <c:v>3353.6</c:v>
                </c:pt>
                <c:pt idx="32">
                  <c:v>3408.6</c:v>
                </c:pt>
                <c:pt idx="33">
                  <c:v>3361.1</c:v>
                </c:pt>
                <c:pt idx="34">
                  <c:v>3435.4</c:v>
                </c:pt>
                <c:pt idx="35">
                  <c:v>3446.8</c:v>
                </c:pt>
                <c:pt idx="36">
                  <c:v>3447.4</c:v>
                </c:pt>
                <c:pt idx="37">
                  <c:v>3447.8</c:v>
                </c:pt>
                <c:pt idx="38">
                  <c:v>3457</c:v>
                </c:pt>
                <c:pt idx="39">
                  <c:v>3370.2</c:v>
                </c:pt>
                <c:pt idx="40">
                  <c:v>3365.2</c:v>
                </c:pt>
                <c:pt idx="41">
                  <c:v>3362.3</c:v>
                </c:pt>
                <c:pt idx="42">
                  <c:v>3367.8</c:v>
                </c:pt>
                <c:pt idx="43">
                  <c:v>3376.3</c:v>
                </c:pt>
                <c:pt idx="44">
                  <c:v>3361.6</c:v>
                </c:pt>
                <c:pt idx="45">
                  <c:v>3302.4</c:v>
                </c:pt>
                <c:pt idx="46">
                  <c:v>3283.2</c:v>
                </c:pt>
                <c:pt idx="47">
                  <c:v>3145.8</c:v>
                </c:pt>
              </c:numCache>
            </c:numRef>
          </c:val>
          <c:extLst>
            <c:ext xmlns:c16="http://schemas.microsoft.com/office/drawing/2014/chart" uri="{C3380CC4-5D6E-409C-BE32-E72D297353CC}">
              <c16:uniqueId val="{00000001-7445-46CF-A404-31AB4A750C7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18.7</c:v>
                </c:pt>
                <c:pt idx="11">
                  <c:v>82.35</c:v>
                </c:pt>
                <c:pt idx="12">
                  <c:v>196.68</c:v>
                </c:pt>
                <c:pt idx="13">
                  <c:v>717.27</c:v>
                </c:pt>
                <c:pt idx="14">
                  <c:v>832.92</c:v>
                </c:pt>
                <c:pt idx="15">
                  <c:v>743.13</c:v>
                </c:pt>
                <c:pt idx="16">
                  <c:v>922.18</c:v>
                </c:pt>
                <c:pt idx="17">
                  <c:v>852.67</c:v>
                </c:pt>
                <c:pt idx="18">
                  <c:v>932.36</c:v>
                </c:pt>
                <c:pt idx="19">
                  <c:v>778.7</c:v>
                </c:pt>
                <c:pt idx="20">
                  <c:v>940.7</c:v>
                </c:pt>
                <c:pt idx="21">
                  <c:v>943.4</c:v>
                </c:pt>
                <c:pt idx="22">
                  <c:v>948.1</c:v>
                </c:pt>
                <c:pt idx="23">
                  <c:v>944.8</c:v>
                </c:pt>
                <c:pt idx="24">
                  <c:v>934.8</c:v>
                </c:pt>
                <c:pt idx="25">
                  <c:v>940.6</c:v>
                </c:pt>
                <c:pt idx="26">
                  <c:v>929.5</c:v>
                </c:pt>
                <c:pt idx="27">
                  <c:v>921.7</c:v>
                </c:pt>
                <c:pt idx="28">
                  <c:v>894.5</c:v>
                </c:pt>
                <c:pt idx="29">
                  <c:v>888.6</c:v>
                </c:pt>
                <c:pt idx="30">
                  <c:v>821.85</c:v>
                </c:pt>
                <c:pt idx="31">
                  <c:v>580.78</c:v>
                </c:pt>
                <c:pt idx="32">
                  <c:v>675.87</c:v>
                </c:pt>
                <c:pt idx="33">
                  <c:v>443.22</c:v>
                </c:pt>
                <c:pt idx="34">
                  <c:v>187.23</c:v>
                </c:pt>
                <c:pt idx="35">
                  <c:v>76.180000000000007</c:v>
                </c:pt>
                <c:pt idx="36">
                  <c:v>2.58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445-46CF-A404-31AB4A750C7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193.2</c:v>
                </c:pt>
                <c:pt idx="1">
                  <c:v>174.8</c:v>
                </c:pt>
                <c:pt idx="2">
                  <c:v>179.5</c:v>
                </c:pt>
                <c:pt idx="3">
                  <c:v>184.2</c:v>
                </c:pt>
                <c:pt idx="4">
                  <c:v>171</c:v>
                </c:pt>
                <c:pt idx="5">
                  <c:v>166.7</c:v>
                </c:pt>
                <c:pt idx="6">
                  <c:v>165.5</c:v>
                </c:pt>
                <c:pt idx="7">
                  <c:v>143.80000000000001</c:v>
                </c:pt>
                <c:pt idx="8">
                  <c:v>144.6</c:v>
                </c:pt>
                <c:pt idx="9">
                  <c:v>123.9</c:v>
                </c:pt>
                <c:pt idx="10">
                  <c:v>93.3</c:v>
                </c:pt>
                <c:pt idx="11">
                  <c:v>84.5</c:v>
                </c:pt>
                <c:pt idx="12">
                  <c:v>123.8</c:v>
                </c:pt>
                <c:pt idx="13">
                  <c:v>137.4</c:v>
                </c:pt>
                <c:pt idx="14">
                  <c:v>135.19999999999999</c:v>
                </c:pt>
                <c:pt idx="15">
                  <c:v>146.1</c:v>
                </c:pt>
                <c:pt idx="16">
                  <c:v>173.9</c:v>
                </c:pt>
                <c:pt idx="17">
                  <c:v>184.2</c:v>
                </c:pt>
                <c:pt idx="18">
                  <c:v>210.9</c:v>
                </c:pt>
                <c:pt idx="19">
                  <c:v>263</c:v>
                </c:pt>
                <c:pt idx="20">
                  <c:v>278.2</c:v>
                </c:pt>
                <c:pt idx="21">
                  <c:v>302</c:v>
                </c:pt>
                <c:pt idx="22">
                  <c:v>305</c:v>
                </c:pt>
                <c:pt idx="23">
                  <c:v>342.9</c:v>
                </c:pt>
                <c:pt idx="24">
                  <c:v>348</c:v>
                </c:pt>
                <c:pt idx="25">
                  <c:v>387.2</c:v>
                </c:pt>
                <c:pt idx="26">
                  <c:v>438</c:v>
                </c:pt>
                <c:pt idx="27">
                  <c:v>430.7</c:v>
                </c:pt>
                <c:pt idx="28">
                  <c:v>442.5</c:v>
                </c:pt>
                <c:pt idx="29">
                  <c:v>445.8</c:v>
                </c:pt>
                <c:pt idx="30">
                  <c:v>456.9</c:v>
                </c:pt>
                <c:pt idx="31">
                  <c:v>470.7</c:v>
                </c:pt>
                <c:pt idx="32">
                  <c:v>503.4</c:v>
                </c:pt>
                <c:pt idx="33">
                  <c:v>577.70000000000005</c:v>
                </c:pt>
                <c:pt idx="34">
                  <c:v>584.4</c:v>
                </c:pt>
                <c:pt idx="35">
                  <c:v>545</c:v>
                </c:pt>
                <c:pt idx="36">
                  <c:v>531.20000000000005</c:v>
                </c:pt>
                <c:pt idx="37">
                  <c:v>472.3</c:v>
                </c:pt>
                <c:pt idx="38">
                  <c:v>430.8</c:v>
                </c:pt>
                <c:pt idx="39">
                  <c:v>411.3</c:v>
                </c:pt>
                <c:pt idx="40">
                  <c:v>387.3</c:v>
                </c:pt>
                <c:pt idx="41">
                  <c:v>356.4</c:v>
                </c:pt>
                <c:pt idx="42">
                  <c:v>341.2</c:v>
                </c:pt>
                <c:pt idx="43">
                  <c:v>296.89999999999998</c:v>
                </c:pt>
                <c:pt idx="44">
                  <c:v>253.2</c:v>
                </c:pt>
                <c:pt idx="45">
                  <c:v>210.5</c:v>
                </c:pt>
                <c:pt idx="46">
                  <c:v>169.5</c:v>
                </c:pt>
                <c:pt idx="47">
                  <c:v>107.5</c:v>
                </c:pt>
              </c:numCache>
            </c:numRef>
          </c:val>
          <c:extLst>
            <c:ext xmlns:c16="http://schemas.microsoft.com/office/drawing/2014/chart" uri="{C3380CC4-5D6E-409C-BE32-E72D297353CC}">
              <c16:uniqueId val="{00000003-7445-46CF-A404-31AB4A750C7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309.7</c:v>
                </c:pt>
                <c:pt idx="1">
                  <c:v>308.2</c:v>
                </c:pt>
                <c:pt idx="2">
                  <c:v>309.89999999999998</c:v>
                </c:pt>
                <c:pt idx="3">
                  <c:v>306.8</c:v>
                </c:pt>
                <c:pt idx="4">
                  <c:v>300.39999999999998</c:v>
                </c:pt>
                <c:pt idx="5">
                  <c:v>300.7</c:v>
                </c:pt>
                <c:pt idx="6">
                  <c:v>297.5</c:v>
                </c:pt>
                <c:pt idx="7">
                  <c:v>296.7</c:v>
                </c:pt>
                <c:pt idx="8">
                  <c:v>300.7</c:v>
                </c:pt>
                <c:pt idx="9">
                  <c:v>297.5</c:v>
                </c:pt>
                <c:pt idx="10">
                  <c:v>298.7</c:v>
                </c:pt>
                <c:pt idx="11">
                  <c:v>302.3</c:v>
                </c:pt>
                <c:pt idx="12">
                  <c:v>303.2</c:v>
                </c:pt>
                <c:pt idx="13">
                  <c:v>302</c:v>
                </c:pt>
                <c:pt idx="14">
                  <c:v>286.39999999999998</c:v>
                </c:pt>
                <c:pt idx="15">
                  <c:v>294.60000000000002</c:v>
                </c:pt>
                <c:pt idx="16">
                  <c:v>293.2</c:v>
                </c:pt>
                <c:pt idx="17">
                  <c:v>294.10000000000002</c:v>
                </c:pt>
                <c:pt idx="18">
                  <c:v>292.2</c:v>
                </c:pt>
                <c:pt idx="19">
                  <c:v>291.3</c:v>
                </c:pt>
                <c:pt idx="20">
                  <c:v>290.7</c:v>
                </c:pt>
                <c:pt idx="21">
                  <c:v>289.8</c:v>
                </c:pt>
                <c:pt idx="22">
                  <c:v>289.7</c:v>
                </c:pt>
                <c:pt idx="23">
                  <c:v>289.60000000000002</c:v>
                </c:pt>
                <c:pt idx="24">
                  <c:v>289</c:v>
                </c:pt>
                <c:pt idx="25">
                  <c:v>287.8</c:v>
                </c:pt>
                <c:pt idx="26">
                  <c:v>285.7</c:v>
                </c:pt>
                <c:pt idx="27">
                  <c:v>278.3</c:v>
                </c:pt>
                <c:pt idx="28">
                  <c:v>277.10000000000002</c:v>
                </c:pt>
                <c:pt idx="29">
                  <c:v>274.7</c:v>
                </c:pt>
                <c:pt idx="30">
                  <c:v>278.8</c:v>
                </c:pt>
                <c:pt idx="31">
                  <c:v>282.5</c:v>
                </c:pt>
                <c:pt idx="32">
                  <c:v>287.3</c:v>
                </c:pt>
                <c:pt idx="33">
                  <c:v>287.60000000000002</c:v>
                </c:pt>
                <c:pt idx="34">
                  <c:v>291</c:v>
                </c:pt>
                <c:pt idx="35">
                  <c:v>292.2</c:v>
                </c:pt>
                <c:pt idx="36">
                  <c:v>299.7</c:v>
                </c:pt>
                <c:pt idx="37">
                  <c:v>322.60000000000002</c:v>
                </c:pt>
                <c:pt idx="38">
                  <c:v>326.60000000000002</c:v>
                </c:pt>
                <c:pt idx="39">
                  <c:v>334.5</c:v>
                </c:pt>
                <c:pt idx="40">
                  <c:v>334.7</c:v>
                </c:pt>
                <c:pt idx="41">
                  <c:v>333.9</c:v>
                </c:pt>
                <c:pt idx="42">
                  <c:v>333</c:v>
                </c:pt>
                <c:pt idx="43">
                  <c:v>333.3</c:v>
                </c:pt>
                <c:pt idx="44">
                  <c:v>332.1</c:v>
                </c:pt>
                <c:pt idx="45">
                  <c:v>331.6</c:v>
                </c:pt>
                <c:pt idx="46">
                  <c:v>322.8</c:v>
                </c:pt>
                <c:pt idx="47">
                  <c:v>322.3</c:v>
                </c:pt>
              </c:numCache>
            </c:numRef>
          </c:val>
          <c:extLst>
            <c:ext xmlns:c16="http://schemas.microsoft.com/office/drawing/2014/chart" uri="{C3380CC4-5D6E-409C-BE32-E72D297353CC}">
              <c16:uniqueId val="{00000000-BBAC-44D6-BFE6-0BB9F425932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91.2</c:v>
                </c:pt>
                <c:pt idx="1">
                  <c:v>91.2</c:v>
                </c:pt>
                <c:pt idx="2">
                  <c:v>92.9</c:v>
                </c:pt>
                <c:pt idx="3">
                  <c:v>93</c:v>
                </c:pt>
                <c:pt idx="4">
                  <c:v>89.9</c:v>
                </c:pt>
                <c:pt idx="5">
                  <c:v>92.6</c:v>
                </c:pt>
                <c:pt idx="6">
                  <c:v>93.5</c:v>
                </c:pt>
                <c:pt idx="7">
                  <c:v>91.9</c:v>
                </c:pt>
                <c:pt idx="8">
                  <c:v>92.3</c:v>
                </c:pt>
                <c:pt idx="9">
                  <c:v>92.7</c:v>
                </c:pt>
                <c:pt idx="10">
                  <c:v>89.8</c:v>
                </c:pt>
                <c:pt idx="11">
                  <c:v>91.1</c:v>
                </c:pt>
                <c:pt idx="12">
                  <c:v>92.9</c:v>
                </c:pt>
                <c:pt idx="13">
                  <c:v>92.2</c:v>
                </c:pt>
                <c:pt idx="14">
                  <c:v>90.8</c:v>
                </c:pt>
                <c:pt idx="15">
                  <c:v>91.3</c:v>
                </c:pt>
                <c:pt idx="16">
                  <c:v>90.9</c:v>
                </c:pt>
                <c:pt idx="17">
                  <c:v>92.2</c:v>
                </c:pt>
                <c:pt idx="18">
                  <c:v>87.7</c:v>
                </c:pt>
                <c:pt idx="19">
                  <c:v>91.4</c:v>
                </c:pt>
                <c:pt idx="20">
                  <c:v>92</c:v>
                </c:pt>
                <c:pt idx="21">
                  <c:v>91.5</c:v>
                </c:pt>
                <c:pt idx="22">
                  <c:v>91.6</c:v>
                </c:pt>
                <c:pt idx="23">
                  <c:v>93.9</c:v>
                </c:pt>
                <c:pt idx="24">
                  <c:v>92.7</c:v>
                </c:pt>
                <c:pt idx="25">
                  <c:v>94.7</c:v>
                </c:pt>
                <c:pt idx="26">
                  <c:v>95.7</c:v>
                </c:pt>
                <c:pt idx="27">
                  <c:v>91.8</c:v>
                </c:pt>
                <c:pt idx="28">
                  <c:v>89.1</c:v>
                </c:pt>
                <c:pt idx="29">
                  <c:v>89.1</c:v>
                </c:pt>
                <c:pt idx="30">
                  <c:v>89.4</c:v>
                </c:pt>
                <c:pt idx="31">
                  <c:v>89.8</c:v>
                </c:pt>
                <c:pt idx="32">
                  <c:v>94.1</c:v>
                </c:pt>
                <c:pt idx="33">
                  <c:v>96.3</c:v>
                </c:pt>
                <c:pt idx="34">
                  <c:v>97.1</c:v>
                </c:pt>
                <c:pt idx="35">
                  <c:v>94.6</c:v>
                </c:pt>
                <c:pt idx="36">
                  <c:v>97.1</c:v>
                </c:pt>
                <c:pt idx="37">
                  <c:v>97.1</c:v>
                </c:pt>
                <c:pt idx="38">
                  <c:v>97</c:v>
                </c:pt>
                <c:pt idx="39">
                  <c:v>94.2</c:v>
                </c:pt>
                <c:pt idx="40">
                  <c:v>92.7</c:v>
                </c:pt>
                <c:pt idx="41">
                  <c:v>91.8</c:v>
                </c:pt>
                <c:pt idx="42">
                  <c:v>95.9</c:v>
                </c:pt>
                <c:pt idx="43">
                  <c:v>95.7</c:v>
                </c:pt>
                <c:pt idx="44">
                  <c:v>95.6</c:v>
                </c:pt>
                <c:pt idx="45">
                  <c:v>95.8</c:v>
                </c:pt>
                <c:pt idx="46">
                  <c:v>94.3</c:v>
                </c:pt>
                <c:pt idx="47">
                  <c:v>92.2</c:v>
                </c:pt>
              </c:numCache>
            </c:numRef>
          </c:val>
          <c:extLst>
            <c:ext xmlns:c16="http://schemas.microsoft.com/office/drawing/2014/chart" uri="{C3380CC4-5D6E-409C-BE32-E72D297353CC}">
              <c16:uniqueId val="{00000001-BBAC-44D6-BFE6-0BB9F425932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18.7</c:v>
                </c:pt>
                <c:pt idx="11">
                  <c:v>82.35</c:v>
                </c:pt>
                <c:pt idx="12">
                  <c:v>196.68</c:v>
                </c:pt>
                <c:pt idx="13">
                  <c:v>717.27</c:v>
                </c:pt>
                <c:pt idx="14">
                  <c:v>832.92</c:v>
                </c:pt>
                <c:pt idx="15">
                  <c:v>743.13</c:v>
                </c:pt>
                <c:pt idx="16">
                  <c:v>922.18</c:v>
                </c:pt>
                <c:pt idx="17">
                  <c:v>852.67</c:v>
                </c:pt>
                <c:pt idx="18">
                  <c:v>932.36</c:v>
                </c:pt>
                <c:pt idx="19">
                  <c:v>778.7</c:v>
                </c:pt>
                <c:pt idx="20">
                  <c:v>940.7</c:v>
                </c:pt>
                <c:pt idx="21">
                  <c:v>943.4</c:v>
                </c:pt>
                <c:pt idx="22">
                  <c:v>948.1</c:v>
                </c:pt>
                <c:pt idx="23">
                  <c:v>944.8</c:v>
                </c:pt>
                <c:pt idx="24">
                  <c:v>934.8</c:v>
                </c:pt>
                <c:pt idx="25">
                  <c:v>940.6</c:v>
                </c:pt>
                <c:pt idx="26">
                  <c:v>929.5</c:v>
                </c:pt>
                <c:pt idx="27">
                  <c:v>921.7</c:v>
                </c:pt>
                <c:pt idx="28">
                  <c:v>894.5</c:v>
                </c:pt>
                <c:pt idx="29">
                  <c:v>888.6</c:v>
                </c:pt>
                <c:pt idx="30">
                  <c:v>821.85</c:v>
                </c:pt>
                <c:pt idx="31">
                  <c:v>580.78</c:v>
                </c:pt>
                <c:pt idx="32">
                  <c:v>675.87</c:v>
                </c:pt>
                <c:pt idx="33">
                  <c:v>443.22</c:v>
                </c:pt>
                <c:pt idx="34">
                  <c:v>187.23</c:v>
                </c:pt>
                <c:pt idx="35">
                  <c:v>76.180000000000007</c:v>
                </c:pt>
                <c:pt idx="36">
                  <c:v>2.58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BAC-44D6-BFE6-0BB9F425932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193.2</c:v>
                </c:pt>
                <c:pt idx="1">
                  <c:v>174.8</c:v>
                </c:pt>
                <c:pt idx="2">
                  <c:v>179.5</c:v>
                </c:pt>
                <c:pt idx="3">
                  <c:v>184.2</c:v>
                </c:pt>
                <c:pt idx="4">
                  <c:v>171</c:v>
                </c:pt>
                <c:pt idx="5">
                  <c:v>166.7</c:v>
                </c:pt>
                <c:pt idx="6">
                  <c:v>165.5</c:v>
                </c:pt>
                <c:pt idx="7">
                  <c:v>143.80000000000001</c:v>
                </c:pt>
                <c:pt idx="8">
                  <c:v>144.6</c:v>
                </c:pt>
                <c:pt idx="9">
                  <c:v>123.9</c:v>
                </c:pt>
                <c:pt idx="10">
                  <c:v>93.3</c:v>
                </c:pt>
                <c:pt idx="11">
                  <c:v>84.5</c:v>
                </c:pt>
                <c:pt idx="12">
                  <c:v>123.8</c:v>
                </c:pt>
                <c:pt idx="13">
                  <c:v>137.4</c:v>
                </c:pt>
                <c:pt idx="14">
                  <c:v>135.19999999999999</c:v>
                </c:pt>
                <c:pt idx="15">
                  <c:v>146.1</c:v>
                </c:pt>
                <c:pt idx="16">
                  <c:v>173.9</c:v>
                </c:pt>
                <c:pt idx="17">
                  <c:v>184.2</c:v>
                </c:pt>
                <c:pt idx="18">
                  <c:v>210.9</c:v>
                </c:pt>
                <c:pt idx="19">
                  <c:v>263</c:v>
                </c:pt>
                <c:pt idx="20">
                  <c:v>278.2</c:v>
                </c:pt>
                <c:pt idx="21">
                  <c:v>302</c:v>
                </c:pt>
                <c:pt idx="22">
                  <c:v>305</c:v>
                </c:pt>
                <c:pt idx="23">
                  <c:v>342.9</c:v>
                </c:pt>
                <c:pt idx="24">
                  <c:v>348</c:v>
                </c:pt>
                <c:pt idx="25">
                  <c:v>387.2</c:v>
                </c:pt>
                <c:pt idx="26">
                  <c:v>438</c:v>
                </c:pt>
                <c:pt idx="27">
                  <c:v>430.7</c:v>
                </c:pt>
                <c:pt idx="28">
                  <c:v>442.5</c:v>
                </c:pt>
                <c:pt idx="29">
                  <c:v>445.8</c:v>
                </c:pt>
                <c:pt idx="30">
                  <c:v>456.9</c:v>
                </c:pt>
                <c:pt idx="31">
                  <c:v>470.7</c:v>
                </c:pt>
                <c:pt idx="32">
                  <c:v>503.4</c:v>
                </c:pt>
                <c:pt idx="33">
                  <c:v>577.70000000000005</c:v>
                </c:pt>
                <c:pt idx="34">
                  <c:v>584.4</c:v>
                </c:pt>
                <c:pt idx="35">
                  <c:v>545</c:v>
                </c:pt>
                <c:pt idx="36">
                  <c:v>531.20000000000005</c:v>
                </c:pt>
                <c:pt idx="37">
                  <c:v>472.3</c:v>
                </c:pt>
                <c:pt idx="38">
                  <c:v>430.8</c:v>
                </c:pt>
                <c:pt idx="39">
                  <c:v>411.3</c:v>
                </c:pt>
                <c:pt idx="40">
                  <c:v>387.3</c:v>
                </c:pt>
                <c:pt idx="41">
                  <c:v>356.4</c:v>
                </c:pt>
                <c:pt idx="42">
                  <c:v>341.2</c:v>
                </c:pt>
                <c:pt idx="43">
                  <c:v>296.89999999999998</c:v>
                </c:pt>
                <c:pt idx="44">
                  <c:v>253.2</c:v>
                </c:pt>
                <c:pt idx="45">
                  <c:v>210.5</c:v>
                </c:pt>
                <c:pt idx="46">
                  <c:v>169.5</c:v>
                </c:pt>
                <c:pt idx="47">
                  <c:v>107.5</c:v>
                </c:pt>
              </c:numCache>
            </c:numRef>
          </c:val>
          <c:extLst>
            <c:ext xmlns:c16="http://schemas.microsoft.com/office/drawing/2014/chart" uri="{C3380CC4-5D6E-409C-BE32-E72D297353CC}">
              <c16:uniqueId val="{00000003-BBAC-44D6-BFE6-0BB9F425932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BAB3-4D84-A912-D14E5DA004A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45.75</c:v>
                </c:pt>
                <c:pt idx="1">
                  <c:v>44.08</c:v>
                </c:pt>
                <c:pt idx="2">
                  <c:v>30.8</c:v>
                </c:pt>
                <c:pt idx="3">
                  <c:v>29.59</c:v>
                </c:pt>
                <c:pt idx="4">
                  <c:v>28.14</c:v>
                </c:pt>
                <c:pt idx="5">
                  <c:v>21.19</c:v>
                </c:pt>
                <c:pt idx="6">
                  <c:v>25.5</c:v>
                </c:pt>
                <c:pt idx="7">
                  <c:v>23.43</c:v>
                </c:pt>
                <c:pt idx="8">
                  <c:v>24.61</c:v>
                </c:pt>
                <c:pt idx="9">
                  <c:v>23.25</c:v>
                </c:pt>
                <c:pt idx="10">
                  <c:v>20.64</c:v>
                </c:pt>
                <c:pt idx="11">
                  <c:v>26.02</c:v>
                </c:pt>
                <c:pt idx="12">
                  <c:v>25.18</c:v>
                </c:pt>
                <c:pt idx="13">
                  <c:v>31.7</c:v>
                </c:pt>
                <c:pt idx="14">
                  <c:v>29.14</c:v>
                </c:pt>
                <c:pt idx="15">
                  <c:v>28.55</c:v>
                </c:pt>
                <c:pt idx="16">
                  <c:v>45.2</c:v>
                </c:pt>
                <c:pt idx="17">
                  <c:v>50.68</c:v>
                </c:pt>
                <c:pt idx="18">
                  <c:v>61.68</c:v>
                </c:pt>
                <c:pt idx="19">
                  <c:v>60.97</c:v>
                </c:pt>
                <c:pt idx="20">
                  <c:v>60.39</c:v>
                </c:pt>
                <c:pt idx="21">
                  <c:v>57.67</c:v>
                </c:pt>
                <c:pt idx="22">
                  <c:v>57.73</c:v>
                </c:pt>
                <c:pt idx="23">
                  <c:v>59.08</c:v>
                </c:pt>
                <c:pt idx="24">
                  <c:v>62.03</c:v>
                </c:pt>
                <c:pt idx="25">
                  <c:v>66.92</c:v>
                </c:pt>
                <c:pt idx="26">
                  <c:v>62.74</c:v>
                </c:pt>
                <c:pt idx="27">
                  <c:v>55.45</c:v>
                </c:pt>
                <c:pt idx="28">
                  <c:v>52.37</c:v>
                </c:pt>
                <c:pt idx="29">
                  <c:v>51.98</c:v>
                </c:pt>
                <c:pt idx="30">
                  <c:v>56.99</c:v>
                </c:pt>
                <c:pt idx="31">
                  <c:v>60.67</c:v>
                </c:pt>
                <c:pt idx="32">
                  <c:v>58.39</c:v>
                </c:pt>
                <c:pt idx="33">
                  <c:v>53.57</c:v>
                </c:pt>
                <c:pt idx="34">
                  <c:v>58.68</c:v>
                </c:pt>
                <c:pt idx="35">
                  <c:v>55.48</c:v>
                </c:pt>
                <c:pt idx="36">
                  <c:v>57.55</c:v>
                </c:pt>
                <c:pt idx="37">
                  <c:v>70.099999999999994</c:v>
                </c:pt>
                <c:pt idx="38">
                  <c:v>71.400000000000006</c:v>
                </c:pt>
                <c:pt idx="39">
                  <c:v>73.22</c:v>
                </c:pt>
                <c:pt idx="40">
                  <c:v>71.12</c:v>
                </c:pt>
                <c:pt idx="41">
                  <c:v>63.91</c:v>
                </c:pt>
                <c:pt idx="42">
                  <c:v>65.709999999999994</c:v>
                </c:pt>
                <c:pt idx="43">
                  <c:v>64.760000000000005</c:v>
                </c:pt>
                <c:pt idx="44">
                  <c:v>56.3</c:v>
                </c:pt>
                <c:pt idx="45">
                  <c:v>45.42</c:v>
                </c:pt>
                <c:pt idx="46">
                  <c:v>43.96</c:v>
                </c:pt>
                <c:pt idx="47">
                  <c:v>38.49</c:v>
                </c:pt>
              </c:numCache>
            </c:numRef>
          </c:val>
          <c:extLst>
            <c:ext xmlns:c16="http://schemas.microsoft.com/office/drawing/2014/chart" uri="{C3380CC4-5D6E-409C-BE32-E72D297353CC}">
              <c16:uniqueId val="{00000001-BAB3-4D84-A912-D14E5DA004A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37.776499999999999</c:v>
                </c:pt>
                <c:pt idx="1">
                  <c:v>36.838799999999999</c:v>
                </c:pt>
                <c:pt idx="2">
                  <c:v>34.561500000000002</c:v>
                </c:pt>
                <c:pt idx="3">
                  <c:v>35.097299999999997</c:v>
                </c:pt>
                <c:pt idx="4">
                  <c:v>33.355800000000002</c:v>
                </c:pt>
                <c:pt idx="5">
                  <c:v>27.595600000000001</c:v>
                </c:pt>
                <c:pt idx="6">
                  <c:v>31.6144</c:v>
                </c:pt>
                <c:pt idx="7">
                  <c:v>31.6144</c:v>
                </c:pt>
                <c:pt idx="8">
                  <c:v>32.552100000000003</c:v>
                </c:pt>
                <c:pt idx="9">
                  <c:v>30.676600000000001</c:v>
                </c:pt>
                <c:pt idx="10">
                  <c:v>28.131399999999999</c:v>
                </c:pt>
                <c:pt idx="11">
                  <c:v>33.221899999999998</c:v>
                </c:pt>
                <c:pt idx="12">
                  <c:v>33.623699999999999</c:v>
                </c:pt>
                <c:pt idx="13">
                  <c:v>33.7577</c:v>
                </c:pt>
                <c:pt idx="14">
                  <c:v>35.097299999999997</c:v>
                </c:pt>
                <c:pt idx="15">
                  <c:v>37.910400000000003</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AB3-4D84-A912-D14E5DA004A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37.710700000000003</c:v>
                </c:pt>
                <c:pt idx="1">
                  <c:v>36.873399999999997</c:v>
                </c:pt>
                <c:pt idx="2">
                  <c:v>35.888800000000003</c:v>
                </c:pt>
                <c:pt idx="3">
                  <c:v>35.038699999999999</c:v>
                </c:pt>
                <c:pt idx="4">
                  <c:v>30.186499999999999</c:v>
                </c:pt>
                <c:pt idx="5">
                  <c:v>27.069199999999999</c:v>
                </c:pt>
                <c:pt idx="6">
                  <c:v>31.8126</c:v>
                </c:pt>
                <c:pt idx="7">
                  <c:v>31.589700000000001</c:v>
                </c:pt>
                <c:pt idx="8">
                  <c:v>32.500900000000001</c:v>
                </c:pt>
                <c:pt idx="9">
                  <c:v>29.2865</c:v>
                </c:pt>
                <c:pt idx="10">
                  <c:v>28.0745</c:v>
                </c:pt>
                <c:pt idx="11">
                  <c:v>34.117199999999997</c:v>
                </c:pt>
                <c:pt idx="12">
                  <c:v>33.168199999999999</c:v>
                </c:pt>
                <c:pt idx="13">
                  <c:v>33.368200000000002</c:v>
                </c:pt>
                <c:pt idx="14">
                  <c:v>34.344700000000003</c:v>
                </c:pt>
                <c:pt idx="15">
                  <c:v>37.691600000000001</c:v>
                </c:pt>
                <c:pt idx="16">
                  <c:v>53.154800000000002</c:v>
                </c:pt>
                <c:pt idx="17">
                  <c:v>60.599200000000003</c:v>
                </c:pt>
                <c:pt idx="18">
                  <c:v>64.849800000000002</c:v>
                </c:pt>
                <c:pt idx="19">
                  <c:v>65.819699999999997</c:v>
                </c:pt>
                <c:pt idx="20">
                  <c:v>63.006700000000002</c:v>
                </c:pt>
                <c:pt idx="21">
                  <c:v>60.778100000000002</c:v>
                </c:pt>
                <c:pt idx="22">
                  <c:v>65.678799999999995</c:v>
                </c:pt>
                <c:pt idx="23">
                  <c:v>61.668100000000003</c:v>
                </c:pt>
                <c:pt idx="24">
                  <c:v>63.249699999999997</c:v>
                </c:pt>
                <c:pt idx="25">
                  <c:v>68.566100000000006</c:v>
                </c:pt>
                <c:pt idx="26">
                  <c:v>63.721600000000002</c:v>
                </c:pt>
                <c:pt idx="27">
                  <c:v>60.256799999999998</c:v>
                </c:pt>
                <c:pt idx="28">
                  <c:v>61.042400000000001</c:v>
                </c:pt>
                <c:pt idx="29">
                  <c:v>68.026899999999998</c:v>
                </c:pt>
                <c:pt idx="30">
                  <c:v>62.949599999999997</c:v>
                </c:pt>
                <c:pt idx="31">
                  <c:v>66.008799999999994</c:v>
                </c:pt>
                <c:pt idx="32">
                  <c:v>66.207400000000007</c:v>
                </c:pt>
                <c:pt idx="33">
                  <c:v>57.492800000000003</c:v>
                </c:pt>
                <c:pt idx="34">
                  <c:v>57.492800000000003</c:v>
                </c:pt>
                <c:pt idx="35">
                  <c:v>66.983999999999995</c:v>
                </c:pt>
                <c:pt idx="36">
                  <c:v>68.860500000000002</c:v>
                </c:pt>
                <c:pt idx="37">
                  <c:v>79.036900000000003</c:v>
                </c:pt>
                <c:pt idx="38">
                  <c:v>80.469800000000006</c:v>
                </c:pt>
                <c:pt idx="39">
                  <c:v>84.295000000000002</c:v>
                </c:pt>
                <c:pt idx="40">
                  <c:v>83.325100000000006</c:v>
                </c:pt>
                <c:pt idx="41">
                  <c:v>78.079499999999996</c:v>
                </c:pt>
                <c:pt idx="42">
                  <c:v>78.910399999999996</c:v>
                </c:pt>
                <c:pt idx="43">
                  <c:v>80.838800000000006</c:v>
                </c:pt>
                <c:pt idx="44">
                  <c:v>66.983599999999996</c:v>
                </c:pt>
                <c:pt idx="45">
                  <c:v>61.924100000000003</c:v>
                </c:pt>
                <c:pt idx="46">
                  <c:v>63.3003</c:v>
                </c:pt>
                <c:pt idx="47">
                  <c:v>51.316800000000001</c:v>
                </c:pt>
              </c:numCache>
            </c:numRef>
          </c:val>
          <c:extLst>
            <c:ext xmlns:c16="http://schemas.microsoft.com/office/drawing/2014/chart" uri="{C3380CC4-5D6E-409C-BE32-E72D297353CC}">
              <c16:uniqueId val="{00000003-BAB3-4D84-A912-D14E5DA004A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450.48820000000001</c:v>
                </c:pt>
                <c:pt idx="1">
                  <c:v>477.41809999999998</c:v>
                </c:pt>
                <c:pt idx="2">
                  <c:v>470.07639999999998</c:v>
                </c:pt>
                <c:pt idx="3">
                  <c:v>469.94139999999999</c:v>
                </c:pt>
                <c:pt idx="4">
                  <c:v>454.96839999999997</c:v>
                </c:pt>
                <c:pt idx="5">
                  <c:v>442.23570000000001</c:v>
                </c:pt>
                <c:pt idx="6">
                  <c:v>470.65559999999999</c:v>
                </c:pt>
                <c:pt idx="7">
                  <c:v>456.58819999999997</c:v>
                </c:pt>
                <c:pt idx="8">
                  <c:v>467.16059999999999</c:v>
                </c:pt>
                <c:pt idx="9">
                  <c:v>445.45940000000002</c:v>
                </c:pt>
                <c:pt idx="10">
                  <c:v>436.96440000000001</c:v>
                </c:pt>
                <c:pt idx="11">
                  <c:v>479.23630000000003</c:v>
                </c:pt>
                <c:pt idx="12">
                  <c:v>463.00470000000001</c:v>
                </c:pt>
                <c:pt idx="13">
                  <c:v>496.55610000000001</c:v>
                </c:pt>
                <c:pt idx="14">
                  <c:v>497.65249999999997</c:v>
                </c:pt>
                <c:pt idx="15">
                  <c:v>503.97320000000002</c:v>
                </c:pt>
                <c:pt idx="16">
                  <c:v>550.74270000000001</c:v>
                </c:pt>
                <c:pt idx="17">
                  <c:v>571.24659999999994</c:v>
                </c:pt>
                <c:pt idx="18">
                  <c:v>579.85379999999998</c:v>
                </c:pt>
                <c:pt idx="19">
                  <c:v>571.79380000000003</c:v>
                </c:pt>
                <c:pt idx="20">
                  <c:v>590.39499999999998</c:v>
                </c:pt>
                <c:pt idx="21">
                  <c:v>569.65800000000002</c:v>
                </c:pt>
                <c:pt idx="22">
                  <c:v>573.75649999999996</c:v>
                </c:pt>
                <c:pt idx="23">
                  <c:v>579.83000000000004</c:v>
                </c:pt>
                <c:pt idx="24">
                  <c:v>553.06759999999997</c:v>
                </c:pt>
                <c:pt idx="25">
                  <c:v>576.02980000000002</c:v>
                </c:pt>
                <c:pt idx="26">
                  <c:v>568.27949999999998</c:v>
                </c:pt>
                <c:pt idx="27">
                  <c:v>556.51170000000002</c:v>
                </c:pt>
                <c:pt idx="28">
                  <c:v>567.52589999999998</c:v>
                </c:pt>
                <c:pt idx="29">
                  <c:v>572.61509999999998</c:v>
                </c:pt>
                <c:pt idx="30">
                  <c:v>539.00139999999999</c:v>
                </c:pt>
                <c:pt idx="31">
                  <c:v>559.56799999999998</c:v>
                </c:pt>
                <c:pt idx="32">
                  <c:v>544.92740000000003</c:v>
                </c:pt>
                <c:pt idx="33">
                  <c:v>519.59640000000002</c:v>
                </c:pt>
                <c:pt idx="34">
                  <c:v>529.65179999999998</c:v>
                </c:pt>
                <c:pt idx="35">
                  <c:v>510.084</c:v>
                </c:pt>
                <c:pt idx="36">
                  <c:v>500.54109999999997</c:v>
                </c:pt>
                <c:pt idx="37">
                  <c:v>563.06880000000001</c:v>
                </c:pt>
                <c:pt idx="38">
                  <c:v>563.06880000000001</c:v>
                </c:pt>
                <c:pt idx="39">
                  <c:v>558.77200000000005</c:v>
                </c:pt>
                <c:pt idx="40">
                  <c:v>557.44209999999998</c:v>
                </c:pt>
                <c:pt idx="41">
                  <c:v>541.25199999999995</c:v>
                </c:pt>
                <c:pt idx="42">
                  <c:v>558.7876</c:v>
                </c:pt>
                <c:pt idx="43">
                  <c:v>539.11919999999998</c:v>
                </c:pt>
                <c:pt idx="44">
                  <c:v>498.47390000000001</c:v>
                </c:pt>
                <c:pt idx="45">
                  <c:v>483.71179999999998</c:v>
                </c:pt>
                <c:pt idx="46">
                  <c:v>473</c:v>
                </c:pt>
                <c:pt idx="47">
                  <c:v>437.28640000000001</c:v>
                </c:pt>
              </c:numCache>
            </c:numRef>
          </c:val>
          <c:extLst>
            <c:ext xmlns:c16="http://schemas.microsoft.com/office/drawing/2014/chart" uri="{C3380CC4-5D6E-409C-BE32-E72D297353CC}">
              <c16:uniqueId val="{00000004-BAB3-4D84-A912-D14E5DA004A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133.39349999999999</c:v>
                </c:pt>
                <c:pt idx="1">
                  <c:v>134.21129999999999</c:v>
                </c:pt>
                <c:pt idx="2">
                  <c:v>126.8374</c:v>
                </c:pt>
                <c:pt idx="3">
                  <c:v>126.5057</c:v>
                </c:pt>
                <c:pt idx="4">
                  <c:v>125.40089999999999</c:v>
                </c:pt>
                <c:pt idx="5">
                  <c:v>127.0933</c:v>
                </c:pt>
                <c:pt idx="6">
                  <c:v>130.99930000000001</c:v>
                </c:pt>
                <c:pt idx="7">
                  <c:v>123.98009999999999</c:v>
                </c:pt>
                <c:pt idx="8">
                  <c:v>122.8879</c:v>
                </c:pt>
                <c:pt idx="9">
                  <c:v>125.4362</c:v>
                </c:pt>
                <c:pt idx="10">
                  <c:v>124.7276</c:v>
                </c:pt>
                <c:pt idx="11">
                  <c:v>121.889</c:v>
                </c:pt>
                <c:pt idx="12">
                  <c:v>114.2852</c:v>
                </c:pt>
                <c:pt idx="13">
                  <c:v>68.078599999999994</c:v>
                </c:pt>
                <c:pt idx="14">
                  <c:v>54.190300000000001</c:v>
                </c:pt>
                <c:pt idx="15">
                  <c:v>60.066699999999997</c:v>
                </c:pt>
                <c:pt idx="16">
                  <c:v>50.852400000000003</c:v>
                </c:pt>
                <c:pt idx="17">
                  <c:v>44.007800000000003</c:v>
                </c:pt>
                <c:pt idx="18">
                  <c:v>54.520400000000002</c:v>
                </c:pt>
                <c:pt idx="19">
                  <c:v>45.194099999999999</c:v>
                </c:pt>
                <c:pt idx="20">
                  <c:v>32.768599999999999</c:v>
                </c:pt>
                <c:pt idx="21">
                  <c:v>38.451300000000003</c:v>
                </c:pt>
                <c:pt idx="22">
                  <c:v>33.070900000000002</c:v>
                </c:pt>
                <c:pt idx="23">
                  <c:v>28.4785</c:v>
                </c:pt>
                <c:pt idx="24">
                  <c:v>26.666499999999999</c:v>
                </c:pt>
                <c:pt idx="25">
                  <c:v>24.834700000000002</c:v>
                </c:pt>
                <c:pt idx="26">
                  <c:v>24.3874</c:v>
                </c:pt>
                <c:pt idx="27">
                  <c:v>29.047599999999999</c:v>
                </c:pt>
                <c:pt idx="28">
                  <c:v>31.2163</c:v>
                </c:pt>
                <c:pt idx="29">
                  <c:v>30.836300000000001</c:v>
                </c:pt>
                <c:pt idx="30">
                  <c:v>37.754199999999997</c:v>
                </c:pt>
                <c:pt idx="31">
                  <c:v>50.817399999999999</c:v>
                </c:pt>
                <c:pt idx="32">
                  <c:v>58.706600000000002</c:v>
                </c:pt>
                <c:pt idx="33">
                  <c:v>78.385999999999996</c:v>
                </c:pt>
                <c:pt idx="34">
                  <c:v>105.5574</c:v>
                </c:pt>
                <c:pt idx="35">
                  <c:v>115.95950000000001</c:v>
                </c:pt>
                <c:pt idx="36">
                  <c:v>124.96939999999999</c:v>
                </c:pt>
                <c:pt idx="37">
                  <c:v>130.98159999999999</c:v>
                </c:pt>
                <c:pt idx="38">
                  <c:v>134.6985</c:v>
                </c:pt>
                <c:pt idx="39">
                  <c:v>130.61109999999999</c:v>
                </c:pt>
                <c:pt idx="40">
                  <c:v>135.69810000000001</c:v>
                </c:pt>
                <c:pt idx="41">
                  <c:v>141.23480000000001</c:v>
                </c:pt>
                <c:pt idx="42">
                  <c:v>140.6901</c:v>
                </c:pt>
                <c:pt idx="43">
                  <c:v>138.75700000000001</c:v>
                </c:pt>
                <c:pt idx="44">
                  <c:v>140.48009999999999</c:v>
                </c:pt>
                <c:pt idx="45">
                  <c:v>136.92660000000001</c:v>
                </c:pt>
                <c:pt idx="46">
                  <c:v>136.8296</c:v>
                </c:pt>
                <c:pt idx="47">
                  <c:v>135.32320000000001</c:v>
                </c:pt>
              </c:numCache>
            </c:numRef>
          </c:val>
          <c:extLst>
            <c:ext xmlns:c16="http://schemas.microsoft.com/office/drawing/2014/chart" uri="{C3380CC4-5D6E-409C-BE32-E72D297353CC}">
              <c16:uniqueId val="{00000000-C6EF-4701-A64A-4B15B07A735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131.6268</c:v>
                </c:pt>
                <c:pt idx="1">
                  <c:v>135.97839999999999</c:v>
                </c:pt>
                <c:pt idx="2">
                  <c:v>127.23050000000001</c:v>
                </c:pt>
                <c:pt idx="3">
                  <c:v>126.727</c:v>
                </c:pt>
                <c:pt idx="4">
                  <c:v>125.0243</c:v>
                </c:pt>
                <c:pt idx="5">
                  <c:v>126.5857</c:v>
                </c:pt>
                <c:pt idx="6">
                  <c:v>129.4845</c:v>
                </c:pt>
                <c:pt idx="7">
                  <c:v>122.7705</c:v>
                </c:pt>
                <c:pt idx="8">
                  <c:v>121.2487</c:v>
                </c:pt>
                <c:pt idx="9">
                  <c:v>125.54349999999999</c:v>
                </c:pt>
                <c:pt idx="10">
                  <c:v>124.5087</c:v>
                </c:pt>
                <c:pt idx="11">
                  <c:v>121.79989999999999</c:v>
                </c:pt>
                <c:pt idx="12">
                  <c:v>113.8373</c:v>
                </c:pt>
                <c:pt idx="13">
                  <c:v>68.351299999999995</c:v>
                </c:pt>
                <c:pt idx="14">
                  <c:v>55.2575</c:v>
                </c:pt>
                <c:pt idx="15">
                  <c:v>60.933799999999998</c:v>
                </c:pt>
                <c:pt idx="16">
                  <c:v>52.682299999999998</c:v>
                </c:pt>
                <c:pt idx="17">
                  <c:v>44.3765</c:v>
                </c:pt>
                <c:pt idx="18">
                  <c:v>55.802999999999997</c:v>
                </c:pt>
                <c:pt idx="19">
                  <c:v>45.729599999999998</c:v>
                </c:pt>
                <c:pt idx="20">
                  <c:v>32.351100000000002</c:v>
                </c:pt>
                <c:pt idx="21">
                  <c:v>38.420900000000003</c:v>
                </c:pt>
                <c:pt idx="22">
                  <c:v>34.850299999999997</c:v>
                </c:pt>
                <c:pt idx="23">
                  <c:v>28.225100000000001</c:v>
                </c:pt>
                <c:pt idx="24">
                  <c:v>27.078499999999998</c:v>
                </c:pt>
                <c:pt idx="25">
                  <c:v>25.3734</c:v>
                </c:pt>
                <c:pt idx="26">
                  <c:v>25.993400000000001</c:v>
                </c:pt>
                <c:pt idx="27">
                  <c:v>28.648900000000001</c:v>
                </c:pt>
                <c:pt idx="28">
                  <c:v>32.481200000000001</c:v>
                </c:pt>
                <c:pt idx="29">
                  <c:v>33.298200000000001</c:v>
                </c:pt>
                <c:pt idx="30">
                  <c:v>37.354999999999997</c:v>
                </c:pt>
                <c:pt idx="31">
                  <c:v>51.013300000000001</c:v>
                </c:pt>
                <c:pt idx="32">
                  <c:v>61.122999999999998</c:v>
                </c:pt>
                <c:pt idx="33">
                  <c:v>77.942800000000005</c:v>
                </c:pt>
                <c:pt idx="34">
                  <c:v>106.6785</c:v>
                </c:pt>
                <c:pt idx="35">
                  <c:v>115.18510000000001</c:v>
                </c:pt>
                <c:pt idx="36">
                  <c:v>124.7101</c:v>
                </c:pt>
                <c:pt idx="37">
                  <c:v>130.77119999999999</c:v>
                </c:pt>
                <c:pt idx="38">
                  <c:v>132.87119999999999</c:v>
                </c:pt>
                <c:pt idx="39">
                  <c:v>131.2381</c:v>
                </c:pt>
                <c:pt idx="40">
                  <c:v>136.00219999999999</c:v>
                </c:pt>
                <c:pt idx="41">
                  <c:v>139.82140000000001</c:v>
                </c:pt>
                <c:pt idx="42">
                  <c:v>139.84569999999999</c:v>
                </c:pt>
                <c:pt idx="43">
                  <c:v>140.8817</c:v>
                </c:pt>
                <c:pt idx="44">
                  <c:v>141.2516</c:v>
                </c:pt>
                <c:pt idx="45">
                  <c:v>136.81800000000001</c:v>
                </c:pt>
                <c:pt idx="46">
                  <c:v>137.316</c:v>
                </c:pt>
                <c:pt idx="47">
                  <c:v>136.6148</c:v>
                </c:pt>
              </c:numCache>
            </c:numRef>
          </c:val>
          <c:extLst>
            <c:ext xmlns:c16="http://schemas.microsoft.com/office/drawing/2014/chart" uri="{C3380CC4-5D6E-409C-BE32-E72D297353CC}">
              <c16:uniqueId val="{00000001-C6EF-4701-A64A-4B15B07A735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438.404</c:v>
                </c:pt>
                <c:pt idx="1">
                  <c:v>440.38400000000001</c:v>
                </c:pt>
                <c:pt idx="2">
                  <c:v>427.7638</c:v>
                </c:pt>
                <c:pt idx="3">
                  <c:v>436.93650000000002</c:v>
                </c:pt>
                <c:pt idx="4">
                  <c:v>426.5609</c:v>
                </c:pt>
                <c:pt idx="5">
                  <c:v>434.52109999999999</c:v>
                </c:pt>
                <c:pt idx="6">
                  <c:v>436.82929999999999</c:v>
                </c:pt>
                <c:pt idx="7">
                  <c:v>430.35289999999998</c:v>
                </c:pt>
                <c:pt idx="8">
                  <c:v>419.65620000000001</c:v>
                </c:pt>
                <c:pt idx="9">
                  <c:v>431.7681</c:v>
                </c:pt>
                <c:pt idx="10">
                  <c:v>410.5729</c:v>
                </c:pt>
                <c:pt idx="11">
                  <c:v>392.21589999999998</c:v>
                </c:pt>
                <c:pt idx="12">
                  <c:v>363.34679999999997</c:v>
                </c:pt>
                <c:pt idx="13">
                  <c:v>146.55889999999999</c:v>
                </c:pt>
                <c:pt idx="14">
                  <c:v>96.992500000000007</c:v>
                </c:pt>
                <c:pt idx="15">
                  <c:v>131.74</c:v>
                </c:pt>
                <c:pt idx="16">
                  <c:v>84.159400000000005</c:v>
                </c:pt>
                <c:pt idx="17">
                  <c:v>46.3172</c:v>
                </c:pt>
                <c:pt idx="18">
                  <c:v>59.452800000000003</c:v>
                </c:pt>
                <c:pt idx="19">
                  <c:v>61.389200000000002</c:v>
                </c:pt>
                <c:pt idx="20">
                  <c:v>0</c:v>
                </c:pt>
                <c:pt idx="21">
                  <c:v>19.466699999999999</c:v>
                </c:pt>
                <c:pt idx="22">
                  <c:v>0</c:v>
                </c:pt>
                <c:pt idx="23">
                  <c:v>0</c:v>
                </c:pt>
                <c:pt idx="24">
                  <c:v>0</c:v>
                </c:pt>
                <c:pt idx="25">
                  <c:v>0</c:v>
                </c:pt>
                <c:pt idx="26">
                  <c:v>27.521899999999999</c:v>
                </c:pt>
                <c:pt idx="27">
                  <c:v>49.570900000000002</c:v>
                </c:pt>
                <c:pt idx="28">
                  <c:v>53.884</c:v>
                </c:pt>
                <c:pt idx="29">
                  <c:v>62.591799999999999</c:v>
                </c:pt>
                <c:pt idx="30">
                  <c:v>83.635900000000007</c:v>
                </c:pt>
                <c:pt idx="31">
                  <c:v>130.70400000000001</c:v>
                </c:pt>
                <c:pt idx="32">
                  <c:v>182.2586</c:v>
                </c:pt>
                <c:pt idx="33">
                  <c:v>262.43470000000002</c:v>
                </c:pt>
                <c:pt idx="34">
                  <c:v>411.42020000000002</c:v>
                </c:pt>
                <c:pt idx="35">
                  <c:v>447.70190000000002</c:v>
                </c:pt>
                <c:pt idx="36">
                  <c:v>485.79140000000001</c:v>
                </c:pt>
                <c:pt idx="37">
                  <c:v>462.94040000000001</c:v>
                </c:pt>
                <c:pt idx="38">
                  <c:v>454.96730000000002</c:v>
                </c:pt>
                <c:pt idx="39">
                  <c:v>443.27280000000002</c:v>
                </c:pt>
                <c:pt idx="40">
                  <c:v>454.36559999999997</c:v>
                </c:pt>
                <c:pt idx="41">
                  <c:v>466.79250000000002</c:v>
                </c:pt>
                <c:pt idx="42">
                  <c:v>458.95740000000001</c:v>
                </c:pt>
                <c:pt idx="43">
                  <c:v>456.45699999999999</c:v>
                </c:pt>
                <c:pt idx="44">
                  <c:v>449.98759999999999</c:v>
                </c:pt>
                <c:pt idx="45">
                  <c:v>430.70080000000002</c:v>
                </c:pt>
                <c:pt idx="46">
                  <c:v>440.64089999999999</c:v>
                </c:pt>
                <c:pt idx="47">
                  <c:v>421.52780000000001</c:v>
                </c:pt>
              </c:numCache>
            </c:numRef>
          </c:val>
          <c:extLst>
            <c:ext xmlns:c16="http://schemas.microsoft.com/office/drawing/2014/chart" uri="{C3380CC4-5D6E-409C-BE32-E72D297353CC}">
              <c16:uniqueId val="{00000002-C6EF-4701-A64A-4B15B07A735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359.4821</c:v>
                </c:pt>
                <c:pt idx="1">
                  <c:v>360.59019999999998</c:v>
                </c:pt>
                <c:pt idx="2">
                  <c:v>357.53230000000002</c:v>
                </c:pt>
                <c:pt idx="3">
                  <c:v>358.10210000000001</c:v>
                </c:pt>
                <c:pt idx="4">
                  <c:v>349.13060000000002</c:v>
                </c:pt>
                <c:pt idx="5">
                  <c:v>354.9785</c:v>
                </c:pt>
                <c:pt idx="6">
                  <c:v>355.95760000000001</c:v>
                </c:pt>
                <c:pt idx="7">
                  <c:v>351.91570000000002</c:v>
                </c:pt>
                <c:pt idx="8">
                  <c:v>349.40980000000002</c:v>
                </c:pt>
                <c:pt idx="9">
                  <c:v>354.3492</c:v>
                </c:pt>
                <c:pt idx="10">
                  <c:v>341.70949999999999</c:v>
                </c:pt>
                <c:pt idx="11">
                  <c:v>319.68369999999999</c:v>
                </c:pt>
                <c:pt idx="12">
                  <c:v>294.6266</c:v>
                </c:pt>
                <c:pt idx="13">
                  <c:v>102.4995</c:v>
                </c:pt>
                <c:pt idx="14">
                  <c:v>59.830599999999997</c:v>
                </c:pt>
                <c:pt idx="15">
                  <c:v>88.191900000000004</c:v>
                </c:pt>
                <c:pt idx="16">
                  <c:v>47.207599999999999</c:v>
                </c:pt>
                <c:pt idx="17">
                  <c:v>17.797000000000001</c:v>
                </c:pt>
                <c:pt idx="18">
                  <c:v>33.410800000000002</c:v>
                </c:pt>
                <c:pt idx="19">
                  <c:v>37.827500000000001</c:v>
                </c:pt>
                <c:pt idx="20">
                  <c:v>3.4586999999999999</c:v>
                </c:pt>
                <c:pt idx="21">
                  <c:v>0.52739999999999998</c:v>
                </c:pt>
                <c:pt idx="22">
                  <c:v>0</c:v>
                </c:pt>
                <c:pt idx="23">
                  <c:v>4.0189000000000004</c:v>
                </c:pt>
                <c:pt idx="24">
                  <c:v>3.1966999999999999</c:v>
                </c:pt>
                <c:pt idx="25">
                  <c:v>2.9209999999999998</c:v>
                </c:pt>
                <c:pt idx="26">
                  <c:v>0.1797</c:v>
                </c:pt>
                <c:pt idx="27">
                  <c:v>18.484999999999999</c:v>
                </c:pt>
                <c:pt idx="28">
                  <c:v>19.1693</c:v>
                </c:pt>
                <c:pt idx="29">
                  <c:v>28.516300000000001</c:v>
                </c:pt>
                <c:pt idx="30">
                  <c:v>50.435299999999998</c:v>
                </c:pt>
                <c:pt idx="31">
                  <c:v>84.473500000000001</c:v>
                </c:pt>
                <c:pt idx="32">
                  <c:v>138.26490000000001</c:v>
                </c:pt>
                <c:pt idx="33">
                  <c:v>198.44329999999999</c:v>
                </c:pt>
                <c:pt idx="34">
                  <c:v>322.29309999999998</c:v>
                </c:pt>
                <c:pt idx="35">
                  <c:v>358.88839999999999</c:v>
                </c:pt>
                <c:pt idx="36">
                  <c:v>387.08359999999999</c:v>
                </c:pt>
                <c:pt idx="37">
                  <c:v>374.56970000000001</c:v>
                </c:pt>
                <c:pt idx="38">
                  <c:v>369.02949999999998</c:v>
                </c:pt>
                <c:pt idx="39">
                  <c:v>362.48759999999999</c:v>
                </c:pt>
                <c:pt idx="40">
                  <c:v>371.3322</c:v>
                </c:pt>
                <c:pt idx="41">
                  <c:v>377.053</c:v>
                </c:pt>
                <c:pt idx="42">
                  <c:v>372.72289999999998</c:v>
                </c:pt>
                <c:pt idx="43">
                  <c:v>369.43259999999998</c:v>
                </c:pt>
                <c:pt idx="44">
                  <c:v>367.60559999999998</c:v>
                </c:pt>
                <c:pt idx="45">
                  <c:v>355.541</c:v>
                </c:pt>
                <c:pt idx="46">
                  <c:v>358.7482</c:v>
                </c:pt>
                <c:pt idx="47">
                  <c:v>351.1651</c:v>
                </c:pt>
              </c:numCache>
            </c:numRef>
          </c:val>
          <c:extLst>
            <c:ext xmlns:c16="http://schemas.microsoft.com/office/drawing/2014/chart" uri="{C3380CC4-5D6E-409C-BE32-E72D297353CC}">
              <c16:uniqueId val="{00000003-C6EF-4701-A64A-4B15B07A735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7041.14</c:v>
                </c:pt>
                <c:pt idx="1">
                  <c:v>6954.44</c:v>
                </c:pt>
                <c:pt idx="2">
                  <c:v>6805.6</c:v>
                </c:pt>
                <c:pt idx="3">
                  <c:v>6731.6</c:v>
                </c:pt>
                <c:pt idx="4">
                  <c:v>6635.3</c:v>
                </c:pt>
                <c:pt idx="5">
                  <c:v>6654.8</c:v>
                </c:pt>
                <c:pt idx="6">
                  <c:v>6596.8</c:v>
                </c:pt>
                <c:pt idx="7">
                  <c:v>6534.9</c:v>
                </c:pt>
                <c:pt idx="8">
                  <c:v>6615.2</c:v>
                </c:pt>
                <c:pt idx="9">
                  <c:v>6580.2</c:v>
                </c:pt>
                <c:pt idx="10">
                  <c:v>6665.7</c:v>
                </c:pt>
                <c:pt idx="11">
                  <c:v>6613.05</c:v>
                </c:pt>
                <c:pt idx="12">
                  <c:v>6734.98</c:v>
                </c:pt>
                <c:pt idx="13">
                  <c:v>6829.07</c:v>
                </c:pt>
                <c:pt idx="14">
                  <c:v>6940.32</c:v>
                </c:pt>
                <c:pt idx="15">
                  <c:v>7185.43</c:v>
                </c:pt>
                <c:pt idx="16">
                  <c:v>7483.58</c:v>
                </c:pt>
                <c:pt idx="17">
                  <c:v>7609.57</c:v>
                </c:pt>
                <c:pt idx="18">
                  <c:v>7528.66</c:v>
                </c:pt>
                <c:pt idx="19">
                  <c:v>7695.3</c:v>
                </c:pt>
                <c:pt idx="20">
                  <c:v>7752.5</c:v>
                </c:pt>
                <c:pt idx="21">
                  <c:v>7660.3</c:v>
                </c:pt>
                <c:pt idx="22">
                  <c:v>7725.3</c:v>
                </c:pt>
                <c:pt idx="23">
                  <c:v>7672.6</c:v>
                </c:pt>
                <c:pt idx="24">
                  <c:v>7703.3</c:v>
                </c:pt>
                <c:pt idx="25">
                  <c:v>7552.2</c:v>
                </c:pt>
                <c:pt idx="26">
                  <c:v>7498.4</c:v>
                </c:pt>
                <c:pt idx="27">
                  <c:v>7615.6</c:v>
                </c:pt>
                <c:pt idx="28">
                  <c:v>7668</c:v>
                </c:pt>
                <c:pt idx="29">
                  <c:v>7600.7</c:v>
                </c:pt>
                <c:pt idx="30">
                  <c:v>7608.15</c:v>
                </c:pt>
                <c:pt idx="31">
                  <c:v>7638.78</c:v>
                </c:pt>
                <c:pt idx="32">
                  <c:v>7646.37</c:v>
                </c:pt>
                <c:pt idx="33">
                  <c:v>7579.32</c:v>
                </c:pt>
                <c:pt idx="34">
                  <c:v>7507.73</c:v>
                </c:pt>
                <c:pt idx="35">
                  <c:v>7387.08</c:v>
                </c:pt>
                <c:pt idx="36">
                  <c:v>7397.08</c:v>
                </c:pt>
                <c:pt idx="37">
                  <c:v>7599.3</c:v>
                </c:pt>
                <c:pt idx="38">
                  <c:v>7595</c:v>
                </c:pt>
                <c:pt idx="39">
                  <c:v>7583.8</c:v>
                </c:pt>
                <c:pt idx="40">
                  <c:v>7638.1</c:v>
                </c:pt>
                <c:pt idx="41">
                  <c:v>7640.2</c:v>
                </c:pt>
                <c:pt idx="42">
                  <c:v>7668.3</c:v>
                </c:pt>
                <c:pt idx="43">
                  <c:v>7656.1</c:v>
                </c:pt>
                <c:pt idx="44">
                  <c:v>7541.6</c:v>
                </c:pt>
                <c:pt idx="45">
                  <c:v>7324.5</c:v>
                </c:pt>
                <c:pt idx="46">
                  <c:v>7172.6</c:v>
                </c:pt>
                <c:pt idx="47">
                  <c:v>6962.6</c:v>
                </c:pt>
              </c:numCache>
            </c:numRef>
          </c:val>
          <c:smooth val="0"/>
          <c:extLst>
            <c:ext xmlns:c16="http://schemas.microsoft.com/office/drawing/2014/chart" uri="{C3380CC4-5D6E-409C-BE32-E72D297353CC}">
              <c16:uniqueId val="{00000000-C907-4607-88A8-A20F0AB23A3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6883.6384099999996</c:v>
                </c:pt>
                <c:pt idx="1">
                  <c:v>6752.8727900000004</c:v>
                </c:pt>
                <c:pt idx="2">
                  <c:v>6655.1596200000004</c:v>
                </c:pt>
                <c:pt idx="3">
                  <c:v>6581.8103000000001</c:v>
                </c:pt>
                <c:pt idx="4">
                  <c:v>6517.60286</c:v>
                </c:pt>
                <c:pt idx="5">
                  <c:v>6486.4945600000001</c:v>
                </c:pt>
                <c:pt idx="6">
                  <c:v>6489.5399799999996</c:v>
                </c:pt>
                <c:pt idx="7">
                  <c:v>6482.6344399999998</c:v>
                </c:pt>
                <c:pt idx="8">
                  <c:v>6515.9010399999997</c:v>
                </c:pt>
                <c:pt idx="9">
                  <c:v>6536.9853800000001</c:v>
                </c:pt>
                <c:pt idx="10">
                  <c:v>6602.5451499999999</c:v>
                </c:pt>
                <c:pt idx="11">
                  <c:v>6582.9325600000002</c:v>
                </c:pt>
                <c:pt idx="12">
                  <c:v>6822.9231499999996</c:v>
                </c:pt>
                <c:pt idx="13">
                  <c:v>6866.7728100000004</c:v>
                </c:pt>
                <c:pt idx="14">
                  <c:v>7053.4514799999997</c:v>
                </c:pt>
                <c:pt idx="15">
                  <c:v>7186.77405</c:v>
                </c:pt>
                <c:pt idx="16">
                  <c:v>7382.8611000000001</c:v>
                </c:pt>
                <c:pt idx="17">
                  <c:v>7575.6843600000002</c:v>
                </c:pt>
                <c:pt idx="18">
                  <c:v>7699.2490500000004</c:v>
                </c:pt>
                <c:pt idx="19">
                  <c:v>7789.4120599999997</c:v>
                </c:pt>
                <c:pt idx="20">
                  <c:v>7897.9065600000004</c:v>
                </c:pt>
                <c:pt idx="21">
                  <c:v>7964.1657800000003</c:v>
                </c:pt>
                <c:pt idx="22">
                  <c:v>7972.72552</c:v>
                </c:pt>
                <c:pt idx="23">
                  <c:v>7982.4056300000002</c:v>
                </c:pt>
                <c:pt idx="24">
                  <c:v>7912.4153399999996</c:v>
                </c:pt>
                <c:pt idx="25">
                  <c:v>7854.4549800000004</c:v>
                </c:pt>
                <c:pt idx="26">
                  <c:v>7828.5933800000003</c:v>
                </c:pt>
                <c:pt idx="27">
                  <c:v>7848.8035099999997</c:v>
                </c:pt>
                <c:pt idx="28">
                  <c:v>7915.7018099999996</c:v>
                </c:pt>
                <c:pt idx="29">
                  <c:v>7917.4472699999997</c:v>
                </c:pt>
                <c:pt idx="30">
                  <c:v>7981.0600700000005</c:v>
                </c:pt>
                <c:pt idx="31">
                  <c:v>7938.3822499999997</c:v>
                </c:pt>
                <c:pt idx="32">
                  <c:v>7810.4832999999999</c:v>
                </c:pt>
                <c:pt idx="33">
                  <c:v>7693.0670799999998</c:v>
                </c:pt>
                <c:pt idx="34">
                  <c:v>7642.9291000000003</c:v>
                </c:pt>
                <c:pt idx="35">
                  <c:v>7442.7606900000001</c:v>
                </c:pt>
                <c:pt idx="36">
                  <c:v>7509.8080300000001</c:v>
                </c:pt>
                <c:pt idx="37">
                  <c:v>7796.1590399999995</c:v>
                </c:pt>
                <c:pt idx="38">
                  <c:v>7833.1933799999997</c:v>
                </c:pt>
                <c:pt idx="39">
                  <c:v>7817.4777299999996</c:v>
                </c:pt>
                <c:pt idx="40">
                  <c:v>7772.5439100000003</c:v>
                </c:pt>
                <c:pt idx="41">
                  <c:v>7748.6491299999998</c:v>
                </c:pt>
                <c:pt idx="42">
                  <c:v>7699.2514700000002</c:v>
                </c:pt>
                <c:pt idx="43">
                  <c:v>7709.0580799999998</c:v>
                </c:pt>
                <c:pt idx="44">
                  <c:v>7608.7634500000004</c:v>
                </c:pt>
                <c:pt idx="45">
                  <c:v>7444.2431999999999</c:v>
                </c:pt>
                <c:pt idx="46">
                  <c:v>7236.0970900000002</c:v>
                </c:pt>
                <c:pt idx="47">
                  <c:v>7049.9092300000002</c:v>
                </c:pt>
              </c:numCache>
            </c:numRef>
          </c:val>
          <c:smooth val="0"/>
          <c:extLst>
            <c:ext xmlns:c16="http://schemas.microsoft.com/office/drawing/2014/chart" uri="{C3380CC4-5D6E-409C-BE32-E72D297353CC}">
              <c16:uniqueId val="{00000001-C907-4607-88A8-A20F0AB23A3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12</c:v>
                </c:pt>
                <c:pt idx="1">
                  <c:v>SAB 13</c:v>
                </c:pt>
                <c:pt idx="2">
                  <c:v>DOM 14</c:v>
                </c:pt>
                <c:pt idx="3">
                  <c:v>LUN 15</c:v>
                </c:pt>
                <c:pt idx="4">
                  <c:v>MAR 16</c:v>
                </c:pt>
                <c:pt idx="5">
                  <c:v>MIE 17</c:v>
                </c:pt>
                <c:pt idx="6">
                  <c:v>JUE 18</c:v>
                </c:pt>
                <c:pt idx="7">
                  <c:v>VIE 19</c:v>
                </c:pt>
              </c:strCache>
            </c:strRef>
          </c:cat>
          <c:val>
            <c:numRef>
              <c:f>COSTO_OPE_EJEC!$C$8:$C$15</c:f>
              <c:numCache>
                <c:formatCode>#,##0.0</c:formatCode>
                <c:ptCount val="8"/>
                <c:pt idx="0">
                  <c:v>7110948.5923499996</c:v>
                </c:pt>
                <c:pt idx="1">
                  <c:v>6647127.6623900002</c:v>
                </c:pt>
                <c:pt idx="2">
                  <c:v>5901861.8477400001</c:v>
                </c:pt>
                <c:pt idx="3">
                  <c:v>7534961.2555</c:v>
                </c:pt>
                <c:pt idx="4">
                  <c:v>8152832.52556</c:v>
                </c:pt>
                <c:pt idx="5">
                  <c:v>8605043.8608100004</c:v>
                </c:pt>
                <c:pt idx="6">
                  <c:v>8757160.1412700005</c:v>
                </c:pt>
                <c:pt idx="7">
                  <c:v>8481141.4148999993</c:v>
                </c:pt>
              </c:numCache>
            </c:numRef>
          </c:val>
          <c:extLst>
            <c:ext xmlns:c16="http://schemas.microsoft.com/office/drawing/2014/chart" uri="{C3380CC4-5D6E-409C-BE32-E72D297353CC}">
              <c16:uniqueId val="{00000000-A43A-4DE4-B566-5A76E2EC33F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-6.2996724917351546E-2</c:v>
                </c:pt>
                <c:pt idx="1">
                  <c:v>-0.10259632668756725</c:v>
                </c:pt>
                <c:pt idx="2">
                  <c:v>-4.397948332401546E-2</c:v>
                </c:pt>
                <c:pt idx="3">
                  <c:v>0.13528661884811338</c:v>
                </c:pt>
                <c:pt idx="4">
                  <c:v>-3.6622611755766629E-2</c:v>
                </c:pt>
                <c:pt idx="5">
                  <c:v>-8.9662080616662813E-3</c:v>
                </c:pt>
                <c:pt idx="6">
                  <c:v>1.5027766085033352E-2</c:v>
                </c:pt>
                <c:pt idx="7">
                  <c:v>-3.0006037714731214E-2</c:v>
                </c:pt>
              </c:numCache>
            </c:numRef>
          </c:cat>
          <c:val>
            <c:numRef>
              <c:f>COSTO_OPE_EJEC!$D$8:$D$15</c:f>
              <c:numCache>
                <c:formatCode>#,##0.0</c:formatCode>
                <c:ptCount val="8"/>
                <c:pt idx="0">
                  <c:v>7589032.8043120001</c:v>
                </c:pt>
                <c:pt idx="1">
                  <c:v>7407065.3598448001</c:v>
                </c:pt>
                <c:pt idx="2">
                  <c:v>6173363.1703431997</c:v>
                </c:pt>
                <c:pt idx="3">
                  <c:v>6637056.3436615998</c:v>
                </c:pt>
                <c:pt idx="4">
                  <c:v>8462760.9336136002</c:v>
                </c:pt>
                <c:pt idx="5">
                  <c:v>8682896.5175643992</c:v>
                </c:pt>
                <c:pt idx="6">
                  <c:v>8627507.9696060009</c:v>
                </c:pt>
                <c:pt idx="7">
                  <c:v>8743499.1810864005</c:v>
                </c:pt>
              </c:numCache>
            </c:numRef>
          </c:val>
          <c:extLst>
            <c:ext xmlns:c16="http://schemas.microsoft.com/office/drawing/2014/chart" uri="{C3380CC4-5D6E-409C-BE32-E72D297353CC}">
              <c16:uniqueId val="{00000001-A43A-4DE4-B566-5A76E2EC33F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hyperlink" Target="https://www.youtube.com/" TargetMode="External"/></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1" tooltip="YouTube"/>
          <a:extLst>
            <a:ext uri="{FF2B5EF4-FFF2-40B4-BE49-F238E27FC236}">
              <a16:creationId xmlns:a16="http://schemas.microsoft.com/office/drawing/2014/main" id="{3BA0323F-02C3-4F23-800E-634874254D0C}"/>
            </a:ext>
          </a:extLst>
        </xdr:cNvPr>
        <xdr:cNvSpPr>
          <a:spLocks noChangeAspect="1" noChangeArrowheads="1"/>
        </xdr:cNvSpPr>
      </xdr:nvSpPr>
      <xdr:spPr bwMode="auto">
        <a:xfrm>
          <a:off x="19145250" y="159067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67" t="s">
        <v>0</v>
      </c>
      <c r="C3" s="168"/>
      <c r="D3" s="168"/>
      <c r="E3" s="168"/>
      <c r="F3" s="168"/>
      <c r="G3" s="168"/>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27</v>
      </c>
      <c r="I8" s="6" t="s">
        <v>28</v>
      </c>
      <c r="J8" s="4"/>
      <c r="K8" s="4" t="s">
        <v>21</v>
      </c>
      <c r="L8" s="4"/>
    </row>
    <row r="9" spans="1:12" ht="25.5" x14ac:dyDescent="0.25">
      <c r="A9" s="1"/>
      <c r="B9" s="4" t="s">
        <v>13</v>
      </c>
      <c r="C9" s="5" t="s">
        <v>22</v>
      </c>
      <c r="D9" s="5" t="s">
        <v>23</v>
      </c>
      <c r="E9" s="5" t="s">
        <v>24</v>
      </c>
      <c r="F9" s="5" t="s">
        <v>25</v>
      </c>
      <c r="G9" s="4" t="s">
        <v>29</v>
      </c>
      <c r="H9" s="4" t="s">
        <v>30</v>
      </c>
      <c r="I9" s="6" t="s">
        <v>28</v>
      </c>
      <c r="J9" s="4"/>
      <c r="K9" s="4" t="s">
        <v>21</v>
      </c>
      <c r="L9" s="4"/>
    </row>
    <row r="10" spans="1:12" x14ac:dyDescent="0.25">
      <c r="A10" s="1"/>
      <c r="B10" s="4" t="s">
        <v>31</v>
      </c>
      <c r="C10" s="5" t="s">
        <v>32</v>
      </c>
      <c r="D10" s="5" t="s">
        <v>33</v>
      </c>
      <c r="E10" s="5" t="s">
        <v>34</v>
      </c>
      <c r="F10" s="5" t="s">
        <v>35</v>
      </c>
      <c r="G10" s="4" t="s">
        <v>36</v>
      </c>
      <c r="H10" s="4" t="s">
        <v>37</v>
      </c>
      <c r="I10" s="6" t="s">
        <v>38</v>
      </c>
      <c r="J10" s="4">
        <v>50</v>
      </c>
      <c r="K10" s="4" t="s">
        <v>39</v>
      </c>
      <c r="L10" s="4">
        <v>0</v>
      </c>
    </row>
    <row r="11" spans="1:12" x14ac:dyDescent="0.25">
      <c r="A11" s="1"/>
      <c r="B11" s="4" t="s">
        <v>31</v>
      </c>
      <c r="C11" s="5" t="s">
        <v>40</v>
      </c>
      <c r="D11" s="5" t="s">
        <v>41</v>
      </c>
      <c r="E11" s="5" t="s">
        <v>24</v>
      </c>
      <c r="F11" s="5" t="s">
        <v>42</v>
      </c>
      <c r="G11" s="4" t="s">
        <v>43</v>
      </c>
      <c r="H11" s="4" t="s">
        <v>43</v>
      </c>
      <c r="I11" s="6" t="s">
        <v>44</v>
      </c>
      <c r="J11" s="4"/>
      <c r="K11" s="4" t="s">
        <v>21</v>
      </c>
      <c r="L11"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67" t="s">
        <v>0</v>
      </c>
      <c r="C3" s="168"/>
      <c r="D3" s="168"/>
      <c r="E3" s="168"/>
      <c r="F3" s="168"/>
      <c r="G3" s="168"/>
      <c r="H3" s="1"/>
      <c r="I3" s="1"/>
    </row>
    <row r="4" spans="1:9" ht="0" hidden="1" customHeight="1" x14ac:dyDescent="0.25">
      <c r="A4" s="1"/>
      <c r="B4" s="1"/>
      <c r="C4" s="1"/>
      <c r="D4" s="1"/>
      <c r="E4" s="1"/>
      <c r="F4" s="1"/>
      <c r="G4" s="1"/>
      <c r="H4" s="1"/>
      <c r="I4" s="1"/>
    </row>
    <row r="5" spans="1:9" ht="30" customHeight="1" x14ac:dyDescent="0.25">
      <c r="A5" s="1"/>
      <c r="B5" s="169" t="s">
        <v>45</v>
      </c>
      <c r="C5" s="169"/>
      <c r="D5" s="169"/>
      <c r="E5" s="169"/>
      <c r="F5" s="169"/>
      <c r="G5" s="169"/>
      <c r="H5" s="169"/>
      <c r="I5" s="169"/>
    </row>
    <row r="6" spans="1:9" ht="39.950000000000003" customHeight="1" x14ac:dyDescent="0.25">
      <c r="A6" s="1"/>
      <c r="B6" s="7" t="s">
        <v>46</v>
      </c>
      <c r="C6" s="3" t="s">
        <v>47</v>
      </c>
      <c r="D6" s="3" t="s">
        <v>48</v>
      </c>
      <c r="E6" s="7" t="s">
        <v>3</v>
      </c>
      <c r="F6" s="7" t="s">
        <v>4</v>
      </c>
      <c r="G6" s="7" t="s">
        <v>49</v>
      </c>
      <c r="H6" s="7" t="s">
        <v>6</v>
      </c>
      <c r="I6" s="7" t="s">
        <v>9</v>
      </c>
    </row>
    <row r="7" spans="1:9" x14ac:dyDescent="0.25">
      <c r="A7" s="1"/>
      <c r="B7" s="4" t="s">
        <v>50</v>
      </c>
      <c r="C7" s="4" t="s">
        <v>51</v>
      </c>
      <c r="D7" s="4" t="s">
        <v>52</v>
      </c>
      <c r="E7" s="5" t="s">
        <v>53</v>
      </c>
      <c r="F7" s="5" t="s">
        <v>54</v>
      </c>
      <c r="G7" s="5" t="s">
        <v>55</v>
      </c>
      <c r="H7" s="5" t="s">
        <v>56</v>
      </c>
      <c r="I7" s="5" t="s">
        <v>57</v>
      </c>
    </row>
    <row r="8" spans="1:9" x14ac:dyDescent="0.25">
      <c r="A8" s="1"/>
      <c r="B8" s="4" t="s">
        <v>50</v>
      </c>
      <c r="C8" s="4" t="s">
        <v>51</v>
      </c>
      <c r="D8" s="4" t="s">
        <v>52</v>
      </c>
      <c r="E8" s="5" t="s">
        <v>58</v>
      </c>
      <c r="F8" s="5" t="s">
        <v>59</v>
      </c>
      <c r="G8" s="5" t="s">
        <v>60</v>
      </c>
      <c r="H8" s="5" t="s">
        <v>61</v>
      </c>
      <c r="I8" s="5" t="s">
        <v>62</v>
      </c>
    </row>
    <row r="9" spans="1:9" x14ac:dyDescent="0.25">
      <c r="A9" s="1"/>
      <c r="B9" s="4" t="s">
        <v>50</v>
      </c>
      <c r="C9" s="4" t="s">
        <v>51</v>
      </c>
      <c r="D9" s="4" t="s">
        <v>52</v>
      </c>
      <c r="E9" s="5" t="s">
        <v>63</v>
      </c>
      <c r="F9" s="5" t="s">
        <v>64</v>
      </c>
      <c r="G9" s="5" t="s">
        <v>55</v>
      </c>
      <c r="H9" s="5" t="s">
        <v>56</v>
      </c>
      <c r="I9" s="5" t="s">
        <v>65</v>
      </c>
    </row>
    <row r="10" spans="1:9" x14ac:dyDescent="0.25">
      <c r="A10" s="1"/>
      <c r="B10" s="4" t="s">
        <v>50</v>
      </c>
      <c r="C10" s="4" t="s">
        <v>51</v>
      </c>
      <c r="D10" s="4" t="s">
        <v>52</v>
      </c>
      <c r="E10" s="5" t="s">
        <v>66</v>
      </c>
      <c r="F10" s="5" t="s">
        <v>67</v>
      </c>
      <c r="G10" s="5" t="s">
        <v>68</v>
      </c>
      <c r="H10" s="5" t="s">
        <v>56</v>
      </c>
      <c r="I10" s="5" t="s">
        <v>69</v>
      </c>
    </row>
    <row r="11" spans="1:9" x14ac:dyDescent="0.25">
      <c r="A11" s="1"/>
      <c r="B11" s="4" t="s">
        <v>50</v>
      </c>
      <c r="C11" s="4" t="s">
        <v>51</v>
      </c>
      <c r="D11" s="4" t="s">
        <v>52</v>
      </c>
      <c r="E11" s="5" t="s">
        <v>66</v>
      </c>
      <c r="F11" s="5" t="s">
        <v>67</v>
      </c>
      <c r="G11" s="5" t="s">
        <v>70</v>
      </c>
      <c r="H11" s="5" t="s">
        <v>71</v>
      </c>
      <c r="I11" s="5" t="s">
        <v>72</v>
      </c>
    </row>
    <row r="12" spans="1:9" x14ac:dyDescent="0.25">
      <c r="A12" s="1"/>
      <c r="B12" s="4" t="s">
        <v>50</v>
      </c>
      <c r="C12" s="4" t="s">
        <v>51</v>
      </c>
      <c r="D12" s="4" t="s">
        <v>52</v>
      </c>
      <c r="E12" s="5" t="s">
        <v>73</v>
      </c>
      <c r="F12" s="5" t="s">
        <v>74</v>
      </c>
      <c r="G12" s="5" t="s">
        <v>75</v>
      </c>
      <c r="H12" s="5" t="s">
        <v>76</v>
      </c>
      <c r="I12" s="5" t="s">
        <v>77</v>
      </c>
    </row>
    <row r="13" spans="1:9" x14ac:dyDescent="0.25">
      <c r="A13" s="1"/>
      <c r="B13" s="4" t="s">
        <v>50</v>
      </c>
      <c r="C13" s="4" t="s">
        <v>51</v>
      </c>
      <c r="D13" s="4" t="s">
        <v>52</v>
      </c>
      <c r="E13" s="5" t="s">
        <v>73</v>
      </c>
      <c r="F13" s="5" t="s">
        <v>78</v>
      </c>
      <c r="G13" s="5" t="s">
        <v>68</v>
      </c>
      <c r="H13" s="5" t="s">
        <v>56</v>
      </c>
      <c r="I13" s="5" t="s">
        <v>79</v>
      </c>
    </row>
    <row r="14" spans="1:9" x14ac:dyDescent="0.25">
      <c r="A14" s="1"/>
      <c r="B14" s="4" t="s">
        <v>50</v>
      </c>
      <c r="C14" s="4" t="s">
        <v>51</v>
      </c>
      <c r="D14" s="4" t="s">
        <v>52</v>
      </c>
      <c r="E14" s="5" t="s">
        <v>73</v>
      </c>
      <c r="F14" s="5" t="s">
        <v>78</v>
      </c>
      <c r="G14" s="5" t="s">
        <v>68</v>
      </c>
      <c r="H14" s="5" t="s">
        <v>56</v>
      </c>
      <c r="I14" s="5" t="s">
        <v>80</v>
      </c>
    </row>
    <row r="15" spans="1:9" x14ac:dyDescent="0.25">
      <c r="A15" s="1"/>
      <c r="B15" s="4" t="s">
        <v>50</v>
      </c>
      <c r="C15" s="4" t="s">
        <v>51</v>
      </c>
      <c r="D15" s="4" t="s">
        <v>52</v>
      </c>
      <c r="E15" s="5" t="s">
        <v>73</v>
      </c>
      <c r="F15" s="5" t="s">
        <v>81</v>
      </c>
      <c r="G15" s="5" t="s">
        <v>68</v>
      </c>
      <c r="H15" s="5" t="s">
        <v>56</v>
      </c>
      <c r="I15" s="5" t="s">
        <v>80</v>
      </c>
    </row>
    <row r="16" spans="1:9" x14ac:dyDescent="0.25">
      <c r="A16" s="1"/>
      <c r="B16" s="4" t="s">
        <v>50</v>
      </c>
      <c r="C16" s="4" t="s">
        <v>51</v>
      </c>
      <c r="D16" s="4" t="s">
        <v>52</v>
      </c>
      <c r="E16" s="5" t="s">
        <v>82</v>
      </c>
      <c r="F16" s="5" t="s">
        <v>83</v>
      </c>
      <c r="G16" s="5" t="s">
        <v>68</v>
      </c>
      <c r="H16" s="5" t="s">
        <v>56</v>
      </c>
      <c r="I16" s="5" t="s">
        <v>84</v>
      </c>
    </row>
    <row r="17" spans="1:9" x14ac:dyDescent="0.25">
      <c r="A17" s="1"/>
      <c r="B17" s="4" t="s">
        <v>50</v>
      </c>
      <c r="C17" s="4" t="s">
        <v>51</v>
      </c>
      <c r="D17" s="4" t="s">
        <v>52</v>
      </c>
      <c r="E17" s="5" t="s">
        <v>85</v>
      </c>
      <c r="F17" s="5" t="s">
        <v>86</v>
      </c>
      <c r="G17" s="5" t="s">
        <v>75</v>
      </c>
      <c r="H17" s="5" t="s">
        <v>87</v>
      </c>
      <c r="I17" s="5" t="s">
        <v>88</v>
      </c>
    </row>
    <row r="18" spans="1:9" x14ac:dyDescent="0.25">
      <c r="A18" s="1"/>
      <c r="B18" s="4" t="s">
        <v>50</v>
      </c>
      <c r="C18" s="4" t="s">
        <v>51</v>
      </c>
      <c r="D18" s="4" t="s">
        <v>52</v>
      </c>
      <c r="E18" s="5" t="s">
        <v>85</v>
      </c>
      <c r="F18" s="5" t="s">
        <v>86</v>
      </c>
      <c r="G18" s="5" t="s">
        <v>75</v>
      </c>
      <c r="H18" s="5" t="s">
        <v>89</v>
      </c>
      <c r="I18" s="5" t="s">
        <v>90</v>
      </c>
    </row>
    <row r="19" spans="1:9" x14ac:dyDescent="0.25">
      <c r="A19" s="1"/>
      <c r="B19" s="4" t="s">
        <v>50</v>
      </c>
      <c r="C19" s="4" t="s">
        <v>51</v>
      </c>
      <c r="D19" s="4" t="s">
        <v>52</v>
      </c>
      <c r="E19" s="5" t="s">
        <v>85</v>
      </c>
      <c r="F19" s="5" t="s">
        <v>86</v>
      </c>
      <c r="G19" s="5" t="s">
        <v>75</v>
      </c>
      <c r="H19" s="5" t="s">
        <v>76</v>
      </c>
      <c r="I19" s="5" t="s">
        <v>91</v>
      </c>
    </row>
    <row r="20" spans="1:9" x14ac:dyDescent="0.25">
      <c r="A20" s="1"/>
      <c r="B20" s="4" t="s">
        <v>50</v>
      </c>
      <c r="C20" s="4" t="s">
        <v>51</v>
      </c>
      <c r="D20" s="4" t="s">
        <v>52</v>
      </c>
      <c r="E20" s="5" t="s">
        <v>85</v>
      </c>
      <c r="F20" s="5" t="s">
        <v>92</v>
      </c>
      <c r="G20" s="5" t="s">
        <v>55</v>
      </c>
      <c r="H20" s="5" t="s">
        <v>56</v>
      </c>
      <c r="I20" s="5" t="s">
        <v>93</v>
      </c>
    </row>
    <row r="21" spans="1:9" x14ac:dyDescent="0.25">
      <c r="A21" s="1"/>
      <c r="B21" s="4" t="s">
        <v>50</v>
      </c>
      <c r="C21" s="4" t="s">
        <v>51</v>
      </c>
      <c r="D21" s="4" t="s">
        <v>52</v>
      </c>
      <c r="E21" s="5" t="s">
        <v>85</v>
      </c>
      <c r="F21" s="5" t="s">
        <v>92</v>
      </c>
      <c r="G21" s="5" t="s">
        <v>55</v>
      </c>
      <c r="H21" s="5" t="s">
        <v>56</v>
      </c>
      <c r="I21" s="5" t="s">
        <v>94</v>
      </c>
    </row>
    <row r="22" spans="1:9" x14ac:dyDescent="0.25">
      <c r="A22" s="1"/>
      <c r="B22" s="4" t="s">
        <v>50</v>
      </c>
      <c r="C22" s="4" t="s">
        <v>51</v>
      </c>
      <c r="D22" s="4" t="s">
        <v>52</v>
      </c>
      <c r="E22" s="5" t="s">
        <v>85</v>
      </c>
      <c r="F22" s="5" t="s">
        <v>95</v>
      </c>
      <c r="G22" s="5" t="s">
        <v>68</v>
      </c>
      <c r="H22" s="5" t="s">
        <v>56</v>
      </c>
      <c r="I22" s="5" t="s">
        <v>96</v>
      </c>
    </row>
    <row r="23" spans="1:9" x14ac:dyDescent="0.25">
      <c r="A23" s="1"/>
      <c r="B23" s="4" t="s">
        <v>50</v>
      </c>
      <c r="C23" s="4" t="s">
        <v>51</v>
      </c>
      <c r="D23" s="4" t="s">
        <v>52</v>
      </c>
      <c r="E23" s="5" t="s">
        <v>85</v>
      </c>
      <c r="F23" s="5" t="s">
        <v>95</v>
      </c>
      <c r="G23" s="5" t="s">
        <v>68</v>
      </c>
      <c r="H23" s="5" t="s">
        <v>56</v>
      </c>
      <c r="I23" s="5" t="s">
        <v>97</v>
      </c>
    </row>
    <row r="24" spans="1:9" x14ac:dyDescent="0.25">
      <c r="A24" s="1"/>
      <c r="B24" s="4" t="s">
        <v>50</v>
      </c>
      <c r="C24" s="4" t="s">
        <v>51</v>
      </c>
      <c r="D24" s="4" t="s">
        <v>52</v>
      </c>
      <c r="E24" s="5" t="s">
        <v>85</v>
      </c>
      <c r="F24" s="5" t="s">
        <v>98</v>
      </c>
      <c r="G24" s="5" t="s">
        <v>68</v>
      </c>
      <c r="H24" s="5" t="s">
        <v>56</v>
      </c>
      <c r="I24" s="5" t="s">
        <v>99</v>
      </c>
    </row>
    <row r="25" spans="1:9" x14ac:dyDescent="0.25">
      <c r="A25" s="1"/>
      <c r="B25" s="4" t="s">
        <v>50</v>
      </c>
      <c r="C25" s="4" t="s">
        <v>51</v>
      </c>
      <c r="D25" s="4" t="s">
        <v>52</v>
      </c>
      <c r="E25" s="5" t="s">
        <v>85</v>
      </c>
      <c r="F25" s="5" t="s">
        <v>98</v>
      </c>
      <c r="G25" s="5" t="s">
        <v>68</v>
      </c>
      <c r="H25" s="5" t="s">
        <v>56</v>
      </c>
      <c r="I25" s="5" t="s">
        <v>99</v>
      </c>
    </row>
    <row r="26" spans="1:9" x14ac:dyDescent="0.25">
      <c r="A26" s="1"/>
      <c r="B26" s="4" t="s">
        <v>50</v>
      </c>
      <c r="C26" s="4" t="s">
        <v>51</v>
      </c>
      <c r="D26" s="4" t="s">
        <v>52</v>
      </c>
      <c r="E26" s="5" t="s">
        <v>85</v>
      </c>
      <c r="F26" s="5" t="s">
        <v>98</v>
      </c>
      <c r="G26" s="5" t="s">
        <v>68</v>
      </c>
      <c r="H26" s="5" t="s">
        <v>56</v>
      </c>
      <c r="I26" s="5" t="s">
        <v>100</v>
      </c>
    </row>
    <row r="27" spans="1:9" x14ac:dyDescent="0.25">
      <c r="A27" s="1"/>
      <c r="B27" s="4" t="s">
        <v>50</v>
      </c>
      <c r="C27" s="4" t="s">
        <v>51</v>
      </c>
      <c r="D27" s="4" t="s">
        <v>52</v>
      </c>
      <c r="E27" s="5" t="s">
        <v>101</v>
      </c>
      <c r="F27" s="5" t="s">
        <v>102</v>
      </c>
      <c r="G27" s="5" t="s">
        <v>55</v>
      </c>
      <c r="H27" s="5" t="s">
        <v>56</v>
      </c>
      <c r="I27" s="5" t="s">
        <v>103</v>
      </c>
    </row>
    <row r="28" spans="1:9" x14ac:dyDescent="0.25">
      <c r="A28" s="1"/>
      <c r="B28" s="4" t="s">
        <v>50</v>
      </c>
      <c r="C28" s="4" t="s">
        <v>51</v>
      </c>
      <c r="D28" s="4" t="s">
        <v>52</v>
      </c>
      <c r="E28" s="5" t="s">
        <v>101</v>
      </c>
      <c r="F28" s="5" t="s">
        <v>102</v>
      </c>
      <c r="G28" s="5" t="s">
        <v>55</v>
      </c>
      <c r="H28" s="5" t="s">
        <v>56</v>
      </c>
      <c r="I28" s="5" t="s">
        <v>104</v>
      </c>
    </row>
    <row r="29" spans="1:9" x14ac:dyDescent="0.25">
      <c r="A29" s="1"/>
      <c r="B29" s="4" t="s">
        <v>50</v>
      </c>
      <c r="C29" s="4" t="s">
        <v>51</v>
      </c>
      <c r="D29" s="4" t="s">
        <v>52</v>
      </c>
      <c r="E29" s="5" t="s">
        <v>101</v>
      </c>
      <c r="F29" s="5" t="s">
        <v>102</v>
      </c>
      <c r="G29" s="5" t="s">
        <v>75</v>
      </c>
      <c r="H29" s="5" t="s">
        <v>87</v>
      </c>
      <c r="I29" s="5" t="s">
        <v>105</v>
      </c>
    </row>
    <row r="30" spans="1:9" x14ac:dyDescent="0.25">
      <c r="A30" s="1"/>
      <c r="B30" s="4" t="s">
        <v>50</v>
      </c>
      <c r="C30" s="4" t="s">
        <v>51</v>
      </c>
      <c r="D30" s="4" t="s">
        <v>52</v>
      </c>
      <c r="E30" s="5" t="s">
        <v>101</v>
      </c>
      <c r="F30" s="5" t="s">
        <v>102</v>
      </c>
      <c r="G30" s="5" t="s">
        <v>75</v>
      </c>
      <c r="H30" s="5" t="s">
        <v>87</v>
      </c>
      <c r="I30" s="5" t="s">
        <v>106</v>
      </c>
    </row>
    <row r="31" spans="1:9" x14ac:dyDescent="0.25">
      <c r="A31" s="1"/>
      <c r="B31" s="4" t="s">
        <v>50</v>
      </c>
      <c r="C31" s="4" t="s">
        <v>51</v>
      </c>
      <c r="D31" s="4" t="s">
        <v>52</v>
      </c>
      <c r="E31" s="5" t="s">
        <v>101</v>
      </c>
      <c r="F31" s="5" t="s">
        <v>102</v>
      </c>
      <c r="G31" s="5" t="s">
        <v>75</v>
      </c>
      <c r="H31" s="5" t="s">
        <v>89</v>
      </c>
      <c r="I31" s="5" t="s">
        <v>107</v>
      </c>
    </row>
    <row r="32" spans="1:9" x14ac:dyDescent="0.25">
      <c r="A32" s="1"/>
      <c r="B32" s="4" t="s">
        <v>50</v>
      </c>
      <c r="C32" s="4" t="s">
        <v>51</v>
      </c>
      <c r="D32" s="4" t="s">
        <v>52</v>
      </c>
      <c r="E32" s="5" t="s">
        <v>101</v>
      </c>
      <c r="F32" s="5" t="s">
        <v>102</v>
      </c>
      <c r="G32" s="5" t="s">
        <v>75</v>
      </c>
      <c r="H32" s="5" t="s">
        <v>89</v>
      </c>
      <c r="I32" s="5" t="s">
        <v>108</v>
      </c>
    </row>
    <row r="33" spans="1:9" x14ac:dyDescent="0.25">
      <c r="A33" s="1"/>
      <c r="B33" s="4" t="s">
        <v>50</v>
      </c>
      <c r="C33" s="4" t="s">
        <v>51</v>
      </c>
      <c r="D33" s="4" t="s">
        <v>52</v>
      </c>
      <c r="E33" s="5" t="s">
        <v>101</v>
      </c>
      <c r="F33" s="5" t="s">
        <v>102</v>
      </c>
      <c r="G33" s="5" t="s">
        <v>75</v>
      </c>
      <c r="H33" s="5" t="s">
        <v>76</v>
      </c>
      <c r="I33" s="5" t="s">
        <v>109</v>
      </c>
    </row>
    <row r="34" spans="1:9" x14ac:dyDescent="0.25">
      <c r="A34" s="1"/>
      <c r="B34" s="4" t="s">
        <v>50</v>
      </c>
      <c r="C34" s="4" t="s">
        <v>51</v>
      </c>
      <c r="D34" s="4" t="s">
        <v>52</v>
      </c>
      <c r="E34" s="5" t="s">
        <v>101</v>
      </c>
      <c r="F34" s="5" t="s">
        <v>102</v>
      </c>
      <c r="G34" s="5" t="s">
        <v>75</v>
      </c>
      <c r="H34" s="5" t="s">
        <v>76</v>
      </c>
      <c r="I34" s="5" t="s">
        <v>110</v>
      </c>
    </row>
    <row r="35" spans="1:9" x14ac:dyDescent="0.25">
      <c r="A35" s="1"/>
      <c r="B35" s="4" t="s">
        <v>50</v>
      </c>
      <c r="C35" s="4" t="s">
        <v>51</v>
      </c>
      <c r="D35" s="4" t="s">
        <v>52</v>
      </c>
      <c r="E35" s="5" t="s">
        <v>101</v>
      </c>
      <c r="F35" s="5" t="s">
        <v>102</v>
      </c>
      <c r="G35" s="5" t="s">
        <v>75</v>
      </c>
      <c r="H35" s="5" t="s">
        <v>111</v>
      </c>
      <c r="I35" s="5" t="s">
        <v>112</v>
      </c>
    </row>
    <row r="36" spans="1:9" x14ac:dyDescent="0.25">
      <c r="A36" s="1"/>
      <c r="B36" s="4" t="s">
        <v>50</v>
      </c>
      <c r="C36" s="4" t="s">
        <v>51</v>
      </c>
      <c r="D36" s="4" t="s">
        <v>52</v>
      </c>
      <c r="E36" s="5" t="s">
        <v>101</v>
      </c>
      <c r="F36" s="5" t="s">
        <v>102</v>
      </c>
      <c r="G36" s="5" t="s">
        <v>75</v>
      </c>
      <c r="H36" s="5" t="s">
        <v>111</v>
      </c>
      <c r="I36" s="5" t="s">
        <v>113</v>
      </c>
    </row>
    <row r="37" spans="1:9" x14ac:dyDescent="0.25">
      <c r="A37" s="1"/>
      <c r="B37" s="4" t="s">
        <v>50</v>
      </c>
      <c r="C37" s="4" t="s">
        <v>51</v>
      </c>
      <c r="D37" s="4" t="s">
        <v>52</v>
      </c>
      <c r="E37" s="5" t="s">
        <v>101</v>
      </c>
      <c r="F37" s="5" t="s">
        <v>102</v>
      </c>
      <c r="G37" s="5" t="s">
        <v>75</v>
      </c>
      <c r="H37" s="5" t="s">
        <v>114</v>
      </c>
      <c r="I37" s="5" t="s">
        <v>115</v>
      </c>
    </row>
    <row r="38" spans="1:9" x14ac:dyDescent="0.25">
      <c r="A38" s="1"/>
      <c r="B38" s="4" t="s">
        <v>50</v>
      </c>
      <c r="C38" s="4" t="s">
        <v>51</v>
      </c>
      <c r="D38" s="4" t="s">
        <v>52</v>
      </c>
      <c r="E38" s="5" t="s">
        <v>101</v>
      </c>
      <c r="F38" s="5" t="s">
        <v>102</v>
      </c>
      <c r="G38" s="5" t="s">
        <v>75</v>
      </c>
      <c r="H38" s="5" t="s">
        <v>114</v>
      </c>
      <c r="I38" s="5" t="s">
        <v>116</v>
      </c>
    </row>
    <row r="39" spans="1:9" x14ac:dyDescent="0.25">
      <c r="A39" s="1"/>
      <c r="B39" s="4" t="s">
        <v>50</v>
      </c>
      <c r="C39" s="4" t="s">
        <v>51</v>
      </c>
      <c r="D39" s="4" t="s">
        <v>52</v>
      </c>
      <c r="E39" s="5" t="s">
        <v>101</v>
      </c>
      <c r="F39" s="5" t="s">
        <v>102</v>
      </c>
      <c r="G39" s="5" t="s">
        <v>75</v>
      </c>
      <c r="H39" s="5" t="s">
        <v>117</v>
      </c>
      <c r="I39" s="5" t="s">
        <v>118</v>
      </c>
    </row>
    <row r="40" spans="1:9" x14ac:dyDescent="0.25">
      <c r="A40" s="1"/>
      <c r="B40" s="4" t="s">
        <v>50</v>
      </c>
      <c r="C40" s="4" t="s">
        <v>51</v>
      </c>
      <c r="D40" s="4" t="s">
        <v>52</v>
      </c>
      <c r="E40" s="5" t="s">
        <v>101</v>
      </c>
      <c r="F40" s="5" t="s">
        <v>102</v>
      </c>
      <c r="G40" s="5" t="s">
        <v>75</v>
      </c>
      <c r="H40" s="5" t="s">
        <v>117</v>
      </c>
      <c r="I40" s="5" t="s">
        <v>119</v>
      </c>
    </row>
    <row r="41" spans="1:9" x14ac:dyDescent="0.25">
      <c r="A41" s="1"/>
      <c r="B41" s="4" t="s">
        <v>50</v>
      </c>
      <c r="C41" s="4" t="s">
        <v>51</v>
      </c>
      <c r="D41" s="4" t="s">
        <v>52</v>
      </c>
      <c r="E41" s="5" t="s">
        <v>101</v>
      </c>
      <c r="F41" s="5" t="s">
        <v>102</v>
      </c>
      <c r="G41" s="5" t="s">
        <v>120</v>
      </c>
      <c r="H41" s="5" t="s">
        <v>121</v>
      </c>
      <c r="I41" s="5" t="s">
        <v>122</v>
      </c>
    </row>
    <row r="42" spans="1:9" x14ac:dyDescent="0.25">
      <c r="A42" s="1"/>
      <c r="B42" s="4" t="s">
        <v>50</v>
      </c>
      <c r="C42" s="4" t="s">
        <v>51</v>
      </c>
      <c r="D42" s="4" t="s">
        <v>52</v>
      </c>
      <c r="E42" s="5" t="s">
        <v>101</v>
      </c>
      <c r="F42" s="5" t="s">
        <v>123</v>
      </c>
      <c r="G42" s="5" t="s">
        <v>55</v>
      </c>
      <c r="H42" s="5" t="s">
        <v>56</v>
      </c>
      <c r="I42" s="5" t="s">
        <v>124</v>
      </c>
    </row>
    <row r="43" spans="1:9" x14ac:dyDescent="0.25">
      <c r="A43" s="1"/>
      <c r="B43" s="4" t="s">
        <v>50</v>
      </c>
      <c r="C43" s="4" t="s">
        <v>51</v>
      </c>
      <c r="D43" s="4" t="s">
        <v>52</v>
      </c>
      <c r="E43" s="5" t="s">
        <v>125</v>
      </c>
      <c r="F43" s="5" t="s">
        <v>126</v>
      </c>
      <c r="G43" s="5" t="s">
        <v>70</v>
      </c>
      <c r="H43" s="5" t="s">
        <v>127</v>
      </c>
      <c r="I43" s="5" t="s">
        <v>128</v>
      </c>
    </row>
    <row r="44" spans="1:9" x14ac:dyDescent="0.25">
      <c r="A44" s="1"/>
      <c r="B44" s="4" t="s">
        <v>50</v>
      </c>
      <c r="C44" s="4" t="s">
        <v>51</v>
      </c>
      <c r="D44" s="4" t="s">
        <v>52</v>
      </c>
      <c r="E44" s="5" t="s">
        <v>125</v>
      </c>
      <c r="F44" s="5" t="s">
        <v>126</v>
      </c>
      <c r="G44" s="5" t="s">
        <v>70</v>
      </c>
      <c r="H44" s="5" t="s">
        <v>127</v>
      </c>
      <c r="I44" s="5" t="s">
        <v>129</v>
      </c>
    </row>
    <row r="45" spans="1:9" x14ac:dyDescent="0.25">
      <c r="A45" s="1"/>
      <c r="B45" s="4" t="s">
        <v>50</v>
      </c>
      <c r="C45" s="4" t="s">
        <v>51</v>
      </c>
      <c r="D45" s="4" t="s">
        <v>52</v>
      </c>
      <c r="E45" s="5" t="s">
        <v>125</v>
      </c>
      <c r="F45" s="5" t="s">
        <v>130</v>
      </c>
      <c r="G45" s="5" t="s">
        <v>68</v>
      </c>
      <c r="H45" s="5" t="s">
        <v>56</v>
      </c>
      <c r="I45" s="5" t="s">
        <v>131</v>
      </c>
    </row>
    <row r="46" spans="1:9" x14ac:dyDescent="0.25">
      <c r="A46" s="1"/>
      <c r="B46" s="4" t="s">
        <v>50</v>
      </c>
      <c r="C46" s="4" t="s">
        <v>51</v>
      </c>
      <c r="D46" s="4" t="s">
        <v>52</v>
      </c>
      <c r="E46" s="5" t="s">
        <v>125</v>
      </c>
      <c r="F46" s="5" t="s">
        <v>130</v>
      </c>
      <c r="G46" s="5" t="s">
        <v>68</v>
      </c>
      <c r="H46" s="5" t="s">
        <v>56</v>
      </c>
      <c r="I46" s="5" t="s">
        <v>132</v>
      </c>
    </row>
    <row r="47" spans="1:9" x14ac:dyDescent="0.25">
      <c r="A47" s="1"/>
      <c r="B47" s="4" t="s">
        <v>50</v>
      </c>
      <c r="C47" s="4" t="s">
        <v>51</v>
      </c>
      <c r="D47" s="4" t="s">
        <v>52</v>
      </c>
      <c r="E47" s="5" t="s">
        <v>125</v>
      </c>
      <c r="F47" s="5" t="s">
        <v>130</v>
      </c>
      <c r="G47" s="5" t="s">
        <v>68</v>
      </c>
      <c r="H47" s="5" t="s">
        <v>56</v>
      </c>
      <c r="I47" s="5" t="s">
        <v>133</v>
      </c>
    </row>
    <row r="48" spans="1:9" x14ac:dyDescent="0.25">
      <c r="A48" s="1"/>
      <c r="B48" s="4" t="s">
        <v>50</v>
      </c>
      <c r="C48" s="4" t="s">
        <v>51</v>
      </c>
      <c r="D48" s="4" t="s">
        <v>52</v>
      </c>
      <c r="E48" s="5" t="s">
        <v>125</v>
      </c>
      <c r="F48" s="5" t="s">
        <v>130</v>
      </c>
      <c r="G48" s="5" t="s">
        <v>68</v>
      </c>
      <c r="H48" s="5" t="s">
        <v>56</v>
      </c>
      <c r="I48" s="5" t="s">
        <v>134</v>
      </c>
    </row>
    <row r="49" spans="1:9" x14ac:dyDescent="0.25">
      <c r="A49" s="1"/>
      <c r="B49" s="4" t="s">
        <v>50</v>
      </c>
      <c r="C49" s="4" t="s">
        <v>51</v>
      </c>
      <c r="D49" s="4" t="s">
        <v>52</v>
      </c>
      <c r="E49" s="5" t="s">
        <v>125</v>
      </c>
      <c r="F49" s="5" t="s">
        <v>130</v>
      </c>
      <c r="G49" s="5" t="s">
        <v>70</v>
      </c>
      <c r="H49" s="5" t="s">
        <v>71</v>
      </c>
      <c r="I49" s="5" t="s">
        <v>135</v>
      </c>
    </row>
    <row r="50" spans="1:9" x14ac:dyDescent="0.25">
      <c r="A50" s="1"/>
      <c r="B50" s="4" t="s">
        <v>50</v>
      </c>
      <c r="C50" s="4" t="s">
        <v>51</v>
      </c>
      <c r="D50" s="4" t="s">
        <v>52</v>
      </c>
      <c r="E50" s="5" t="s">
        <v>136</v>
      </c>
      <c r="F50" s="5" t="s">
        <v>137</v>
      </c>
      <c r="G50" s="5" t="s">
        <v>68</v>
      </c>
      <c r="H50" s="5" t="s">
        <v>56</v>
      </c>
      <c r="I50" s="5" t="s">
        <v>138</v>
      </c>
    </row>
    <row r="51" spans="1:9" x14ac:dyDescent="0.25">
      <c r="A51" s="1"/>
      <c r="B51" s="4" t="s">
        <v>50</v>
      </c>
      <c r="C51" s="4" t="s">
        <v>51</v>
      </c>
      <c r="D51" s="4" t="s">
        <v>52</v>
      </c>
      <c r="E51" s="5" t="s">
        <v>139</v>
      </c>
      <c r="F51" s="5" t="s">
        <v>140</v>
      </c>
      <c r="G51" s="5" t="s">
        <v>55</v>
      </c>
      <c r="H51" s="5" t="s">
        <v>56</v>
      </c>
      <c r="I51" s="5" t="s">
        <v>141</v>
      </c>
    </row>
    <row r="52" spans="1:9" x14ac:dyDescent="0.25">
      <c r="A52" s="1"/>
      <c r="B52" s="4" t="s">
        <v>50</v>
      </c>
      <c r="C52" s="4" t="s">
        <v>51</v>
      </c>
      <c r="D52" s="4" t="s">
        <v>52</v>
      </c>
      <c r="E52" s="5" t="s">
        <v>142</v>
      </c>
      <c r="F52" s="5" t="s">
        <v>143</v>
      </c>
      <c r="G52" s="5" t="s">
        <v>68</v>
      </c>
      <c r="H52" s="5" t="s">
        <v>56</v>
      </c>
      <c r="I52" s="5" t="s">
        <v>144</v>
      </c>
    </row>
    <row r="53" spans="1:9" x14ac:dyDescent="0.25">
      <c r="A53" s="1"/>
      <c r="B53" s="4" t="s">
        <v>50</v>
      </c>
      <c r="C53" s="4" t="s">
        <v>51</v>
      </c>
      <c r="D53" s="4" t="s">
        <v>52</v>
      </c>
      <c r="E53" s="5" t="s">
        <v>145</v>
      </c>
      <c r="F53" s="5" t="s">
        <v>146</v>
      </c>
      <c r="G53" s="5" t="s">
        <v>68</v>
      </c>
      <c r="H53" s="5" t="s">
        <v>56</v>
      </c>
      <c r="I53" s="5" t="s">
        <v>147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1"/>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67" t="s">
        <v>0</v>
      </c>
      <c r="C3" s="168"/>
      <c r="D3" s="168"/>
      <c r="E3" s="168"/>
      <c r="F3" s="168"/>
      <c r="G3" s="16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148</v>
      </c>
      <c r="C5" s="1"/>
      <c r="D5" s="1"/>
      <c r="E5" s="1"/>
      <c r="F5" s="1"/>
      <c r="G5" s="1"/>
      <c r="H5" s="1"/>
      <c r="I5" s="1"/>
      <c r="J5" s="1"/>
      <c r="K5" s="1"/>
      <c r="L5" s="1"/>
      <c r="M5" s="1"/>
      <c r="N5" s="1"/>
    </row>
    <row r="6" spans="1:14" ht="20.100000000000001" customHeight="1" x14ac:dyDescent="0.25">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x14ac:dyDescent="0.25">
      <c r="A7" s="1"/>
      <c r="B7" s="5" t="s">
        <v>162</v>
      </c>
      <c r="C7" s="5" t="s">
        <v>163</v>
      </c>
      <c r="D7" s="5" t="s">
        <v>164</v>
      </c>
      <c r="E7" s="4" t="s">
        <v>165</v>
      </c>
      <c r="F7" s="4" t="s">
        <v>166</v>
      </c>
      <c r="G7" s="6" t="s">
        <v>167</v>
      </c>
      <c r="H7" s="8">
        <v>0</v>
      </c>
      <c r="I7" s="5" t="s">
        <v>168</v>
      </c>
      <c r="J7" s="5" t="s">
        <v>169</v>
      </c>
      <c r="K7" s="5" t="s">
        <v>170</v>
      </c>
      <c r="L7" s="5" t="s">
        <v>171</v>
      </c>
      <c r="M7" s="8">
        <v>13652</v>
      </c>
      <c r="N7" s="5" t="s">
        <v>172</v>
      </c>
    </row>
    <row r="8" spans="1:14" ht="25.5" x14ac:dyDescent="0.25">
      <c r="A8" s="1"/>
      <c r="B8" s="5" t="s">
        <v>162</v>
      </c>
      <c r="C8" s="5" t="s">
        <v>173</v>
      </c>
      <c r="D8" s="5" t="s">
        <v>174</v>
      </c>
      <c r="E8" s="4" t="s">
        <v>165</v>
      </c>
      <c r="F8" s="4" t="s">
        <v>175</v>
      </c>
      <c r="G8" s="6" t="s">
        <v>176</v>
      </c>
      <c r="H8" s="8">
        <v>0</v>
      </c>
      <c r="I8" s="5" t="s">
        <v>168</v>
      </c>
      <c r="J8" s="5" t="s">
        <v>169</v>
      </c>
      <c r="K8" s="5" t="s">
        <v>170</v>
      </c>
      <c r="L8" s="5" t="s">
        <v>171</v>
      </c>
      <c r="M8" s="8">
        <v>13761</v>
      </c>
      <c r="N8" s="5" t="s">
        <v>172</v>
      </c>
    </row>
    <row r="9" spans="1:14" x14ac:dyDescent="0.25">
      <c r="A9" s="1"/>
      <c r="B9" s="5" t="s">
        <v>162</v>
      </c>
      <c r="C9" s="5" t="s">
        <v>177</v>
      </c>
      <c r="D9" s="5" t="s">
        <v>178</v>
      </c>
      <c r="E9" s="4" t="s">
        <v>165</v>
      </c>
      <c r="F9" s="4" t="s">
        <v>175</v>
      </c>
      <c r="G9" s="6" t="s">
        <v>179</v>
      </c>
      <c r="H9" s="8">
        <v>0</v>
      </c>
      <c r="I9" s="5" t="s">
        <v>168</v>
      </c>
      <c r="J9" s="5" t="s">
        <v>180</v>
      </c>
      <c r="K9" s="5" t="s">
        <v>170</v>
      </c>
      <c r="L9" s="5" t="s">
        <v>171</v>
      </c>
      <c r="M9" s="8">
        <v>13771</v>
      </c>
      <c r="N9" s="5" t="s">
        <v>172</v>
      </c>
    </row>
    <row r="10" spans="1:14" x14ac:dyDescent="0.25">
      <c r="A10" s="1"/>
      <c r="B10" s="5" t="s">
        <v>162</v>
      </c>
      <c r="C10" s="5" t="s">
        <v>181</v>
      </c>
      <c r="D10" s="5" t="s">
        <v>182</v>
      </c>
      <c r="E10" s="4" t="s">
        <v>183</v>
      </c>
      <c r="F10" s="4" t="s">
        <v>184</v>
      </c>
      <c r="G10" s="6" t="s">
        <v>185</v>
      </c>
      <c r="H10" s="8">
        <v>0</v>
      </c>
      <c r="I10" s="5" t="s">
        <v>168</v>
      </c>
      <c r="J10" s="5" t="s">
        <v>169</v>
      </c>
      <c r="K10" s="5" t="s">
        <v>170</v>
      </c>
      <c r="L10" s="5" t="s">
        <v>171</v>
      </c>
      <c r="M10" s="8">
        <v>13743</v>
      </c>
      <c r="N10" s="5" t="s">
        <v>172</v>
      </c>
    </row>
    <row r="11" spans="1:14" x14ac:dyDescent="0.25">
      <c r="A11" s="1"/>
      <c r="B11" s="5" t="s">
        <v>186</v>
      </c>
      <c r="C11" s="5" t="s">
        <v>187</v>
      </c>
      <c r="D11" s="5" t="s">
        <v>188</v>
      </c>
      <c r="E11" s="4" t="s">
        <v>165</v>
      </c>
      <c r="F11" s="4" t="s">
        <v>175</v>
      </c>
      <c r="G11" s="6" t="s">
        <v>189</v>
      </c>
      <c r="H11" s="8">
        <v>0</v>
      </c>
      <c r="I11" s="5" t="s">
        <v>168</v>
      </c>
      <c r="J11" s="5" t="s">
        <v>169</v>
      </c>
      <c r="K11" s="5" t="s">
        <v>170</v>
      </c>
      <c r="L11" s="5" t="s">
        <v>171</v>
      </c>
      <c r="M11" s="8">
        <v>13099</v>
      </c>
      <c r="N11" s="5" t="s">
        <v>172</v>
      </c>
    </row>
    <row r="12" spans="1:14" x14ac:dyDescent="0.25">
      <c r="A12" s="1"/>
      <c r="B12" s="5" t="s">
        <v>186</v>
      </c>
      <c r="C12" s="5" t="s">
        <v>190</v>
      </c>
      <c r="D12" s="5" t="s">
        <v>191</v>
      </c>
      <c r="E12" s="4" t="s">
        <v>165</v>
      </c>
      <c r="F12" s="4" t="s">
        <v>192</v>
      </c>
      <c r="G12" s="6" t="s">
        <v>193</v>
      </c>
      <c r="H12" s="8">
        <v>0</v>
      </c>
      <c r="I12" s="5" t="s">
        <v>168</v>
      </c>
      <c r="J12" s="5" t="s">
        <v>180</v>
      </c>
      <c r="K12" s="5" t="s">
        <v>170</v>
      </c>
      <c r="L12" s="5" t="s">
        <v>171</v>
      </c>
      <c r="M12" s="8">
        <v>18078</v>
      </c>
      <c r="N12" s="5" t="s">
        <v>172</v>
      </c>
    </row>
    <row r="13" spans="1:14" x14ac:dyDescent="0.25">
      <c r="A13" s="1"/>
      <c r="B13" s="5" t="s">
        <v>186</v>
      </c>
      <c r="C13" s="5" t="s">
        <v>190</v>
      </c>
      <c r="D13" s="5" t="s">
        <v>194</v>
      </c>
      <c r="E13" s="4" t="s">
        <v>165</v>
      </c>
      <c r="F13" s="4" t="s">
        <v>195</v>
      </c>
      <c r="G13" s="6" t="s">
        <v>193</v>
      </c>
      <c r="H13" s="8">
        <v>0</v>
      </c>
      <c r="I13" s="5" t="s">
        <v>168</v>
      </c>
      <c r="J13" s="5" t="s">
        <v>180</v>
      </c>
      <c r="K13" s="5" t="s">
        <v>170</v>
      </c>
      <c r="L13" s="5" t="s">
        <v>171</v>
      </c>
      <c r="M13" s="8">
        <v>18079</v>
      </c>
      <c r="N13" s="5" t="s">
        <v>172</v>
      </c>
    </row>
    <row r="14" spans="1:14" x14ac:dyDescent="0.25">
      <c r="A14" s="1"/>
      <c r="B14" s="5" t="s">
        <v>196</v>
      </c>
      <c r="C14" s="5" t="s">
        <v>197</v>
      </c>
      <c r="D14" s="5" t="s">
        <v>56</v>
      </c>
      <c r="E14" s="4" t="s">
        <v>165</v>
      </c>
      <c r="F14" s="4" t="s">
        <v>175</v>
      </c>
      <c r="G14" s="6" t="s">
        <v>198</v>
      </c>
      <c r="H14" s="8">
        <v>0</v>
      </c>
      <c r="I14" s="5" t="s">
        <v>168</v>
      </c>
      <c r="J14" s="5" t="s">
        <v>180</v>
      </c>
      <c r="K14" s="5" t="s">
        <v>170</v>
      </c>
      <c r="L14" s="5" t="s">
        <v>199</v>
      </c>
      <c r="M14" s="8">
        <v>13132</v>
      </c>
      <c r="N14" s="5" t="s">
        <v>200</v>
      </c>
    </row>
    <row r="15" spans="1:14" x14ac:dyDescent="0.25">
      <c r="A15" s="1"/>
      <c r="B15" s="5" t="s">
        <v>14</v>
      </c>
      <c r="C15" s="5" t="s">
        <v>201</v>
      </c>
      <c r="D15" s="5" t="s">
        <v>202</v>
      </c>
      <c r="E15" s="4" t="s">
        <v>165</v>
      </c>
      <c r="F15" s="4" t="s">
        <v>175</v>
      </c>
      <c r="G15" s="6" t="s">
        <v>203</v>
      </c>
      <c r="H15" s="8">
        <v>0</v>
      </c>
      <c r="I15" s="5" t="s">
        <v>168</v>
      </c>
      <c r="J15" s="5" t="s">
        <v>169</v>
      </c>
      <c r="K15" s="5" t="s">
        <v>170</v>
      </c>
      <c r="L15" s="5" t="s">
        <v>171</v>
      </c>
      <c r="M15" s="8">
        <v>316</v>
      </c>
      <c r="N15" s="5" t="s">
        <v>172</v>
      </c>
    </row>
    <row r="16" spans="1:14" x14ac:dyDescent="0.25">
      <c r="A16" s="1"/>
      <c r="B16" s="5" t="s">
        <v>58</v>
      </c>
      <c r="C16" s="5" t="s">
        <v>204</v>
      </c>
      <c r="D16" s="5" t="s">
        <v>76</v>
      </c>
      <c r="E16" s="4" t="s">
        <v>205</v>
      </c>
      <c r="F16" s="4" t="s">
        <v>206</v>
      </c>
      <c r="G16" s="6" t="s">
        <v>207</v>
      </c>
      <c r="H16" s="8">
        <v>0.2</v>
      </c>
      <c r="I16" s="5" t="s">
        <v>208</v>
      </c>
      <c r="J16" s="5" t="s">
        <v>180</v>
      </c>
      <c r="K16" s="5" t="s">
        <v>170</v>
      </c>
      <c r="L16" s="5" t="s">
        <v>199</v>
      </c>
      <c r="M16" s="8">
        <v>115</v>
      </c>
      <c r="N16" s="5" t="s">
        <v>200</v>
      </c>
    </row>
    <row r="17" spans="1:14" ht="25.5" x14ac:dyDescent="0.25">
      <c r="A17" s="1"/>
      <c r="B17" s="5" t="s">
        <v>58</v>
      </c>
      <c r="C17" s="5" t="s">
        <v>209</v>
      </c>
      <c r="D17" s="5" t="s">
        <v>210</v>
      </c>
      <c r="E17" s="4" t="s">
        <v>165</v>
      </c>
      <c r="F17" s="4" t="s">
        <v>175</v>
      </c>
      <c r="G17" s="6" t="s">
        <v>211</v>
      </c>
      <c r="H17" s="8">
        <v>0</v>
      </c>
      <c r="I17" s="5" t="s">
        <v>168</v>
      </c>
      <c r="J17" s="5" t="s">
        <v>169</v>
      </c>
      <c r="K17" s="5" t="s">
        <v>170</v>
      </c>
      <c r="L17" s="5" t="s">
        <v>171</v>
      </c>
      <c r="M17" s="8">
        <v>11052</v>
      </c>
      <c r="N17" s="5" t="s">
        <v>172</v>
      </c>
    </row>
    <row r="18" spans="1:14" x14ac:dyDescent="0.25">
      <c r="A18" s="1"/>
      <c r="B18" s="5" t="s">
        <v>212</v>
      </c>
      <c r="C18" s="5" t="s">
        <v>213</v>
      </c>
      <c r="D18" s="5" t="s">
        <v>56</v>
      </c>
      <c r="E18" s="4" t="s">
        <v>214</v>
      </c>
      <c r="F18" s="4" t="s">
        <v>215</v>
      </c>
      <c r="G18" s="6" t="s">
        <v>216</v>
      </c>
      <c r="H18" s="8">
        <v>14</v>
      </c>
      <c r="I18" s="5" t="s">
        <v>208</v>
      </c>
      <c r="J18" s="5" t="s">
        <v>180</v>
      </c>
      <c r="K18" s="5" t="s">
        <v>170</v>
      </c>
      <c r="L18" s="5" t="s">
        <v>199</v>
      </c>
      <c r="M18" s="8">
        <v>14776</v>
      </c>
      <c r="N18" s="5" t="s">
        <v>200</v>
      </c>
    </row>
    <row r="19" spans="1:14" x14ac:dyDescent="0.25">
      <c r="A19" s="1"/>
      <c r="B19" s="5" t="s">
        <v>217</v>
      </c>
      <c r="C19" s="5" t="s">
        <v>218</v>
      </c>
      <c r="D19" s="5" t="s">
        <v>219</v>
      </c>
      <c r="E19" s="4" t="s">
        <v>165</v>
      </c>
      <c r="F19" s="4" t="s">
        <v>175</v>
      </c>
      <c r="G19" s="6" t="s">
        <v>220</v>
      </c>
      <c r="H19" s="8">
        <v>0</v>
      </c>
      <c r="I19" s="5" t="s">
        <v>168</v>
      </c>
      <c r="J19" s="5" t="s">
        <v>169</v>
      </c>
      <c r="K19" s="5" t="s">
        <v>170</v>
      </c>
      <c r="L19" s="5" t="s">
        <v>171</v>
      </c>
      <c r="M19" s="8">
        <v>19961</v>
      </c>
      <c r="N19" s="5" t="s">
        <v>172</v>
      </c>
    </row>
    <row r="20" spans="1:14" x14ac:dyDescent="0.25">
      <c r="A20" s="1"/>
      <c r="B20" s="5" t="s">
        <v>217</v>
      </c>
      <c r="C20" s="5" t="s">
        <v>221</v>
      </c>
      <c r="D20" s="5" t="s">
        <v>222</v>
      </c>
      <c r="E20" s="4" t="s">
        <v>165</v>
      </c>
      <c r="F20" s="4" t="s">
        <v>175</v>
      </c>
      <c r="G20" s="6" t="s">
        <v>223</v>
      </c>
      <c r="H20" s="8">
        <v>0</v>
      </c>
      <c r="I20" s="5" t="s">
        <v>168</v>
      </c>
      <c r="J20" s="5" t="s">
        <v>180</v>
      </c>
      <c r="K20" s="5" t="s">
        <v>170</v>
      </c>
      <c r="L20" s="5" t="s">
        <v>199</v>
      </c>
      <c r="M20" s="8">
        <v>12592</v>
      </c>
      <c r="N20" s="5" t="s">
        <v>172</v>
      </c>
    </row>
    <row r="21" spans="1:14" x14ac:dyDescent="0.25">
      <c r="A21" s="1"/>
      <c r="B21" s="5" t="s">
        <v>22</v>
      </c>
      <c r="C21" s="5" t="s">
        <v>224</v>
      </c>
      <c r="D21" s="5" t="s">
        <v>225</v>
      </c>
      <c r="E21" s="4" t="s">
        <v>165</v>
      </c>
      <c r="F21" s="4" t="s">
        <v>175</v>
      </c>
      <c r="G21" s="6" t="s">
        <v>226</v>
      </c>
      <c r="H21" s="8">
        <v>0</v>
      </c>
      <c r="I21" s="5" t="s">
        <v>168</v>
      </c>
      <c r="J21" s="5" t="s">
        <v>169</v>
      </c>
      <c r="K21" s="5" t="s">
        <v>170</v>
      </c>
      <c r="L21" s="5" t="s">
        <v>227</v>
      </c>
      <c r="M21" s="8">
        <v>26668</v>
      </c>
      <c r="N21" s="5" t="s">
        <v>172</v>
      </c>
    </row>
    <row r="22" spans="1:14" ht="25.5" x14ac:dyDescent="0.25">
      <c r="A22" s="1"/>
      <c r="B22" s="5" t="s">
        <v>63</v>
      </c>
      <c r="C22" s="5" t="s">
        <v>228</v>
      </c>
      <c r="D22" s="5" t="s">
        <v>17</v>
      </c>
      <c r="E22" s="4" t="s">
        <v>165</v>
      </c>
      <c r="F22" s="4" t="s">
        <v>175</v>
      </c>
      <c r="G22" s="6" t="s">
        <v>229</v>
      </c>
      <c r="H22" s="8">
        <v>0</v>
      </c>
      <c r="I22" s="5" t="s">
        <v>168</v>
      </c>
      <c r="J22" s="5" t="s">
        <v>169</v>
      </c>
      <c r="K22" s="5" t="s">
        <v>170</v>
      </c>
      <c r="L22" s="5" t="s">
        <v>230</v>
      </c>
      <c r="M22" s="8">
        <v>544</v>
      </c>
      <c r="N22" s="5" t="s">
        <v>172</v>
      </c>
    </row>
    <row r="23" spans="1:14" x14ac:dyDescent="0.25">
      <c r="A23" s="1"/>
      <c r="B23" s="5" t="s">
        <v>63</v>
      </c>
      <c r="C23" s="5" t="s">
        <v>231</v>
      </c>
      <c r="D23" s="5" t="s">
        <v>117</v>
      </c>
      <c r="E23" s="4" t="s">
        <v>232</v>
      </c>
      <c r="F23" s="4" t="s">
        <v>233</v>
      </c>
      <c r="G23" s="6" t="s">
        <v>234</v>
      </c>
      <c r="H23" s="8">
        <v>101</v>
      </c>
      <c r="I23" s="5" t="s">
        <v>168</v>
      </c>
      <c r="J23" s="5" t="s">
        <v>180</v>
      </c>
      <c r="K23" s="5" t="s">
        <v>170</v>
      </c>
      <c r="L23" s="5" t="s">
        <v>230</v>
      </c>
      <c r="M23" s="8">
        <v>6</v>
      </c>
      <c r="N23" s="5" t="s">
        <v>200</v>
      </c>
    </row>
    <row r="24" spans="1:14" x14ac:dyDescent="0.25">
      <c r="A24" s="1"/>
      <c r="B24" s="5" t="s">
        <v>66</v>
      </c>
      <c r="C24" s="5" t="s">
        <v>235</v>
      </c>
      <c r="D24" s="5" t="s">
        <v>236</v>
      </c>
      <c r="E24" s="4" t="s">
        <v>237</v>
      </c>
      <c r="F24" s="4" t="s">
        <v>238</v>
      </c>
      <c r="G24" s="6" t="s">
        <v>239</v>
      </c>
      <c r="H24" s="8">
        <v>0</v>
      </c>
      <c r="I24" s="5" t="s">
        <v>168</v>
      </c>
      <c r="J24" s="5" t="s">
        <v>169</v>
      </c>
      <c r="K24" s="5" t="s">
        <v>170</v>
      </c>
      <c r="L24" s="5" t="s">
        <v>227</v>
      </c>
      <c r="M24" s="8">
        <v>16925</v>
      </c>
      <c r="N24" s="5" t="s">
        <v>200</v>
      </c>
    </row>
    <row r="25" spans="1:14" ht="51" x14ac:dyDescent="0.25">
      <c r="A25" s="1"/>
      <c r="B25" s="5" t="s">
        <v>73</v>
      </c>
      <c r="C25" s="5" t="s">
        <v>240</v>
      </c>
      <c r="D25" s="5" t="s">
        <v>241</v>
      </c>
      <c r="E25" s="4" t="s">
        <v>242</v>
      </c>
      <c r="F25" s="4" t="s">
        <v>243</v>
      </c>
      <c r="G25" s="6" t="s">
        <v>244</v>
      </c>
      <c r="H25" s="8">
        <v>0</v>
      </c>
      <c r="I25" s="5" t="s">
        <v>168</v>
      </c>
      <c r="J25" s="5" t="s">
        <v>169</v>
      </c>
      <c r="K25" s="5" t="s">
        <v>170</v>
      </c>
      <c r="L25" s="5" t="s">
        <v>230</v>
      </c>
      <c r="M25" s="8">
        <v>22292</v>
      </c>
      <c r="N25" s="5" t="s">
        <v>172</v>
      </c>
    </row>
    <row r="26" spans="1:14" x14ac:dyDescent="0.25">
      <c r="A26" s="1"/>
      <c r="B26" s="5" t="s">
        <v>73</v>
      </c>
      <c r="C26" s="5" t="s">
        <v>245</v>
      </c>
      <c r="D26" s="5" t="s">
        <v>246</v>
      </c>
      <c r="E26" s="4" t="s">
        <v>165</v>
      </c>
      <c r="F26" s="4" t="s">
        <v>175</v>
      </c>
      <c r="G26" s="6" t="s">
        <v>247</v>
      </c>
      <c r="H26" s="8">
        <v>0</v>
      </c>
      <c r="I26" s="5" t="s">
        <v>168</v>
      </c>
      <c r="J26" s="5" t="s">
        <v>180</v>
      </c>
      <c r="K26" s="5" t="s">
        <v>170</v>
      </c>
      <c r="L26" s="5" t="s">
        <v>230</v>
      </c>
      <c r="M26" s="8">
        <v>17247</v>
      </c>
      <c r="N26" s="5" t="s">
        <v>172</v>
      </c>
    </row>
    <row r="27" spans="1:14" ht="25.5" x14ac:dyDescent="0.25">
      <c r="A27" s="1"/>
      <c r="B27" s="5" t="s">
        <v>73</v>
      </c>
      <c r="C27" s="5" t="s">
        <v>248</v>
      </c>
      <c r="D27" s="5" t="s">
        <v>249</v>
      </c>
      <c r="E27" s="4" t="s">
        <v>165</v>
      </c>
      <c r="F27" s="4" t="s">
        <v>250</v>
      </c>
      <c r="G27" s="6" t="s">
        <v>251</v>
      </c>
      <c r="H27" s="8">
        <v>0</v>
      </c>
      <c r="I27" s="5" t="s">
        <v>168</v>
      </c>
      <c r="J27" s="5" t="s">
        <v>180</v>
      </c>
      <c r="K27" s="5" t="s">
        <v>170</v>
      </c>
      <c r="L27" s="5" t="s">
        <v>230</v>
      </c>
      <c r="M27" s="8">
        <v>17794</v>
      </c>
      <c r="N27" s="5" t="s">
        <v>172</v>
      </c>
    </row>
    <row r="28" spans="1:14" x14ac:dyDescent="0.25">
      <c r="A28" s="1"/>
      <c r="B28" s="5" t="s">
        <v>73</v>
      </c>
      <c r="C28" s="5" t="s">
        <v>248</v>
      </c>
      <c r="D28" s="5" t="s">
        <v>252</v>
      </c>
      <c r="E28" s="4" t="s">
        <v>165</v>
      </c>
      <c r="F28" s="4" t="s">
        <v>175</v>
      </c>
      <c r="G28" s="6" t="s">
        <v>253</v>
      </c>
      <c r="H28" s="8">
        <v>0</v>
      </c>
      <c r="I28" s="5" t="s">
        <v>168</v>
      </c>
      <c r="J28" s="5" t="s">
        <v>169</v>
      </c>
      <c r="K28" s="5" t="s">
        <v>170</v>
      </c>
      <c r="L28" s="5" t="s">
        <v>227</v>
      </c>
      <c r="M28" s="8">
        <v>26855</v>
      </c>
      <c r="N28" s="5" t="s">
        <v>172</v>
      </c>
    </row>
    <row r="29" spans="1:14" ht="25.5" x14ac:dyDescent="0.25">
      <c r="A29" s="1"/>
      <c r="B29" s="5" t="s">
        <v>73</v>
      </c>
      <c r="C29" s="5" t="s">
        <v>248</v>
      </c>
      <c r="D29" s="5" t="s">
        <v>17</v>
      </c>
      <c r="E29" s="4" t="s">
        <v>254</v>
      </c>
      <c r="F29" s="4" t="s">
        <v>255</v>
      </c>
      <c r="G29" s="6" t="s">
        <v>256</v>
      </c>
      <c r="H29" s="8">
        <v>0</v>
      </c>
      <c r="I29" s="5" t="s">
        <v>168</v>
      </c>
      <c r="J29" s="5" t="s">
        <v>169</v>
      </c>
      <c r="K29" s="5" t="s">
        <v>170</v>
      </c>
      <c r="L29" s="5" t="s">
        <v>171</v>
      </c>
      <c r="M29" s="8">
        <v>17789</v>
      </c>
      <c r="N29" s="5" t="s">
        <v>172</v>
      </c>
    </row>
    <row r="30" spans="1:14" x14ac:dyDescent="0.25">
      <c r="A30" s="1"/>
      <c r="B30" s="5" t="s">
        <v>73</v>
      </c>
      <c r="C30" s="5" t="s">
        <v>257</v>
      </c>
      <c r="D30" s="5" t="s">
        <v>56</v>
      </c>
      <c r="E30" s="4" t="s">
        <v>254</v>
      </c>
      <c r="F30" s="4" t="s">
        <v>233</v>
      </c>
      <c r="G30" s="6" t="s">
        <v>258</v>
      </c>
      <c r="H30" s="8">
        <v>0</v>
      </c>
      <c r="I30" s="5" t="s">
        <v>168</v>
      </c>
      <c r="J30" s="5" t="s">
        <v>169</v>
      </c>
      <c r="K30" s="5" t="s">
        <v>170</v>
      </c>
      <c r="L30" s="5" t="s">
        <v>227</v>
      </c>
      <c r="M30" s="8">
        <v>26863</v>
      </c>
      <c r="N30" s="5" t="s">
        <v>200</v>
      </c>
    </row>
    <row r="31" spans="1:14" ht="25.5" x14ac:dyDescent="0.25">
      <c r="A31" s="1"/>
      <c r="B31" s="5" t="s">
        <v>73</v>
      </c>
      <c r="C31" s="5" t="s">
        <v>259</v>
      </c>
      <c r="D31" s="5" t="s">
        <v>56</v>
      </c>
      <c r="E31" s="4" t="s">
        <v>165</v>
      </c>
      <c r="F31" s="4" t="s">
        <v>175</v>
      </c>
      <c r="G31" s="6" t="s">
        <v>260</v>
      </c>
      <c r="H31" s="8">
        <v>20.8</v>
      </c>
      <c r="I31" s="5" t="s">
        <v>168</v>
      </c>
      <c r="J31" s="5" t="s">
        <v>169</v>
      </c>
      <c r="K31" s="5" t="s">
        <v>170</v>
      </c>
      <c r="L31" s="5" t="s">
        <v>199</v>
      </c>
      <c r="M31" s="8">
        <v>22190</v>
      </c>
      <c r="N31" s="5" t="s">
        <v>200</v>
      </c>
    </row>
    <row r="32" spans="1:14" ht="51" x14ac:dyDescent="0.25">
      <c r="A32" s="1"/>
      <c r="B32" s="5" t="s">
        <v>73</v>
      </c>
      <c r="C32" s="5" t="s">
        <v>259</v>
      </c>
      <c r="D32" s="5" t="s">
        <v>17</v>
      </c>
      <c r="E32" s="4" t="s">
        <v>242</v>
      </c>
      <c r="F32" s="4" t="s">
        <v>243</v>
      </c>
      <c r="G32" s="6" t="s">
        <v>244</v>
      </c>
      <c r="H32" s="8">
        <v>0</v>
      </c>
      <c r="I32" s="5" t="s">
        <v>168</v>
      </c>
      <c r="J32" s="5" t="s">
        <v>169</v>
      </c>
      <c r="K32" s="5" t="s">
        <v>170</v>
      </c>
      <c r="L32" s="5" t="s">
        <v>230</v>
      </c>
      <c r="M32" s="8">
        <v>22303</v>
      </c>
      <c r="N32" s="5" t="s">
        <v>172</v>
      </c>
    </row>
    <row r="33" spans="1:14" ht="25.5" x14ac:dyDescent="0.25">
      <c r="A33" s="1"/>
      <c r="B33" s="5" t="s">
        <v>73</v>
      </c>
      <c r="C33" s="5" t="s">
        <v>261</v>
      </c>
      <c r="D33" s="5" t="s">
        <v>56</v>
      </c>
      <c r="E33" s="4" t="s">
        <v>262</v>
      </c>
      <c r="F33" s="4" t="s">
        <v>175</v>
      </c>
      <c r="G33" s="6" t="s">
        <v>263</v>
      </c>
      <c r="H33" s="8">
        <v>0</v>
      </c>
      <c r="I33" s="5" t="s">
        <v>168</v>
      </c>
      <c r="J33" s="5" t="s">
        <v>169</v>
      </c>
      <c r="K33" s="5" t="s">
        <v>170</v>
      </c>
      <c r="L33" s="5" t="s">
        <v>227</v>
      </c>
      <c r="M33" s="8">
        <v>14448</v>
      </c>
      <c r="N33" s="5" t="s">
        <v>200</v>
      </c>
    </row>
    <row r="34" spans="1:14" x14ac:dyDescent="0.25">
      <c r="A34" s="1"/>
      <c r="B34" s="5" t="s">
        <v>73</v>
      </c>
      <c r="C34" s="5" t="s">
        <v>264</v>
      </c>
      <c r="D34" s="5" t="s">
        <v>265</v>
      </c>
      <c r="E34" s="4" t="s">
        <v>165</v>
      </c>
      <c r="F34" s="4" t="s">
        <v>266</v>
      </c>
      <c r="G34" s="6" t="s">
        <v>267</v>
      </c>
      <c r="H34" s="8">
        <v>170</v>
      </c>
      <c r="I34" s="5" t="s">
        <v>168</v>
      </c>
      <c r="J34" s="5" t="s">
        <v>180</v>
      </c>
      <c r="K34" s="5" t="s">
        <v>170</v>
      </c>
      <c r="L34" s="5" t="s">
        <v>230</v>
      </c>
      <c r="M34" s="8">
        <v>13551</v>
      </c>
      <c r="N34" s="5" t="s">
        <v>200</v>
      </c>
    </row>
    <row r="35" spans="1:14" x14ac:dyDescent="0.25">
      <c r="A35" s="1"/>
      <c r="B35" s="5" t="s">
        <v>268</v>
      </c>
      <c r="C35" s="5" t="s">
        <v>269</v>
      </c>
      <c r="D35" s="5" t="s">
        <v>56</v>
      </c>
      <c r="E35" s="4" t="s">
        <v>165</v>
      </c>
      <c r="F35" s="4" t="s">
        <v>270</v>
      </c>
      <c r="G35" s="6" t="s">
        <v>271</v>
      </c>
      <c r="H35" s="8">
        <v>0</v>
      </c>
      <c r="I35" s="5" t="s">
        <v>168</v>
      </c>
      <c r="J35" s="5" t="s">
        <v>169</v>
      </c>
      <c r="K35" s="5" t="s">
        <v>170</v>
      </c>
      <c r="L35" s="5" t="s">
        <v>171</v>
      </c>
      <c r="M35" s="8">
        <v>13601</v>
      </c>
      <c r="N35" s="5" t="s">
        <v>200</v>
      </c>
    </row>
    <row r="36" spans="1:14" x14ac:dyDescent="0.25">
      <c r="A36" s="1"/>
      <c r="B36" s="5" t="s">
        <v>268</v>
      </c>
      <c r="C36" s="5" t="s">
        <v>269</v>
      </c>
      <c r="D36" s="5" t="s">
        <v>56</v>
      </c>
      <c r="E36" s="4" t="s">
        <v>272</v>
      </c>
      <c r="F36" s="4" t="s">
        <v>273</v>
      </c>
      <c r="G36" s="6" t="s">
        <v>274</v>
      </c>
      <c r="H36" s="8">
        <v>0</v>
      </c>
      <c r="I36" s="5" t="s">
        <v>168</v>
      </c>
      <c r="J36" s="5" t="s">
        <v>169</v>
      </c>
      <c r="K36" s="5" t="s">
        <v>170</v>
      </c>
      <c r="L36" s="5" t="s">
        <v>227</v>
      </c>
      <c r="M36" s="8">
        <v>13601</v>
      </c>
      <c r="N36" s="5" t="s">
        <v>200</v>
      </c>
    </row>
    <row r="37" spans="1:14" ht="25.5" x14ac:dyDescent="0.25">
      <c r="A37" s="1"/>
      <c r="B37" s="5" t="s">
        <v>275</v>
      </c>
      <c r="C37" s="5" t="s">
        <v>276</v>
      </c>
      <c r="D37" s="5" t="s">
        <v>277</v>
      </c>
      <c r="E37" s="4" t="s">
        <v>165</v>
      </c>
      <c r="F37" s="4" t="s">
        <v>175</v>
      </c>
      <c r="G37" s="6" t="s">
        <v>278</v>
      </c>
      <c r="H37" s="8">
        <v>0</v>
      </c>
      <c r="I37" s="5" t="s">
        <v>168</v>
      </c>
      <c r="J37" s="5" t="s">
        <v>180</v>
      </c>
      <c r="K37" s="5" t="s">
        <v>170</v>
      </c>
      <c r="L37" s="5" t="s">
        <v>199</v>
      </c>
      <c r="M37" s="8">
        <v>21126</v>
      </c>
      <c r="N37" s="5" t="s">
        <v>172</v>
      </c>
    </row>
    <row r="38" spans="1:14" ht="38.25" x14ac:dyDescent="0.25">
      <c r="A38" s="1"/>
      <c r="B38" s="5" t="s">
        <v>279</v>
      </c>
      <c r="C38" s="5" t="s">
        <v>280</v>
      </c>
      <c r="D38" s="5" t="s">
        <v>281</v>
      </c>
      <c r="E38" s="4" t="s">
        <v>165</v>
      </c>
      <c r="F38" s="4" t="s">
        <v>175</v>
      </c>
      <c r="G38" s="6" t="s">
        <v>282</v>
      </c>
      <c r="H38" s="8">
        <v>0</v>
      </c>
      <c r="I38" s="5" t="s">
        <v>168</v>
      </c>
      <c r="J38" s="5" t="s">
        <v>169</v>
      </c>
      <c r="K38" s="5" t="s">
        <v>170</v>
      </c>
      <c r="L38" s="5" t="s">
        <v>171</v>
      </c>
      <c r="M38" s="8">
        <v>14464</v>
      </c>
      <c r="N38" s="5" t="s">
        <v>172</v>
      </c>
    </row>
    <row r="39" spans="1:14" x14ac:dyDescent="0.25">
      <c r="A39" s="1"/>
      <c r="B39" s="5" t="s">
        <v>279</v>
      </c>
      <c r="C39" s="5" t="s">
        <v>283</v>
      </c>
      <c r="D39" s="5" t="s">
        <v>284</v>
      </c>
      <c r="E39" s="4" t="s">
        <v>165</v>
      </c>
      <c r="F39" s="4" t="s">
        <v>175</v>
      </c>
      <c r="G39" s="6" t="s">
        <v>285</v>
      </c>
      <c r="H39" s="8">
        <v>0</v>
      </c>
      <c r="I39" s="5" t="s">
        <v>168</v>
      </c>
      <c r="J39" s="5" t="s">
        <v>169</v>
      </c>
      <c r="K39" s="5" t="s">
        <v>170</v>
      </c>
      <c r="L39" s="5" t="s">
        <v>227</v>
      </c>
      <c r="M39" s="8">
        <v>26857</v>
      </c>
      <c r="N39" s="5" t="s">
        <v>172</v>
      </c>
    </row>
    <row r="40" spans="1:14" x14ac:dyDescent="0.25">
      <c r="A40" s="1"/>
      <c r="B40" s="5" t="s">
        <v>279</v>
      </c>
      <c r="C40" s="5" t="s">
        <v>286</v>
      </c>
      <c r="D40" s="5" t="s">
        <v>287</v>
      </c>
      <c r="E40" s="4" t="s">
        <v>288</v>
      </c>
      <c r="F40" s="4" t="s">
        <v>289</v>
      </c>
      <c r="G40" s="6" t="s">
        <v>290</v>
      </c>
      <c r="H40" s="8">
        <v>0</v>
      </c>
      <c r="I40" s="5" t="s">
        <v>168</v>
      </c>
      <c r="J40" s="5" t="s">
        <v>169</v>
      </c>
      <c r="K40" s="5" t="s">
        <v>170</v>
      </c>
      <c r="L40" s="5" t="s">
        <v>230</v>
      </c>
      <c r="M40" s="8">
        <v>708</v>
      </c>
      <c r="N40" s="5" t="s">
        <v>172</v>
      </c>
    </row>
    <row r="41" spans="1:14" ht="38.25" x14ac:dyDescent="0.25">
      <c r="A41" s="1"/>
      <c r="B41" s="5" t="s">
        <v>291</v>
      </c>
      <c r="C41" s="5" t="s">
        <v>292</v>
      </c>
      <c r="D41" s="5" t="s">
        <v>293</v>
      </c>
      <c r="E41" s="4" t="s">
        <v>165</v>
      </c>
      <c r="F41" s="4" t="s">
        <v>175</v>
      </c>
      <c r="G41" s="6" t="s">
        <v>294</v>
      </c>
      <c r="H41" s="8">
        <v>0</v>
      </c>
      <c r="I41" s="5" t="s">
        <v>168</v>
      </c>
      <c r="J41" s="5" t="s">
        <v>169</v>
      </c>
      <c r="K41" s="5" t="s">
        <v>170</v>
      </c>
      <c r="L41" s="5" t="s">
        <v>171</v>
      </c>
      <c r="M41" s="8">
        <v>1451</v>
      </c>
      <c r="N41" s="5" t="s">
        <v>172</v>
      </c>
    </row>
    <row r="42" spans="1:14" ht="51" x14ac:dyDescent="0.25">
      <c r="A42" s="1"/>
      <c r="B42" s="5" t="s">
        <v>291</v>
      </c>
      <c r="C42" s="5" t="s">
        <v>295</v>
      </c>
      <c r="D42" s="5" t="s">
        <v>296</v>
      </c>
      <c r="E42" s="4" t="s">
        <v>297</v>
      </c>
      <c r="F42" s="4" t="s">
        <v>298</v>
      </c>
      <c r="G42" s="6" t="s">
        <v>299</v>
      </c>
      <c r="H42" s="8">
        <v>0</v>
      </c>
      <c r="I42" s="5" t="s">
        <v>168</v>
      </c>
      <c r="J42" s="5" t="s">
        <v>169</v>
      </c>
      <c r="K42" s="5" t="s">
        <v>170</v>
      </c>
      <c r="L42" s="5" t="s">
        <v>199</v>
      </c>
      <c r="M42" s="8">
        <v>10556</v>
      </c>
      <c r="N42" s="5" t="s">
        <v>200</v>
      </c>
    </row>
    <row r="43" spans="1:14" ht="51" x14ac:dyDescent="0.25">
      <c r="A43" s="1"/>
      <c r="B43" s="5" t="s">
        <v>291</v>
      </c>
      <c r="C43" s="5" t="s">
        <v>295</v>
      </c>
      <c r="D43" s="5" t="s">
        <v>300</v>
      </c>
      <c r="E43" s="4" t="s">
        <v>301</v>
      </c>
      <c r="F43" s="4" t="s">
        <v>302</v>
      </c>
      <c r="G43" s="6" t="s">
        <v>303</v>
      </c>
      <c r="H43" s="8">
        <v>0</v>
      </c>
      <c r="I43" s="5" t="s">
        <v>168</v>
      </c>
      <c r="J43" s="5" t="s">
        <v>180</v>
      </c>
      <c r="K43" s="5" t="s">
        <v>170</v>
      </c>
      <c r="L43" s="5" t="s">
        <v>171</v>
      </c>
      <c r="M43" s="8">
        <v>10106</v>
      </c>
      <c r="N43" s="5" t="s">
        <v>172</v>
      </c>
    </row>
    <row r="44" spans="1:14" ht="25.5" x14ac:dyDescent="0.25">
      <c r="A44" s="1"/>
      <c r="B44" s="5" t="s">
        <v>304</v>
      </c>
      <c r="C44" s="5" t="s">
        <v>305</v>
      </c>
      <c r="D44" s="5" t="s">
        <v>306</v>
      </c>
      <c r="E44" s="4" t="s">
        <v>307</v>
      </c>
      <c r="F44" s="4" t="s">
        <v>308</v>
      </c>
      <c r="G44" s="6" t="s">
        <v>309</v>
      </c>
      <c r="H44" s="8">
        <v>0</v>
      </c>
      <c r="I44" s="5" t="s">
        <v>310</v>
      </c>
      <c r="J44" s="5" t="s">
        <v>180</v>
      </c>
      <c r="K44" s="5" t="s">
        <v>170</v>
      </c>
      <c r="L44" s="5" t="s">
        <v>171</v>
      </c>
      <c r="M44" s="8">
        <v>24590</v>
      </c>
      <c r="N44" s="5" t="s">
        <v>172</v>
      </c>
    </row>
    <row r="45" spans="1:14" x14ac:dyDescent="0.25">
      <c r="A45" s="1"/>
      <c r="B45" s="5" t="s">
        <v>85</v>
      </c>
      <c r="C45" s="5" t="s">
        <v>311</v>
      </c>
      <c r="D45" s="5" t="s">
        <v>312</v>
      </c>
      <c r="E45" s="4" t="s">
        <v>165</v>
      </c>
      <c r="F45" s="4" t="s">
        <v>175</v>
      </c>
      <c r="G45" s="6" t="s">
        <v>313</v>
      </c>
      <c r="H45" s="8">
        <v>0</v>
      </c>
      <c r="I45" s="5" t="s">
        <v>168</v>
      </c>
      <c r="J45" s="5" t="s">
        <v>180</v>
      </c>
      <c r="K45" s="5" t="s">
        <v>170</v>
      </c>
      <c r="L45" s="5" t="s">
        <v>230</v>
      </c>
      <c r="M45" s="8">
        <v>23564</v>
      </c>
      <c r="N45" s="5" t="s">
        <v>200</v>
      </c>
    </row>
    <row r="46" spans="1:14" x14ac:dyDescent="0.25">
      <c r="A46" s="1"/>
      <c r="B46" s="5" t="s">
        <v>85</v>
      </c>
      <c r="C46" s="5" t="s">
        <v>314</v>
      </c>
      <c r="D46" s="5" t="s">
        <v>315</v>
      </c>
      <c r="E46" s="4" t="s">
        <v>165</v>
      </c>
      <c r="F46" s="4" t="s">
        <v>175</v>
      </c>
      <c r="G46" s="6" t="s">
        <v>316</v>
      </c>
      <c r="H46" s="8">
        <v>0</v>
      </c>
      <c r="I46" s="5" t="s">
        <v>168</v>
      </c>
      <c r="J46" s="5" t="s">
        <v>180</v>
      </c>
      <c r="K46" s="5" t="s">
        <v>170</v>
      </c>
      <c r="L46" s="5" t="s">
        <v>230</v>
      </c>
      <c r="M46" s="8">
        <v>13204</v>
      </c>
      <c r="N46" s="5" t="s">
        <v>200</v>
      </c>
    </row>
    <row r="47" spans="1:14" ht="25.5" x14ac:dyDescent="0.25">
      <c r="A47" s="1"/>
      <c r="B47" s="5" t="s">
        <v>85</v>
      </c>
      <c r="C47" s="5" t="s">
        <v>317</v>
      </c>
      <c r="D47" s="5" t="s">
        <v>318</v>
      </c>
      <c r="E47" s="4" t="s">
        <v>165</v>
      </c>
      <c r="F47" s="4" t="s">
        <v>175</v>
      </c>
      <c r="G47" s="6" t="s">
        <v>319</v>
      </c>
      <c r="H47" s="8">
        <v>0</v>
      </c>
      <c r="I47" s="5" t="s">
        <v>168</v>
      </c>
      <c r="J47" s="5" t="s">
        <v>180</v>
      </c>
      <c r="K47" s="5" t="s">
        <v>170</v>
      </c>
      <c r="L47" s="5" t="s">
        <v>230</v>
      </c>
      <c r="M47" s="8">
        <v>13189</v>
      </c>
      <c r="N47" s="5" t="s">
        <v>172</v>
      </c>
    </row>
    <row r="48" spans="1:14" ht="25.5" x14ac:dyDescent="0.25">
      <c r="A48" s="1"/>
      <c r="B48" s="5" t="s">
        <v>85</v>
      </c>
      <c r="C48" s="5" t="s">
        <v>320</v>
      </c>
      <c r="D48" s="5" t="s">
        <v>315</v>
      </c>
      <c r="E48" s="4" t="s">
        <v>165</v>
      </c>
      <c r="F48" s="4" t="s">
        <v>175</v>
      </c>
      <c r="G48" s="6" t="s">
        <v>321</v>
      </c>
      <c r="H48" s="8">
        <v>0</v>
      </c>
      <c r="I48" s="5" t="s">
        <v>168</v>
      </c>
      <c r="J48" s="5" t="s">
        <v>180</v>
      </c>
      <c r="K48" s="5" t="s">
        <v>170</v>
      </c>
      <c r="L48" s="5" t="s">
        <v>199</v>
      </c>
      <c r="M48" s="8">
        <v>22082</v>
      </c>
      <c r="N48" s="5" t="s">
        <v>200</v>
      </c>
    </row>
    <row r="49" spans="1:14" x14ac:dyDescent="0.25">
      <c r="A49" s="1"/>
      <c r="B49" s="5" t="s">
        <v>85</v>
      </c>
      <c r="C49" s="5" t="s">
        <v>305</v>
      </c>
      <c r="D49" s="5" t="s">
        <v>322</v>
      </c>
      <c r="E49" s="4" t="s">
        <v>323</v>
      </c>
      <c r="F49" s="4" t="s">
        <v>324</v>
      </c>
      <c r="G49" s="6" t="s">
        <v>325</v>
      </c>
      <c r="H49" s="8">
        <v>0</v>
      </c>
      <c r="I49" s="5" t="s">
        <v>168</v>
      </c>
      <c r="J49" s="5" t="s">
        <v>169</v>
      </c>
      <c r="K49" s="5" t="s">
        <v>170</v>
      </c>
      <c r="L49" s="5" t="s">
        <v>171</v>
      </c>
      <c r="M49" s="8">
        <v>24783</v>
      </c>
      <c r="N49" s="5" t="s">
        <v>172</v>
      </c>
    </row>
    <row r="50" spans="1:14" x14ac:dyDescent="0.25">
      <c r="A50" s="1"/>
      <c r="B50" s="5" t="s">
        <v>85</v>
      </c>
      <c r="C50" s="5" t="s">
        <v>305</v>
      </c>
      <c r="D50" s="5" t="s">
        <v>322</v>
      </c>
      <c r="E50" s="4" t="s">
        <v>308</v>
      </c>
      <c r="F50" s="4" t="s">
        <v>326</v>
      </c>
      <c r="G50" s="6" t="s">
        <v>327</v>
      </c>
      <c r="H50" s="8">
        <v>0</v>
      </c>
      <c r="I50" s="5" t="s">
        <v>168</v>
      </c>
      <c r="J50" s="5" t="s">
        <v>169</v>
      </c>
      <c r="K50" s="5" t="s">
        <v>170</v>
      </c>
      <c r="L50" s="5" t="s">
        <v>171</v>
      </c>
      <c r="M50" s="8">
        <v>24783</v>
      </c>
      <c r="N50" s="5" t="s">
        <v>172</v>
      </c>
    </row>
    <row r="51" spans="1:14" ht="25.5" x14ac:dyDescent="0.25">
      <c r="A51" s="1"/>
      <c r="B51" s="5" t="s">
        <v>328</v>
      </c>
      <c r="C51" s="5" t="s">
        <v>329</v>
      </c>
      <c r="D51" s="5" t="s">
        <v>330</v>
      </c>
      <c r="E51" s="4" t="s">
        <v>165</v>
      </c>
      <c r="F51" s="4" t="s">
        <v>175</v>
      </c>
      <c r="G51" s="6" t="s">
        <v>331</v>
      </c>
      <c r="H51" s="8">
        <v>0</v>
      </c>
      <c r="I51" s="5" t="s">
        <v>168</v>
      </c>
      <c r="J51" s="5" t="s">
        <v>169</v>
      </c>
      <c r="K51" s="5" t="s">
        <v>170</v>
      </c>
      <c r="L51" s="5" t="s">
        <v>230</v>
      </c>
      <c r="M51" s="8">
        <v>679</v>
      </c>
      <c r="N51" s="5" t="s">
        <v>172</v>
      </c>
    </row>
    <row r="52" spans="1:14" ht="25.5" x14ac:dyDescent="0.25">
      <c r="A52" s="1"/>
      <c r="B52" s="5" t="s">
        <v>332</v>
      </c>
      <c r="C52" s="5" t="s">
        <v>333</v>
      </c>
      <c r="D52" s="5" t="s">
        <v>334</v>
      </c>
      <c r="E52" s="4" t="s">
        <v>335</v>
      </c>
      <c r="F52" s="4" t="s">
        <v>336</v>
      </c>
      <c r="G52" s="6" t="s">
        <v>337</v>
      </c>
      <c r="H52" s="8">
        <v>0</v>
      </c>
      <c r="I52" s="5" t="s">
        <v>208</v>
      </c>
      <c r="J52" s="5" t="s">
        <v>180</v>
      </c>
      <c r="K52" s="5" t="s">
        <v>170</v>
      </c>
      <c r="L52" s="5" t="s">
        <v>199</v>
      </c>
      <c r="M52" s="8">
        <v>301</v>
      </c>
      <c r="N52" s="5" t="s">
        <v>172</v>
      </c>
    </row>
    <row r="53" spans="1:14" x14ac:dyDescent="0.25">
      <c r="A53" s="1"/>
      <c r="B53" s="5" t="s">
        <v>332</v>
      </c>
      <c r="C53" s="5" t="s">
        <v>338</v>
      </c>
      <c r="D53" s="5" t="s">
        <v>339</v>
      </c>
      <c r="E53" s="4" t="s">
        <v>340</v>
      </c>
      <c r="F53" s="4" t="s">
        <v>341</v>
      </c>
      <c r="G53" s="6" t="s">
        <v>342</v>
      </c>
      <c r="H53" s="8">
        <v>0</v>
      </c>
      <c r="I53" s="5" t="s">
        <v>208</v>
      </c>
      <c r="J53" s="5" t="s">
        <v>180</v>
      </c>
      <c r="K53" s="5" t="s">
        <v>170</v>
      </c>
      <c r="L53" s="5" t="s">
        <v>199</v>
      </c>
      <c r="M53" s="8">
        <v>20843</v>
      </c>
      <c r="N53" s="5" t="s">
        <v>172</v>
      </c>
    </row>
    <row r="54" spans="1:14" x14ac:dyDescent="0.25">
      <c r="A54" s="1"/>
      <c r="B54" s="5" t="s">
        <v>343</v>
      </c>
      <c r="C54" s="5" t="s">
        <v>344</v>
      </c>
      <c r="D54" s="5" t="s">
        <v>345</v>
      </c>
      <c r="E54" s="4" t="s">
        <v>165</v>
      </c>
      <c r="F54" s="4" t="s">
        <v>175</v>
      </c>
      <c r="G54" s="6" t="s">
        <v>346</v>
      </c>
      <c r="H54" s="8">
        <v>0</v>
      </c>
      <c r="I54" s="5" t="s">
        <v>168</v>
      </c>
      <c r="J54" s="5" t="s">
        <v>180</v>
      </c>
      <c r="K54" s="5" t="s">
        <v>170</v>
      </c>
      <c r="L54" s="5" t="s">
        <v>171</v>
      </c>
      <c r="M54" s="8">
        <v>8834</v>
      </c>
      <c r="N54" s="5" t="s">
        <v>172</v>
      </c>
    </row>
    <row r="55" spans="1:14" ht="38.25" x14ac:dyDescent="0.25">
      <c r="A55" s="1"/>
      <c r="B55" s="5" t="s">
        <v>347</v>
      </c>
      <c r="C55" s="5" t="s">
        <v>348</v>
      </c>
      <c r="D55" s="5" t="s">
        <v>349</v>
      </c>
      <c r="E55" s="4" t="s">
        <v>165</v>
      </c>
      <c r="F55" s="4" t="s">
        <v>175</v>
      </c>
      <c r="G55" s="6" t="s">
        <v>350</v>
      </c>
      <c r="H55" s="8">
        <v>0</v>
      </c>
      <c r="I55" s="5" t="s">
        <v>168</v>
      </c>
      <c r="J55" s="5" t="s">
        <v>180</v>
      </c>
      <c r="K55" s="5" t="s">
        <v>170</v>
      </c>
      <c r="L55" s="5" t="s">
        <v>171</v>
      </c>
      <c r="M55" s="8">
        <v>22979</v>
      </c>
      <c r="N55" s="5" t="s">
        <v>172</v>
      </c>
    </row>
    <row r="56" spans="1:14" x14ac:dyDescent="0.25">
      <c r="A56" s="1"/>
      <c r="B56" s="5" t="s">
        <v>351</v>
      </c>
      <c r="C56" s="5" t="s">
        <v>305</v>
      </c>
      <c r="D56" s="5" t="s">
        <v>17</v>
      </c>
      <c r="E56" s="4" t="s">
        <v>352</v>
      </c>
      <c r="F56" s="4" t="s">
        <v>353</v>
      </c>
      <c r="G56" s="6" t="s">
        <v>354</v>
      </c>
      <c r="H56" s="8">
        <v>0</v>
      </c>
      <c r="I56" s="5" t="s">
        <v>168</v>
      </c>
      <c r="J56" s="5" t="s">
        <v>169</v>
      </c>
      <c r="K56" s="5" t="s">
        <v>170</v>
      </c>
      <c r="L56" s="5" t="s">
        <v>171</v>
      </c>
      <c r="M56" s="8">
        <v>14963</v>
      </c>
      <c r="N56" s="5" t="s">
        <v>172</v>
      </c>
    </row>
    <row r="57" spans="1:14" ht="25.5" x14ac:dyDescent="0.25">
      <c r="A57" s="1"/>
      <c r="B57" s="5" t="s">
        <v>351</v>
      </c>
      <c r="C57" s="5" t="s">
        <v>355</v>
      </c>
      <c r="D57" s="5" t="s">
        <v>356</v>
      </c>
      <c r="E57" s="4" t="s">
        <v>165</v>
      </c>
      <c r="F57" s="4" t="s">
        <v>175</v>
      </c>
      <c r="G57" s="6" t="s">
        <v>357</v>
      </c>
      <c r="H57" s="8">
        <v>0</v>
      </c>
      <c r="I57" s="5" t="s">
        <v>168</v>
      </c>
      <c r="J57" s="5" t="s">
        <v>169</v>
      </c>
      <c r="K57" s="5" t="s">
        <v>170</v>
      </c>
      <c r="L57" s="5" t="s">
        <v>171</v>
      </c>
      <c r="M57" s="8">
        <v>14956</v>
      </c>
      <c r="N57" s="5" t="s">
        <v>172</v>
      </c>
    </row>
    <row r="58" spans="1:14" x14ac:dyDescent="0.25">
      <c r="A58" s="1"/>
      <c r="B58" s="5" t="s">
        <v>358</v>
      </c>
      <c r="C58" s="5" t="s">
        <v>359</v>
      </c>
      <c r="D58" s="5" t="s">
        <v>360</v>
      </c>
      <c r="E58" s="4" t="s">
        <v>242</v>
      </c>
      <c r="F58" s="4" t="s">
        <v>361</v>
      </c>
      <c r="G58" s="6" t="s">
        <v>362</v>
      </c>
      <c r="H58" s="8">
        <v>0</v>
      </c>
      <c r="I58" s="5" t="s">
        <v>168</v>
      </c>
      <c r="J58" s="5" t="s">
        <v>180</v>
      </c>
      <c r="K58" s="5" t="s">
        <v>170</v>
      </c>
      <c r="L58" s="5" t="s">
        <v>199</v>
      </c>
      <c r="M58" s="8">
        <v>18698</v>
      </c>
      <c r="N58" s="5" t="s">
        <v>172</v>
      </c>
    </row>
    <row r="59" spans="1:14" x14ac:dyDescent="0.25">
      <c r="A59" s="1"/>
      <c r="B59" s="5" t="s">
        <v>363</v>
      </c>
      <c r="C59" s="5" t="s">
        <v>364</v>
      </c>
      <c r="D59" s="5" t="s">
        <v>365</v>
      </c>
      <c r="E59" s="4" t="s">
        <v>165</v>
      </c>
      <c r="F59" s="4" t="s">
        <v>175</v>
      </c>
      <c r="G59" s="6" t="s">
        <v>366</v>
      </c>
      <c r="H59" s="8">
        <v>5.67</v>
      </c>
      <c r="I59" s="5" t="s">
        <v>168</v>
      </c>
      <c r="J59" s="5" t="s">
        <v>180</v>
      </c>
      <c r="K59" s="5" t="s">
        <v>170</v>
      </c>
      <c r="L59" s="5" t="s">
        <v>199</v>
      </c>
      <c r="M59" s="8">
        <v>205</v>
      </c>
      <c r="N59" s="5" t="s">
        <v>200</v>
      </c>
    </row>
    <row r="60" spans="1:14" x14ac:dyDescent="0.25">
      <c r="A60" s="1"/>
      <c r="B60" s="5" t="s">
        <v>363</v>
      </c>
      <c r="C60" s="5" t="s">
        <v>367</v>
      </c>
      <c r="D60" s="5" t="s">
        <v>87</v>
      </c>
      <c r="E60" s="4" t="s">
        <v>368</v>
      </c>
      <c r="F60" s="4" t="s">
        <v>175</v>
      </c>
      <c r="G60" s="6" t="s">
        <v>369</v>
      </c>
      <c r="H60" s="8">
        <v>44.22</v>
      </c>
      <c r="I60" s="5" t="s">
        <v>168</v>
      </c>
      <c r="J60" s="5" t="s">
        <v>180</v>
      </c>
      <c r="K60" s="5" t="s">
        <v>170</v>
      </c>
      <c r="L60" s="5" t="s">
        <v>230</v>
      </c>
      <c r="M60" s="8">
        <v>73</v>
      </c>
      <c r="N60" s="5" t="s">
        <v>200</v>
      </c>
    </row>
    <row r="61" spans="1:14" x14ac:dyDescent="0.25">
      <c r="A61" s="1"/>
      <c r="B61" s="5" t="s">
        <v>125</v>
      </c>
      <c r="C61" s="5" t="s">
        <v>370</v>
      </c>
      <c r="D61" s="5" t="s">
        <v>371</v>
      </c>
      <c r="E61" s="4" t="s">
        <v>165</v>
      </c>
      <c r="F61" s="4" t="s">
        <v>372</v>
      </c>
      <c r="G61" s="6" t="s">
        <v>373</v>
      </c>
      <c r="H61" s="8">
        <v>0</v>
      </c>
      <c r="I61" s="5" t="s">
        <v>168</v>
      </c>
      <c r="J61" s="5" t="s">
        <v>180</v>
      </c>
      <c r="K61" s="5" t="s">
        <v>170</v>
      </c>
      <c r="L61" s="5" t="s">
        <v>230</v>
      </c>
      <c r="M61" s="8">
        <v>18084</v>
      </c>
      <c r="N61" s="5" t="s">
        <v>200</v>
      </c>
    </row>
    <row r="62" spans="1:14" x14ac:dyDescent="0.25">
      <c r="A62" s="1"/>
      <c r="B62" s="5" t="s">
        <v>125</v>
      </c>
      <c r="C62" s="5" t="s">
        <v>374</v>
      </c>
      <c r="D62" s="5" t="s">
        <v>375</v>
      </c>
      <c r="E62" s="4" t="s">
        <v>165</v>
      </c>
      <c r="F62" s="4" t="s">
        <v>175</v>
      </c>
      <c r="G62" s="6" t="s">
        <v>376</v>
      </c>
      <c r="H62" s="8">
        <v>190</v>
      </c>
      <c r="I62" s="5" t="s">
        <v>168</v>
      </c>
      <c r="J62" s="5" t="s">
        <v>180</v>
      </c>
      <c r="K62" s="5" t="s">
        <v>170</v>
      </c>
      <c r="L62" s="5" t="s">
        <v>230</v>
      </c>
      <c r="M62" s="8">
        <v>12329</v>
      </c>
      <c r="N62" s="5" t="s">
        <v>200</v>
      </c>
    </row>
    <row r="63" spans="1:14" x14ac:dyDescent="0.25">
      <c r="A63" s="1"/>
      <c r="B63" s="5" t="s">
        <v>125</v>
      </c>
      <c r="C63" s="5" t="s">
        <v>374</v>
      </c>
      <c r="D63" s="5" t="s">
        <v>375</v>
      </c>
      <c r="E63" s="4" t="s">
        <v>165</v>
      </c>
      <c r="F63" s="4" t="s">
        <v>175</v>
      </c>
      <c r="G63" s="6" t="s">
        <v>377</v>
      </c>
      <c r="H63" s="8">
        <v>190</v>
      </c>
      <c r="I63" s="5" t="s">
        <v>168</v>
      </c>
      <c r="J63" s="5" t="s">
        <v>180</v>
      </c>
      <c r="K63" s="5" t="s">
        <v>170</v>
      </c>
      <c r="L63" s="5" t="s">
        <v>230</v>
      </c>
      <c r="M63" s="8">
        <v>12329</v>
      </c>
      <c r="N63" s="5" t="s">
        <v>200</v>
      </c>
    </row>
    <row r="64" spans="1:14" ht="25.5" x14ac:dyDescent="0.25">
      <c r="A64" s="1"/>
      <c r="B64" s="5" t="s">
        <v>378</v>
      </c>
      <c r="C64" s="5" t="s">
        <v>379</v>
      </c>
      <c r="D64" s="5" t="s">
        <v>89</v>
      </c>
      <c r="E64" s="4" t="s">
        <v>165</v>
      </c>
      <c r="F64" s="4" t="s">
        <v>175</v>
      </c>
      <c r="G64" s="6" t="s">
        <v>380</v>
      </c>
      <c r="H64" s="8">
        <v>1.2</v>
      </c>
      <c r="I64" s="5" t="s">
        <v>168</v>
      </c>
      <c r="J64" s="5" t="s">
        <v>180</v>
      </c>
      <c r="K64" s="5" t="s">
        <v>170</v>
      </c>
      <c r="L64" s="5" t="s">
        <v>230</v>
      </c>
      <c r="M64" s="8">
        <v>18814</v>
      </c>
      <c r="N64" s="5" t="s">
        <v>200</v>
      </c>
    </row>
    <row r="65" spans="1:14" ht="38.25" x14ac:dyDescent="0.25">
      <c r="A65" s="1"/>
      <c r="B65" s="5" t="s">
        <v>378</v>
      </c>
      <c r="C65" s="5" t="s">
        <v>381</v>
      </c>
      <c r="D65" s="5" t="s">
        <v>87</v>
      </c>
      <c r="E65" s="4" t="s">
        <v>165</v>
      </c>
      <c r="F65" s="4" t="s">
        <v>175</v>
      </c>
      <c r="G65" s="6" t="s">
        <v>382</v>
      </c>
      <c r="H65" s="8">
        <v>1.5</v>
      </c>
      <c r="I65" s="5" t="s">
        <v>168</v>
      </c>
      <c r="J65" s="5" t="s">
        <v>180</v>
      </c>
      <c r="K65" s="5" t="s">
        <v>170</v>
      </c>
      <c r="L65" s="5" t="s">
        <v>230</v>
      </c>
      <c r="M65" s="8">
        <v>13299</v>
      </c>
      <c r="N65" s="5" t="s">
        <v>200</v>
      </c>
    </row>
    <row r="66" spans="1:14" ht="25.5" x14ac:dyDescent="0.25">
      <c r="A66" s="1"/>
      <c r="B66" s="5" t="s">
        <v>378</v>
      </c>
      <c r="C66" s="5" t="s">
        <v>383</v>
      </c>
      <c r="D66" s="5" t="s">
        <v>87</v>
      </c>
      <c r="E66" s="4" t="s">
        <v>165</v>
      </c>
      <c r="F66" s="4" t="s">
        <v>175</v>
      </c>
      <c r="G66" s="6" t="s">
        <v>384</v>
      </c>
      <c r="H66" s="8">
        <v>1.5</v>
      </c>
      <c r="I66" s="5" t="s">
        <v>168</v>
      </c>
      <c r="J66" s="5" t="s">
        <v>180</v>
      </c>
      <c r="K66" s="5" t="s">
        <v>170</v>
      </c>
      <c r="L66" s="5" t="s">
        <v>230</v>
      </c>
      <c r="M66" s="8">
        <v>15113</v>
      </c>
      <c r="N66" s="5" t="s">
        <v>200</v>
      </c>
    </row>
    <row r="67" spans="1:14" x14ac:dyDescent="0.25">
      <c r="A67" s="1"/>
      <c r="B67" s="5" t="s">
        <v>385</v>
      </c>
      <c r="C67" s="5" t="s">
        <v>386</v>
      </c>
      <c r="D67" s="5" t="s">
        <v>387</v>
      </c>
      <c r="E67" s="4" t="s">
        <v>165</v>
      </c>
      <c r="F67" s="4" t="s">
        <v>243</v>
      </c>
      <c r="G67" s="6" t="s">
        <v>388</v>
      </c>
      <c r="H67" s="8">
        <v>0</v>
      </c>
      <c r="I67" s="5" t="s">
        <v>168</v>
      </c>
      <c r="J67" s="5" t="s">
        <v>180</v>
      </c>
      <c r="K67" s="5" t="s">
        <v>170</v>
      </c>
      <c r="L67" s="5" t="s">
        <v>230</v>
      </c>
      <c r="M67" s="8">
        <v>302</v>
      </c>
      <c r="N67" s="5" t="s">
        <v>172</v>
      </c>
    </row>
    <row r="68" spans="1:14" x14ac:dyDescent="0.25">
      <c r="A68" s="1"/>
      <c r="B68" s="5" t="s">
        <v>385</v>
      </c>
      <c r="C68" s="5" t="s">
        <v>386</v>
      </c>
      <c r="D68" s="5" t="s">
        <v>389</v>
      </c>
      <c r="E68" s="4" t="s">
        <v>165</v>
      </c>
      <c r="F68" s="4" t="s">
        <v>243</v>
      </c>
      <c r="G68" s="6" t="s">
        <v>388</v>
      </c>
      <c r="H68" s="8">
        <v>0</v>
      </c>
      <c r="I68" s="5" t="s">
        <v>168</v>
      </c>
      <c r="J68" s="5" t="s">
        <v>180</v>
      </c>
      <c r="K68" s="5" t="s">
        <v>170</v>
      </c>
      <c r="L68" s="5" t="s">
        <v>230</v>
      </c>
      <c r="M68" s="8">
        <v>1973</v>
      </c>
      <c r="N68" s="5" t="s">
        <v>172</v>
      </c>
    </row>
    <row r="69" spans="1:14" ht="25.5" x14ac:dyDescent="0.25">
      <c r="A69" s="1"/>
      <c r="B69" s="5" t="s">
        <v>385</v>
      </c>
      <c r="C69" s="5" t="s">
        <v>386</v>
      </c>
      <c r="D69" s="5" t="s">
        <v>390</v>
      </c>
      <c r="E69" s="4" t="s">
        <v>391</v>
      </c>
      <c r="F69" s="4" t="s">
        <v>243</v>
      </c>
      <c r="G69" s="6" t="s">
        <v>392</v>
      </c>
      <c r="H69" s="8">
        <v>0</v>
      </c>
      <c r="I69" s="5" t="s">
        <v>168</v>
      </c>
      <c r="J69" s="5" t="s">
        <v>180</v>
      </c>
      <c r="K69" s="5" t="s">
        <v>170</v>
      </c>
      <c r="L69" s="5" t="s">
        <v>230</v>
      </c>
      <c r="M69" s="8">
        <v>8736</v>
      </c>
      <c r="N69" s="5" t="s">
        <v>172</v>
      </c>
    </row>
    <row r="70" spans="1:14" ht="25.5" x14ac:dyDescent="0.25">
      <c r="A70" s="1"/>
      <c r="B70" s="5" t="s">
        <v>32</v>
      </c>
      <c r="C70" s="5" t="s">
        <v>393</v>
      </c>
      <c r="D70" s="5" t="s">
        <v>394</v>
      </c>
      <c r="E70" s="4" t="s">
        <v>165</v>
      </c>
      <c r="F70" s="4" t="s">
        <v>175</v>
      </c>
      <c r="G70" s="6" t="s">
        <v>395</v>
      </c>
      <c r="H70" s="8">
        <v>0</v>
      </c>
      <c r="I70" s="5" t="s">
        <v>168</v>
      </c>
      <c r="J70" s="5" t="s">
        <v>169</v>
      </c>
      <c r="K70" s="5" t="s">
        <v>170</v>
      </c>
      <c r="L70" s="5" t="s">
        <v>171</v>
      </c>
      <c r="M70" s="8">
        <v>24124</v>
      </c>
      <c r="N70" s="5" t="s">
        <v>172</v>
      </c>
    </row>
    <row r="71" spans="1:14" ht="25.5" x14ac:dyDescent="0.25">
      <c r="A71" s="1"/>
      <c r="B71" s="5" t="s">
        <v>32</v>
      </c>
      <c r="C71" s="5" t="s">
        <v>396</v>
      </c>
      <c r="D71" s="5" t="s">
        <v>210</v>
      </c>
      <c r="E71" s="4" t="s">
        <v>165</v>
      </c>
      <c r="F71" s="4" t="s">
        <v>243</v>
      </c>
      <c r="G71" s="6" t="s">
        <v>397</v>
      </c>
      <c r="H71" s="8">
        <v>0</v>
      </c>
      <c r="I71" s="5" t="s">
        <v>168</v>
      </c>
      <c r="J71" s="5" t="s">
        <v>180</v>
      </c>
      <c r="K71" s="5" t="s">
        <v>170</v>
      </c>
      <c r="L71" s="5" t="s">
        <v>171</v>
      </c>
      <c r="M71" s="8">
        <v>10625</v>
      </c>
      <c r="N71" s="5" t="s">
        <v>172</v>
      </c>
    </row>
    <row r="72" spans="1:14" ht="38.25" x14ac:dyDescent="0.25">
      <c r="A72" s="1"/>
      <c r="B72" s="5" t="s">
        <v>32</v>
      </c>
      <c r="C72" s="5" t="s">
        <v>396</v>
      </c>
      <c r="D72" s="5" t="s">
        <v>210</v>
      </c>
      <c r="E72" s="4" t="s">
        <v>165</v>
      </c>
      <c r="F72" s="4" t="s">
        <v>243</v>
      </c>
      <c r="G72" s="6" t="s">
        <v>398</v>
      </c>
      <c r="H72" s="8">
        <v>0</v>
      </c>
      <c r="I72" s="5" t="s">
        <v>168</v>
      </c>
      <c r="J72" s="5" t="s">
        <v>180</v>
      </c>
      <c r="K72" s="5" t="s">
        <v>170</v>
      </c>
      <c r="L72" s="5" t="s">
        <v>199</v>
      </c>
      <c r="M72" s="8">
        <v>10625</v>
      </c>
      <c r="N72" s="5" t="s">
        <v>172</v>
      </c>
    </row>
    <row r="73" spans="1:14" ht="25.5" x14ac:dyDescent="0.25">
      <c r="A73" s="1"/>
      <c r="B73" s="5" t="s">
        <v>32</v>
      </c>
      <c r="C73" s="5" t="s">
        <v>396</v>
      </c>
      <c r="D73" s="5" t="s">
        <v>399</v>
      </c>
      <c r="E73" s="4" t="s">
        <v>165</v>
      </c>
      <c r="F73" s="4" t="s">
        <v>243</v>
      </c>
      <c r="G73" s="6" t="s">
        <v>397</v>
      </c>
      <c r="H73" s="8">
        <v>0</v>
      </c>
      <c r="I73" s="5" t="s">
        <v>168</v>
      </c>
      <c r="J73" s="5" t="s">
        <v>180</v>
      </c>
      <c r="K73" s="5" t="s">
        <v>170</v>
      </c>
      <c r="L73" s="5" t="s">
        <v>171</v>
      </c>
      <c r="M73" s="8">
        <v>11557</v>
      </c>
      <c r="N73" s="5" t="s">
        <v>172</v>
      </c>
    </row>
    <row r="74" spans="1:14" x14ac:dyDescent="0.25">
      <c r="A74" s="1"/>
      <c r="B74" s="5" t="s">
        <v>32</v>
      </c>
      <c r="C74" s="5" t="s">
        <v>400</v>
      </c>
      <c r="D74" s="5" t="s">
        <v>401</v>
      </c>
      <c r="E74" s="4" t="s">
        <v>165</v>
      </c>
      <c r="F74" s="4" t="s">
        <v>175</v>
      </c>
      <c r="G74" s="6" t="s">
        <v>402</v>
      </c>
      <c r="H74" s="8">
        <v>0</v>
      </c>
      <c r="I74" s="5" t="s">
        <v>168</v>
      </c>
      <c r="J74" s="5" t="s">
        <v>180</v>
      </c>
      <c r="K74" s="5" t="s">
        <v>170</v>
      </c>
      <c r="L74" s="5" t="s">
        <v>171</v>
      </c>
      <c r="M74" s="8">
        <v>352</v>
      </c>
      <c r="N74" s="5" t="s">
        <v>172</v>
      </c>
    </row>
    <row r="75" spans="1:14" ht="63.75" x14ac:dyDescent="0.25">
      <c r="A75" s="1"/>
      <c r="B75" s="5" t="s">
        <v>32</v>
      </c>
      <c r="C75" s="5" t="s">
        <v>400</v>
      </c>
      <c r="D75" s="5" t="s">
        <v>403</v>
      </c>
      <c r="E75" s="4" t="s">
        <v>165</v>
      </c>
      <c r="F75" s="4" t="s">
        <v>175</v>
      </c>
      <c r="G75" s="6" t="s">
        <v>404</v>
      </c>
      <c r="H75" s="8">
        <v>0</v>
      </c>
      <c r="I75" s="5" t="s">
        <v>168</v>
      </c>
      <c r="J75" s="5" t="s">
        <v>180</v>
      </c>
      <c r="K75" s="5" t="s">
        <v>170</v>
      </c>
      <c r="L75" s="5" t="s">
        <v>171</v>
      </c>
      <c r="M75" s="8">
        <v>8939</v>
      </c>
      <c r="N75" s="5" t="s">
        <v>172</v>
      </c>
    </row>
    <row r="76" spans="1:14" ht="63.75" x14ac:dyDescent="0.25">
      <c r="A76" s="1"/>
      <c r="B76" s="5" t="s">
        <v>32</v>
      </c>
      <c r="C76" s="5" t="s">
        <v>405</v>
      </c>
      <c r="D76" s="5" t="s">
        <v>406</v>
      </c>
      <c r="E76" s="4" t="s">
        <v>407</v>
      </c>
      <c r="F76" s="4" t="s">
        <v>175</v>
      </c>
      <c r="G76" s="6" t="s">
        <v>408</v>
      </c>
      <c r="H76" s="8">
        <v>0</v>
      </c>
      <c r="I76" s="5" t="s">
        <v>168</v>
      </c>
      <c r="J76" s="5" t="s">
        <v>180</v>
      </c>
      <c r="K76" s="5" t="s">
        <v>170</v>
      </c>
      <c r="L76" s="5" t="s">
        <v>199</v>
      </c>
      <c r="M76" s="8">
        <v>867</v>
      </c>
      <c r="N76" s="5" t="s">
        <v>172</v>
      </c>
    </row>
    <row r="77" spans="1:14" ht="102" x14ac:dyDescent="0.25">
      <c r="A77" s="1"/>
      <c r="B77" s="5" t="s">
        <v>32</v>
      </c>
      <c r="C77" s="5" t="s">
        <v>405</v>
      </c>
      <c r="D77" s="5" t="s">
        <v>17</v>
      </c>
      <c r="E77" s="4" t="s">
        <v>409</v>
      </c>
      <c r="F77" s="4" t="s">
        <v>410</v>
      </c>
      <c r="G77" s="6" t="s">
        <v>411</v>
      </c>
      <c r="H77" s="8">
        <v>0</v>
      </c>
      <c r="I77" s="5" t="s">
        <v>168</v>
      </c>
      <c r="J77" s="5" t="s">
        <v>169</v>
      </c>
      <c r="K77" s="5" t="s">
        <v>170</v>
      </c>
      <c r="L77" s="5" t="s">
        <v>230</v>
      </c>
      <c r="M77" s="8">
        <v>375</v>
      </c>
      <c r="N77" s="5" t="s">
        <v>172</v>
      </c>
    </row>
    <row r="78" spans="1:14" ht="38.25" x14ac:dyDescent="0.25">
      <c r="A78" s="1"/>
      <c r="B78" s="5" t="s">
        <v>32</v>
      </c>
      <c r="C78" s="5" t="s">
        <v>412</v>
      </c>
      <c r="D78" s="5" t="s">
        <v>413</v>
      </c>
      <c r="E78" s="4" t="s">
        <v>165</v>
      </c>
      <c r="F78" s="4" t="s">
        <v>175</v>
      </c>
      <c r="G78" s="6" t="s">
        <v>414</v>
      </c>
      <c r="H78" s="8">
        <v>0</v>
      </c>
      <c r="I78" s="5" t="s">
        <v>168</v>
      </c>
      <c r="J78" s="5" t="s">
        <v>169</v>
      </c>
      <c r="K78" s="5" t="s">
        <v>170</v>
      </c>
      <c r="L78" s="5" t="s">
        <v>171</v>
      </c>
      <c r="M78" s="8">
        <v>23258</v>
      </c>
      <c r="N78" s="5" t="s">
        <v>172</v>
      </c>
    </row>
    <row r="79" spans="1:14" ht="25.5" x14ac:dyDescent="0.25">
      <c r="A79" s="1"/>
      <c r="B79" s="5" t="s">
        <v>32</v>
      </c>
      <c r="C79" s="5" t="s">
        <v>415</v>
      </c>
      <c r="D79" s="5" t="s">
        <v>416</v>
      </c>
      <c r="E79" s="4" t="s">
        <v>165</v>
      </c>
      <c r="F79" s="4" t="s">
        <v>175</v>
      </c>
      <c r="G79" s="6" t="s">
        <v>417</v>
      </c>
      <c r="H79" s="8">
        <v>0</v>
      </c>
      <c r="I79" s="5" t="s">
        <v>168</v>
      </c>
      <c r="J79" s="5" t="s">
        <v>180</v>
      </c>
      <c r="K79" s="5" t="s">
        <v>170</v>
      </c>
      <c r="L79" s="5" t="s">
        <v>171</v>
      </c>
      <c r="M79" s="8">
        <v>853</v>
      </c>
      <c r="N79" s="5" t="s">
        <v>172</v>
      </c>
    </row>
    <row r="80" spans="1:14" ht="51" x14ac:dyDescent="0.25">
      <c r="A80" s="1"/>
      <c r="B80" s="5" t="s">
        <v>32</v>
      </c>
      <c r="C80" s="5" t="s">
        <v>418</v>
      </c>
      <c r="D80" s="5" t="s">
        <v>419</v>
      </c>
      <c r="E80" s="4" t="s">
        <v>165</v>
      </c>
      <c r="F80" s="4" t="s">
        <v>175</v>
      </c>
      <c r="G80" s="6" t="s">
        <v>420</v>
      </c>
      <c r="H80" s="8">
        <v>0</v>
      </c>
      <c r="I80" s="5" t="s">
        <v>168</v>
      </c>
      <c r="J80" s="5" t="s">
        <v>180</v>
      </c>
      <c r="K80" s="5" t="s">
        <v>170</v>
      </c>
      <c r="L80" s="5" t="s">
        <v>171</v>
      </c>
      <c r="M80" s="8">
        <v>834</v>
      </c>
      <c r="N80" s="5" t="s">
        <v>172</v>
      </c>
    </row>
    <row r="81" spans="1:14" ht="38.25" x14ac:dyDescent="0.25">
      <c r="A81" s="1"/>
      <c r="B81" s="5" t="s">
        <v>32</v>
      </c>
      <c r="C81" s="5" t="s">
        <v>418</v>
      </c>
      <c r="D81" s="5" t="s">
        <v>421</v>
      </c>
      <c r="E81" s="4" t="s">
        <v>165</v>
      </c>
      <c r="F81" s="4" t="s">
        <v>175</v>
      </c>
      <c r="G81" s="6" t="s">
        <v>422</v>
      </c>
      <c r="H81" s="8">
        <v>0</v>
      </c>
      <c r="I81" s="5" t="s">
        <v>168</v>
      </c>
      <c r="J81" s="5" t="s">
        <v>180</v>
      </c>
      <c r="K81" s="5" t="s">
        <v>170</v>
      </c>
      <c r="L81" s="5" t="s">
        <v>171</v>
      </c>
      <c r="M81" s="8">
        <v>1601</v>
      </c>
      <c r="N81" s="5" t="s">
        <v>172</v>
      </c>
    </row>
    <row r="82" spans="1:14" ht="51" x14ac:dyDescent="0.25">
      <c r="A82" s="1"/>
      <c r="B82" s="5" t="s">
        <v>32</v>
      </c>
      <c r="C82" s="5" t="s">
        <v>418</v>
      </c>
      <c r="D82" s="5" t="s">
        <v>423</v>
      </c>
      <c r="E82" s="4" t="s">
        <v>165</v>
      </c>
      <c r="F82" s="4" t="s">
        <v>175</v>
      </c>
      <c r="G82" s="6" t="s">
        <v>424</v>
      </c>
      <c r="H82" s="8">
        <v>0</v>
      </c>
      <c r="I82" s="5" t="s">
        <v>168</v>
      </c>
      <c r="J82" s="5" t="s">
        <v>180</v>
      </c>
      <c r="K82" s="5" t="s">
        <v>170</v>
      </c>
      <c r="L82" s="5" t="s">
        <v>171</v>
      </c>
      <c r="M82" s="8">
        <v>9267</v>
      </c>
      <c r="N82" s="5" t="s">
        <v>172</v>
      </c>
    </row>
    <row r="83" spans="1:14" ht="25.5" x14ac:dyDescent="0.25">
      <c r="A83" s="1"/>
      <c r="B83" s="5" t="s">
        <v>32</v>
      </c>
      <c r="C83" s="5" t="s">
        <v>418</v>
      </c>
      <c r="D83" s="5" t="s">
        <v>425</v>
      </c>
      <c r="E83" s="4" t="s">
        <v>165</v>
      </c>
      <c r="F83" s="4" t="s">
        <v>175</v>
      </c>
      <c r="G83" s="6" t="s">
        <v>426</v>
      </c>
      <c r="H83" s="8">
        <v>0</v>
      </c>
      <c r="I83" s="5" t="s">
        <v>168</v>
      </c>
      <c r="J83" s="5" t="s">
        <v>169</v>
      </c>
      <c r="K83" s="5" t="s">
        <v>170</v>
      </c>
      <c r="L83" s="5" t="s">
        <v>171</v>
      </c>
      <c r="M83" s="8">
        <v>464</v>
      </c>
      <c r="N83" s="5" t="s">
        <v>172</v>
      </c>
    </row>
    <row r="84" spans="1:14" ht="51" x14ac:dyDescent="0.25">
      <c r="A84" s="1"/>
      <c r="B84" s="5" t="s">
        <v>32</v>
      </c>
      <c r="C84" s="5" t="s">
        <v>418</v>
      </c>
      <c r="D84" s="5" t="s">
        <v>427</v>
      </c>
      <c r="E84" s="4" t="s">
        <v>165</v>
      </c>
      <c r="F84" s="4" t="s">
        <v>175</v>
      </c>
      <c r="G84" s="6" t="s">
        <v>428</v>
      </c>
      <c r="H84" s="8">
        <v>0</v>
      </c>
      <c r="I84" s="5" t="s">
        <v>168</v>
      </c>
      <c r="J84" s="5" t="s">
        <v>169</v>
      </c>
      <c r="K84" s="5" t="s">
        <v>170</v>
      </c>
      <c r="L84" s="5" t="s">
        <v>171</v>
      </c>
      <c r="M84" s="8">
        <v>8941</v>
      </c>
      <c r="N84" s="5" t="s">
        <v>172</v>
      </c>
    </row>
    <row r="85" spans="1:14" x14ac:dyDescent="0.25">
      <c r="A85" s="1"/>
      <c r="B85" s="5" t="s">
        <v>32</v>
      </c>
      <c r="C85" s="5" t="s">
        <v>429</v>
      </c>
      <c r="D85" s="5" t="s">
        <v>430</v>
      </c>
      <c r="E85" s="4" t="s">
        <v>165</v>
      </c>
      <c r="F85" s="4" t="s">
        <v>175</v>
      </c>
      <c r="G85" s="6" t="s">
        <v>431</v>
      </c>
      <c r="H85" s="8">
        <v>0</v>
      </c>
      <c r="I85" s="5" t="s">
        <v>168</v>
      </c>
      <c r="J85" s="5" t="s">
        <v>169</v>
      </c>
      <c r="K85" s="5" t="s">
        <v>170</v>
      </c>
      <c r="L85" s="5" t="s">
        <v>171</v>
      </c>
      <c r="M85" s="8">
        <v>1987</v>
      </c>
      <c r="N85" s="5" t="s">
        <v>172</v>
      </c>
    </row>
    <row r="86" spans="1:14" ht="25.5" x14ac:dyDescent="0.25">
      <c r="A86" s="1"/>
      <c r="B86" s="5" t="s">
        <v>32</v>
      </c>
      <c r="C86" s="5" t="s">
        <v>432</v>
      </c>
      <c r="D86" s="5" t="s">
        <v>433</v>
      </c>
      <c r="E86" s="4" t="s">
        <v>165</v>
      </c>
      <c r="F86" s="4" t="s">
        <v>175</v>
      </c>
      <c r="G86" s="6" t="s">
        <v>434</v>
      </c>
      <c r="H86" s="8">
        <v>0</v>
      </c>
      <c r="I86" s="5" t="s">
        <v>168</v>
      </c>
      <c r="J86" s="5" t="s">
        <v>169</v>
      </c>
      <c r="K86" s="5" t="s">
        <v>170</v>
      </c>
      <c r="L86" s="5" t="s">
        <v>171</v>
      </c>
      <c r="M86" s="8">
        <v>24318</v>
      </c>
      <c r="N86" s="5" t="s">
        <v>172</v>
      </c>
    </row>
    <row r="87" spans="1:14" ht="25.5" x14ac:dyDescent="0.25">
      <c r="A87" s="1"/>
      <c r="B87" s="5" t="s">
        <v>32</v>
      </c>
      <c r="C87" s="5" t="s">
        <v>432</v>
      </c>
      <c r="D87" s="5" t="s">
        <v>435</v>
      </c>
      <c r="E87" s="4" t="s">
        <v>436</v>
      </c>
      <c r="F87" s="4" t="s">
        <v>437</v>
      </c>
      <c r="G87" s="6" t="s">
        <v>438</v>
      </c>
      <c r="H87" s="8">
        <v>0</v>
      </c>
      <c r="I87" s="5" t="s">
        <v>168</v>
      </c>
      <c r="J87" s="5" t="s">
        <v>180</v>
      </c>
      <c r="K87" s="5" t="s">
        <v>170</v>
      </c>
      <c r="L87" s="5" t="s">
        <v>171</v>
      </c>
      <c r="M87" s="8">
        <v>11812</v>
      </c>
      <c r="N87" s="5" t="s">
        <v>172</v>
      </c>
    </row>
    <row r="88" spans="1:14" ht="38.25" x14ac:dyDescent="0.25">
      <c r="A88" s="1"/>
      <c r="B88" s="5" t="s">
        <v>32</v>
      </c>
      <c r="C88" s="5" t="s">
        <v>432</v>
      </c>
      <c r="D88" s="5" t="s">
        <v>406</v>
      </c>
      <c r="E88" s="4" t="s">
        <v>439</v>
      </c>
      <c r="F88" s="4" t="s">
        <v>440</v>
      </c>
      <c r="G88" s="6" t="s">
        <v>441</v>
      </c>
      <c r="H88" s="8">
        <v>0</v>
      </c>
      <c r="I88" s="5" t="s">
        <v>168</v>
      </c>
      <c r="J88" s="5" t="s">
        <v>180</v>
      </c>
      <c r="K88" s="5" t="s">
        <v>170</v>
      </c>
      <c r="L88" s="5" t="s">
        <v>199</v>
      </c>
      <c r="M88" s="8">
        <v>790</v>
      </c>
      <c r="N88" s="5" t="s">
        <v>172</v>
      </c>
    </row>
    <row r="89" spans="1:14" ht="38.25" x14ac:dyDescent="0.25">
      <c r="A89" s="1"/>
      <c r="B89" s="5" t="s">
        <v>32</v>
      </c>
      <c r="C89" s="5" t="s">
        <v>442</v>
      </c>
      <c r="D89" s="5" t="s">
        <v>443</v>
      </c>
      <c r="E89" s="4" t="s">
        <v>165</v>
      </c>
      <c r="F89" s="4" t="s">
        <v>175</v>
      </c>
      <c r="G89" s="6" t="s">
        <v>444</v>
      </c>
      <c r="H89" s="8">
        <v>0</v>
      </c>
      <c r="I89" s="5" t="s">
        <v>168</v>
      </c>
      <c r="J89" s="5" t="s">
        <v>180</v>
      </c>
      <c r="K89" s="5" t="s">
        <v>170</v>
      </c>
      <c r="L89" s="5" t="s">
        <v>171</v>
      </c>
      <c r="M89" s="8">
        <v>8680</v>
      </c>
      <c r="N89" s="5" t="s">
        <v>172</v>
      </c>
    </row>
    <row r="90" spans="1:14" ht="51" x14ac:dyDescent="0.25">
      <c r="A90" s="1"/>
      <c r="B90" s="5" t="s">
        <v>32</v>
      </c>
      <c r="C90" s="5" t="s">
        <v>445</v>
      </c>
      <c r="D90" s="5" t="s">
        <v>446</v>
      </c>
      <c r="E90" s="4" t="s">
        <v>165</v>
      </c>
      <c r="F90" s="4" t="s">
        <v>175</v>
      </c>
      <c r="G90" s="6" t="s">
        <v>447</v>
      </c>
      <c r="H90" s="8">
        <v>0</v>
      </c>
      <c r="I90" s="5" t="s">
        <v>168</v>
      </c>
      <c r="J90" s="5" t="s">
        <v>169</v>
      </c>
      <c r="K90" s="5" t="s">
        <v>170</v>
      </c>
      <c r="L90" s="5" t="s">
        <v>171</v>
      </c>
      <c r="M90" s="8">
        <v>508</v>
      </c>
      <c r="N90" s="5" t="s">
        <v>172</v>
      </c>
    </row>
    <row r="91" spans="1:14" ht="51" x14ac:dyDescent="0.25">
      <c r="A91" s="1"/>
      <c r="B91" s="5" t="s">
        <v>32</v>
      </c>
      <c r="C91" s="5" t="s">
        <v>448</v>
      </c>
      <c r="D91" s="5" t="s">
        <v>17</v>
      </c>
      <c r="E91" s="4" t="s">
        <v>165</v>
      </c>
      <c r="F91" s="4" t="s">
        <v>175</v>
      </c>
      <c r="G91" s="6" t="s">
        <v>449</v>
      </c>
      <c r="H91" s="8">
        <v>0</v>
      </c>
      <c r="I91" s="5" t="s">
        <v>168</v>
      </c>
      <c r="J91" s="5" t="s">
        <v>169</v>
      </c>
      <c r="K91" s="5" t="s">
        <v>170</v>
      </c>
      <c r="L91" s="5" t="s">
        <v>171</v>
      </c>
      <c r="M91" s="8">
        <v>1422</v>
      </c>
      <c r="N91" s="5" t="s">
        <v>172</v>
      </c>
    </row>
    <row r="92" spans="1:14" ht="25.5" x14ac:dyDescent="0.25">
      <c r="A92" s="1"/>
      <c r="B92" s="5" t="s">
        <v>32</v>
      </c>
      <c r="C92" s="5" t="s">
        <v>448</v>
      </c>
      <c r="D92" s="5" t="s">
        <v>450</v>
      </c>
      <c r="E92" s="4" t="s">
        <v>165</v>
      </c>
      <c r="F92" s="4" t="s">
        <v>175</v>
      </c>
      <c r="G92" s="6" t="s">
        <v>451</v>
      </c>
      <c r="H92" s="8">
        <v>0</v>
      </c>
      <c r="I92" s="5" t="s">
        <v>168</v>
      </c>
      <c r="J92" s="5" t="s">
        <v>169</v>
      </c>
      <c r="K92" s="5" t="s">
        <v>170</v>
      </c>
      <c r="L92" s="5" t="s">
        <v>171</v>
      </c>
      <c r="M92" s="8">
        <v>1941</v>
      </c>
      <c r="N92" s="5" t="s">
        <v>172</v>
      </c>
    </row>
    <row r="93" spans="1:14" ht="51" x14ac:dyDescent="0.25">
      <c r="A93" s="1"/>
      <c r="B93" s="5" t="s">
        <v>32</v>
      </c>
      <c r="C93" s="5" t="s">
        <v>452</v>
      </c>
      <c r="D93" s="5" t="s">
        <v>453</v>
      </c>
      <c r="E93" s="4" t="s">
        <v>165</v>
      </c>
      <c r="F93" s="4" t="s">
        <v>175</v>
      </c>
      <c r="G93" s="6" t="s">
        <v>454</v>
      </c>
      <c r="H93" s="8">
        <v>0</v>
      </c>
      <c r="I93" s="5" t="s">
        <v>168</v>
      </c>
      <c r="J93" s="5" t="s">
        <v>169</v>
      </c>
      <c r="K93" s="5" t="s">
        <v>170</v>
      </c>
      <c r="L93" s="5" t="s">
        <v>171</v>
      </c>
      <c r="M93" s="8">
        <v>642</v>
      </c>
      <c r="N93" s="5" t="s">
        <v>172</v>
      </c>
    </row>
    <row r="94" spans="1:14" ht="25.5" x14ac:dyDescent="0.25">
      <c r="A94" s="1"/>
      <c r="B94" s="5" t="s">
        <v>32</v>
      </c>
      <c r="C94" s="5" t="s">
        <v>455</v>
      </c>
      <c r="D94" s="5" t="s">
        <v>456</v>
      </c>
      <c r="E94" s="4" t="s">
        <v>165</v>
      </c>
      <c r="F94" s="4" t="s">
        <v>175</v>
      </c>
      <c r="G94" s="6" t="s">
        <v>457</v>
      </c>
      <c r="H94" s="8">
        <v>0</v>
      </c>
      <c r="I94" s="5" t="s">
        <v>168</v>
      </c>
      <c r="J94" s="5" t="s">
        <v>169</v>
      </c>
      <c r="K94" s="5" t="s">
        <v>170</v>
      </c>
      <c r="L94" s="5" t="s">
        <v>171</v>
      </c>
      <c r="M94" s="8">
        <v>19929</v>
      </c>
      <c r="N94" s="5" t="s">
        <v>172</v>
      </c>
    </row>
    <row r="95" spans="1:14" ht="38.25" x14ac:dyDescent="0.25">
      <c r="A95" s="1"/>
      <c r="B95" s="5" t="s">
        <v>32</v>
      </c>
      <c r="C95" s="5" t="s">
        <v>455</v>
      </c>
      <c r="D95" s="5" t="s">
        <v>458</v>
      </c>
      <c r="E95" s="4" t="s">
        <v>165</v>
      </c>
      <c r="F95" s="4" t="s">
        <v>175</v>
      </c>
      <c r="G95" s="6" t="s">
        <v>459</v>
      </c>
      <c r="H95" s="8">
        <v>0</v>
      </c>
      <c r="I95" s="5" t="s">
        <v>168</v>
      </c>
      <c r="J95" s="5" t="s">
        <v>169</v>
      </c>
      <c r="K95" s="5" t="s">
        <v>170</v>
      </c>
      <c r="L95" s="5" t="s">
        <v>171</v>
      </c>
      <c r="M95" s="8">
        <v>1110</v>
      </c>
      <c r="N95" s="5" t="s">
        <v>172</v>
      </c>
    </row>
    <row r="96" spans="1:14" ht="25.5" x14ac:dyDescent="0.25">
      <c r="A96" s="1"/>
      <c r="B96" s="5" t="s">
        <v>460</v>
      </c>
      <c r="C96" s="5" t="s">
        <v>461</v>
      </c>
      <c r="D96" s="5" t="s">
        <v>462</v>
      </c>
      <c r="E96" s="4" t="s">
        <v>165</v>
      </c>
      <c r="F96" s="4" t="s">
        <v>175</v>
      </c>
      <c r="G96" s="6" t="s">
        <v>463</v>
      </c>
      <c r="H96" s="8">
        <v>0</v>
      </c>
      <c r="I96" s="5" t="s">
        <v>168</v>
      </c>
      <c r="J96" s="5" t="s">
        <v>169</v>
      </c>
      <c r="K96" s="5" t="s">
        <v>170</v>
      </c>
      <c r="L96" s="5" t="s">
        <v>230</v>
      </c>
      <c r="M96" s="8">
        <v>11674</v>
      </c>
      <c r="N96" s="5" t="s">
        <v>172</v>
      </c>
    </row>
    <row r="97" spans="1:14" ht="25.5" x14ac:dyDescent="0.25">
      <c r="A97" s="1"/>
      <c r="B97" s="5" t="s">
        <v>460</v>
      </c>
      <c r="C97" s="5" t="s">
        <v>461</v>
      </c>
      <c r="D97" s="5" t="s">
        <v>464</v>
      </c>
      <c r="E97" s="4" t="s">
        <v>165</v>
      </c>
      <c r="F97" s="4" t="s">
        <v>175</v>
      </c>
      <c r="G97" s="6" t="s">
        <v>463</v>
      </c>
      <c r="H97" s="8">
        <v>0</v>
      </c>
      <c r="I97" s="5" t="s">
        <v>168</v>
      </c>
      <c r="J97" s="5" t="s">
        <v>169</v>
      </c>
      <c r="K97" s="5" t="s">
        <v>170</v>
      </c>
      <c r="L97" s="5" t="s">
        <v>230</v>
      </c>
      <c r="M97" s="8">
        <v>11675</v>
      </c>
      <c r="N97" s="5" t="s">
        <v>172</v>
      </c>
    </row>
    <row r="98" spans="1:14" ht="25.5" x14ac:dyDescent="0.25">
      <c r="A98" s="1"/>
      <c r="B98" s="5" t="s">
        <v>460</v>
      </c>
      <c r="C98" s="5" t="s">
        <v>465</v>
      </c>
      <c r="D98" s="5" t="s">
        <v>56</v>
      </c>
      <c r="E98" s="4" t="s">
        <v>242</v>
      </c>
      <c r="F98" s="4" t="s">
        <v>175</v>
      </c>
      <c r="G98" s="6" t="s">
        <v>466</v>
      </c>
      <c r="H98" s="8">
        <v>0</v>
      </c>
      <c r="I98" s="5" t="s">
        <v>168</v>
      </c>
      <c r="J98" s="5" t="s">
        <v>180</v>
      </c>
      <c r="K98" s="5" t="s">
        <v>170</v>
      </c>
      <c r="L98" s="5" t="s">
        <v>230</v>
      </c>
      <c r="M98" s="8">
        <v>21890</v>
      </c>
      <c r="N98" s="5" t="s">
        <v>200</v>
      </c>
    </row>
    <row r="99" spans="1:14" ht="25.5" x14ac:dyDescent="0.25">
      <c r="A99" s="1"/>
      <c r="B99" s="5" t="s">
        <v>467</v>
      </c>
      <c r="C99" s="5" t="s">
        <v>468</v>
      </c>
      <c r="D99" s="5" t="s">
        <v>469</v>
      </c>
      <c r="E99" s="4" t="s">
        <v>165</v>
      </c>
      <c r="F99" s="4" t="s">
        <v>175</v>
      </c>
      <c r="G99" s="6" t="s">
        <v>470</v>
      </c>
      <c r="H99" s="8">
        <v>24.26</v>
      </c>
      <c r="I99" s="5" t="s">
        <v>168</v>
      </c>
      <c r="J99" s="5" t="s">
        <v>180</v>
      </c>
      <c r="K99" s="5" t="s">
        <v>170</v>
      </c>
      <c r="L99" s="5" t="s">
        <v>171</v>
      </c>
      <c r="M99" s="8">
        <v>60</v>
      </c>
      <c r="N99" s="5" t="s">
        <v>200</v>
      </c>
    </row>
    <row r="100" spans="1:14" x14ac:dyDescent="0.25">
      <c r="A100" s="1"/>
      <c r="B100" s="5" t="s">
        <v>467</v>
      </c>
      <c r="C100" s="5" t="s">
        <v>468</v>
      </c>
      <c r="D100" s="5" t="s">
        <v>471</v>
      </c>
      <c r="E100" s="4" t="s">
        <v>472</v>
      </c>
      <c r="F100" s="4" t="s">
        <v>473</v>
      </c>
      <c r="G100" s="6" t="s">
        <v>474</v>
      </c>
      <c r="H100" s="8">
        <v>24</v>
      </c>
      <c r="I100" s="5" t="s">
        <v>208</v>
      </c>
      <c r="J100" s="5" t="s">
        <v>180</v>
      </c>
      <c r="K100" s="5" t="s">
        <v>170</v>
      </c>
      <c r="L100" s="5" t="s">
        <v>199</v>
      </c>
      <c r="M100" s="8">
        <v>11714</v>
      </c>
      <c r="N100" s="5" t="s">
        <v>172</v>
      </c>
    </row>
    <row r="101" spans="1:14" x14ac:dyDescent="0.25">
      <c r="A101" s="1"/>
      <c r="B101" s="5" t="s">
        <v>475</v>
      </c>
      <c r="C101" s="5" t="s">
        <v>476</v>
      </c>
      <c r="D101" s="5" t="s">
        <v>477</v>
      </c>
      <c r="E101" s="4" t="s">
        <v>232</v>
      </c>
      <c r="F101" s="4" t="s">
        <v>243</v>
      </c>
      <c r="G101" s="6" t="s">
        <v>478</v>
      </c>
      <c r="H101" s="8">
        <v>0</v>
      </c>
      <c r="I101" s="5" t="s">
        <v>168</v>
      </c>
      <c r="J101" s="5" t="s">
        <v>169</v>
      </c>
      <c r="K101" s="5" t="s">
        <v>170</v>
      </c>
      <c r="L101" s="5" t="s">
        <v>230</v>
      </c>
      <c r="M101" s="8">
        <v>14008</v>
      </c>
      <c r="N101" s="5" t="s">
        <v>172</v>
      </c>
    </row>
    <row r="102" spans="1:14" ht="51" x14ac:dyDescent="0.25">
      <c r="A102" s="1"/>
      <c r="B102" s="5" t="s">
        <v>475</v>
      </c>
      <c r="C102" s="5" t="s">
        <v>479</v>
      </c>
      <c r="D102" s="5" t="s">
        <v>480</v>
      </c>
      <c r="E102" s="4" t="s">
        <v>165</v>
      </c>
      <c r="F102" s="4" t="s">
        <v>175</v>
      </c>
      <c r="G102" s="6" t="s">
        <v>481</v>
      </c>
      <c r="H102" s="8">
        <v>0</v>
      </c>
      <c r="I102" s="5" t="s">
        <v>168</v>
      </c>
      <c r="J102" s="5" t="s">
        <v>180</v>
      </c>
      <c r="K102" s="5" t="s">
        <v>170</v>
      </c>
      <c r="L102" s="5" t="s">
        <v>199</v>
      </c>
      <c r="M102" s="8">
        <v>1625</v>
      </c>
      <c r="N102" s="5" t="s">
        <v>172</v>
      </c>
    </row>
    <row r="103" spans="1:14" x14ac:dyDescent="0.25">
      <c r="A103" s="1"/>
      <c r="B103" s="5" t="s">
        <v>475</v>
      </c>
      <c r="C103" s="5" t="s">
        <v>479</v>
      </c>
      <c r="D103" s="5" t="s">
        <v>482</v>
      </c>
      <c r="E103" s="4" t="s">
        <v>483</v>
      </c>
      <c r="F103" s="4" t="s">
        <v>484</v>
      </c>
      <c r="G103" s="6" t="s">
        <v>485</v>
      </c>
      <c r="H103" s="8">
        <v>0</v>
      </c>
      <c r="I103" s="5" t="s">
        <v>168</v>
      </c>
      <c r="J103" s="5" t="s">
        <v>180</v>
      </c>
      <c r="K103" s="5" t="s">
        <v>170</v>
      </c>
      <c r="L103" s="5" t="s">
        <v>230</v>
      </c>
      <c r="M103" s="8">
        <v>9557</v>
      </c>
      <c r="N103" s="5" t="s">
        <v>172</v>
      </c>
    </row>
    <row r="104" spans="1:14" x14ac:dyDescent="0.25">
      <c r="A104" s="1"/>
      <c r="B104" s="5" t="s">
        <v>475</v>
      </c>
      <c r="C104" s="5" t="s">
        <v>486</v>
      </c>
      <c r="D104" s="5" t="s">
        <v>487</v>
      </c>
      <c r="E104" s="4" t="s">
        <v>483</v>
      </c>
      <c r="F104" s="4" t="s">
        <v>484</v>
      </c>
      <c r="G104" s="6" t="s">
        <v>488</v>
      </c>
      <c r="H104" s="8">
        <v>0</v>
      </c>
      <c r="I104" s="5" t="s">
        <v>168</v>
      </c>
      <c r="J104" s="5" t="s">
        <v>180</v>
      </c>
      <c r="K104" s="5" t="s">
        <v>170</v>
      </c>
      <c r="L104" s="5" t="s">
        <v>230</v>
      </c>
      <c r="M104" s="8">
        <v>1258</v>
      </c>
      <c r="N104" s="5" t="s">
        <v>172</v>
      </c>
    </row>
    <row r="105" spans="1:14" x14ac:dyDescent="0.25">
      <c r="A105" s="1"/>
      <c r="B105" s="5" t="s">
        <v>139</v>
      </c>
      <c r="C105" s="5" t="s">
        <v>489</v>
      </c>
      <c r="D105" s="5" t="s">
        <v>490</v>
      </c>
      <c r="E105" s="4" t="s">
        <v>165</v>
      </c>
      <c r="F105" s="4" t="s">
        <v>175</v>
      </c>
      <c r="G105" s="6" t="s">
        <v>491</v>
      </c>
      <c r="H105" s="8">
        <v>0</v>
      </c>
      <c r="I105" s="5" t="s">
        <v>168</v>
      </c>
      <c r="J105" s="5" t="s">
        <v>180</v>
      </c>
      <c r="K105" s="5" t="s">
        <v>170</v>
      </c>
      <c r="L105" s="5" t="s">
        <v>171</v>
      </c>
      <c r="M105" s="8">
        <v>681</v>
      </c>
      <c r="N105" s="5" t="s">
        <v>172</v>
      </c>
    </row>
    <row r="106" spans="1:14" x14ac:dyDescent="0.25">
      <c r="A106" s="1"/>
      <c r="B106" s="5" t="s">
        <v>145</v>
      </c>
      <c r="C106" s="5" t="s">
        <v>292</v>
      </c>
      <c r="D106" s="5" t="s">
        <v>56</v>
      </c>
      <c r="E106" s="4" t="s">
        <v>165</v>
      </c>
      <c r="F106" s="4" t="s">
        <v>175</v>
      </c>
      <c r="G106" s="6" t="s">
        <v>492</v>
      </c>
      <c r="H106" s="8">
        <v>0</v>
      </c>
      <c r="I106" s="5" t="s">
        <v>168</v>
      </c>
      <c r="J106" s="5" t="s">
        <v>169</v>
      </c>
      <c r="K106" s="5" t="s">
        <v>170</v>
      </c>
      <c r="L106" s="5" t="s">
        <v>171</v>
      </c>
      <c r="M106" s="8">
        <v>258</v>
      </c>
      <c r="N106" s="5" t="s">
        <v>200</v>
      </c>
    </row>
    <row r="107" spans="1:14" ht="25.5" x14ac:dyDescent="0.25">
      <c r="A107" s="1"/>
      <c r="B107" s="5" t="s">
        <v>145</v>
      </c>
      <c r="C107" s="5" t="s">
        <v>292</v>
      </c>
      <c r="D107" s="5" t="s">
        <v>493</v>
      </c>
      <c r="E107" s="4" t="s">
        <v>242</v>
      </c>
      <c r="F107" s="4" t="s">
        <v>494</v>
      </c>
      <c r="G107" s="6" t="s">
        <v>495</v>
      </c>
      <c r="H107" s="8">
        <v>45</v>
      </c>
      <c r="I107" s="5" t="s">
        <v>168</v>
      </c>
      <c r="J107" s="5" t="s">
        <v>169</v>
      </c>
      <c r="K107" s="5" t="s">
        <v>170</v>
      </c>
      <c r="L107" s="5" t="s">
        <v>171</v>
      </c>
      <c r="M107" s="8">
        <v>99</v>
      </c>
      <c r="N107" s="5" t="s">
        <v>200</v>
      </c>
    </row>
    <row r="108" spans="1:14" x14ac:dyDescent="0.25">
      <c r="A108" s="1"/>
      <c r="B108" s="5" t="s">
        <v>145</v>
      </c>
      <c r="C108" s="5" t="s">
        <v>292</v>
      </c>
      <c r="D108" s="5" t="s">
        <v>496</v>
      </c>
      <c r="E108" s="4" t="s">
        <v>494</v>
      </c>
      <c r="F108" s="4" t="s">
        <v>243</v>
      </c>
      <c r="G108" s="6" t="s">
        <v>497</v>
      </c>
      <c r="H108" s="8">
        <v>45</v>
      </c>
      <c r="I108" s="5" t="s">
        <v>168</v>
      </c>
      <c r="J108" s="5" t="s">
        <v>169</v>
      </c>
      <c r="K108" s="5" t="s">
        <v>170</v>
      </c>
      <c r="L108" s="5" t="s">
        <v>171</v>
      </c>
      <c r="M108" s="8">
        <v>98</v>
      </c>
      <c r="N108" s="5" t="s">
        <v>200</v>
      </c>
    </row>
    <row r="109" spans="1:14" ht="38.25" x14ac:dyDescent="0.25">
      <c r="A109" s="1"/>
      <c r="B109" s="5" t="s">
        <v>40</v>
      </c>
      <c r="C109" s="5" t="s">
        <v>498</v>
      </c>
      <c r="D109" s="5" t="s">
        <v>499</v>
      </c>
      <c r="E109" s="4" t="s">
        <v>165</v>
      </c>
      <c r="F109" s="4" t="s">
        <v>175</v>
      </c>
      <c r="G109" s="6" t="s">
        <v>500</v>
      </c>
      <c r="H109" s="8">
        <v>0</v>
      </c>
      <c r="I109" s="5" t="s">
        <v>168</v>
      </c>
      <c r="J109" s="5" t="s">
        <v>169</v>
      </c>
      <c r="K109" s="5" t="s">
        <v>170</v>
      </c>
      <c r="L109" s="5" t="s">
        <v>171</v>
      </c>
      <c r="M109" s="8">
        <v>23022</v>
      </c>
      <c r="N109" s="5" t="s">
        <v>172</v>
      </c>
    </row>
    <row r="110" spans="1:14" ht="51" x14ac:dyDescent="0.25">
      <c r="A110" s="1"/>
      <c r="B110" s="5" t="s">
        <v>40</v>
      </c>
      <c r="C110" s="5" t="s">
        <v>501</v>
      </c>
      <c r="D110" s="5" t="s">
        <v>502</v>
      </c>
      <c r="E110" s="4" t="s">
        <v>165</v>
      </c>
      <c r="F110" s="4" t="s">
        <v>175</v>
      </c>
      <c r="G110" s="6" t="s">
        <v>503</v>
      </c>
      <c r="H110" s="8">
        <v>0</v>
      </c>
      <c r="I110" s="5" t="s">
        <v>168</v>
      </c>
      <c r="J110" s="5" t="s">
        <v>169</v>
      </c>
      <c r="K110" s="5" t="s">
        <v>170</v>
      </c>
      <c r="L110" s="5" t="s">
        <v>171</v>
      </c>
      <c r="M110" s="8">
        <v>22626</v>
      </c>
      <c r="N110" s="5" t="s">
        <v>172</v>
      </c>
    </row>
    <row r="111" spans="1:14" ht="25.5" x14ac:dyDescent="0.25">
      <c r="A111" s="1"/>
      <c r="B111" s="5" t="s">
        <v>40</v>
      </c>
      <c r="C111" s="5" t="s">
        <v>501</v>
      </c>
      <c r="D111" s="5" t="s">
        <v>504</v>
      </c>
      <c r="E111" s="4" t="s">
        <v>165</v>
      </c>
      <c r="F111" s="4" t="s">
        <v>175</v>
      </c>
      <c r="G111" s="6" t="s">
        <v>505</v>
      </c>
      <c r="H111" s="8">
        <v>0</v>
      </c>
      <c r="I111" s="5" t="s">
        <v>168</v>
      </c>
      <c r="J111" s="5" t="s">
        <v>180</v>
      </c>
      <c r="K111" s="5" t="s">
        <v>170</v>
      </c>
      <c r="L111" s="5" t="s">
        <v>171</v>
      </c>
      <c r="M111" s="8">
        <v>22636</v>
      </c>
      <c r="N111" s="5" t="s">
        <v>172</v>
      </c>
    </row>
    <row r="112" spans="1:14" ht="51" x14ac:dyDescent="0.25">
      <c r="A112" s="1"/>
      <c r="B112" s="5" t="s">
        <v>40</v>
      </c>
      <c r="C112" s="5" t="s">
        <v>506</v>
      </c>
      <c r="D112" s="5" t="s">
        <v>17</v>
      </c>
      <c r="E112" s="4" t="s">
        <v>165</v>
      </c>
      <c r="F112" s="4" t="s">
        <v>175</v>
      </c>
      <c r="G112" s="6" t="s">
        <v>507</v>
      </c>
      <c r="H112" s="8">
        <v>0</v>
      </c>
      <c r="I112" s="5" t="s">
        <v>168</v>
      </c>
      <c r="J112" s="5" t="s">
        <v>180</v>
      </c>
      <c r="K112" s="5" t="s">
        <v>170</v>
      </c>
      <c r="L112" s="5" t="s">
        <v>171</v>
      </c>
      <c r="M112" s="8">
        <v>17709</v>
      </c>
      <c r="N112" s="5" t="s">
        <v>172</v>
      </c>
    </row>
    <row r="113" spans="1:14" ht="38.25" x14ac:dyDescent="0.25">
      <c r="A113" s="1"/>
      <c r="B113" s="5" t="s">
        <v>40</v>
      </c>
      <c r="C113" s="5" t="s">
        <v>508</v>
      </c>
      <c r="D113" s="5" t="s">
        <v>509</v>
      </c>
      <c r="E113" s="4" t="s">
        <v>165</v>
      </c>
      <c r="F113" s="4" t="s">
        <v>175</v>
      </c>
      <c r="G113" s="6" t="s">
        <v>510</v>
      </c>
      <c r="H113" s="8">
        <v>0</v>
      </c>
      <c r="I113" s="5" t="s">
        <v>168</v>
      </c>
      <c r="J113" s="5" t="s">
        <v>169</v>
      </c>
      <c r="K113" s="5" t="s">
        <v>170</v>
      </c>
      <c r="L113" s="5" t="s">
        <v>171</v>
      </c>
      <c r="M113" s="8">
        <v>13658</v>
      </c>
      <c r="N113" s="5" t="s">
        <v>172</v>
      </c>
    </row>
    <row r="114" spans="1:14" ht="38.25" x14ac:dyDescent="0.25">
      <c r="A114" s="1"/>
      <c r="B114" s="5" t="s">
        <v>40</v>
      </c>
      <c r="C114" s="5" t="s">
        <v>508</v>
      </c>
      <c r="D114" s="5" t="s">
        <v>202</v>
      </c>
      <c r="E114" s="4" t="s">
        <v>511</v>
      </c>
      <c r="F114" s="4" t="s">
        <v>175</v>
      </c>
      <c r="G114" s="6" t="s">
        <v>512</v>
      </c>
      <c r="H114" s="8">
        <v>0</v>
      </c>
      <c r="I114" s="5" t="s">
        <v>168</v>
      </c>
      <c r="J114" s="5" t="s">
        <v>180</v>
      </c>
      <c r="K114" s="5" t="s">
        <v>170</v>
      </c>
      <c r="L114" s="5" t="s">
        <v>171</v>
      </c>
      <c r="M114" s="8">
        <v>12905</v>
      </c>
      <c r="N114" s="5" t="s">
        <v>172</v>
      </c>
    </row>
    <row r="115" spans="1:14" ht="51" x14ac:dyDescent="0.25">
      <c r="A115" s="1"/>
      <c r="B115" s="5" t="s">
        <v>40</v>
      </c>
      <c r="C115" s="5" t="s">
        <v>513</v>
      </c>
      <c r="D115" s="5" t="s">
        <v>514</v>
      </c>
      <c r="E115" s="4" t="s">
        <v>165</v>
      </c>
      <c r="F115" s="4" t="s">
        <v>175</v>
      </c>
      <c r="G115" s="6" t="s">
        <v>515</v>
      </c>
      <c r="H115" s="8">
        <v>0</v>
      </c>
      <c r="I115" s="5" t="s">
        <v>168</v>
      </c>
      <c r="J115" s="5" t="s">
        <v>169</v>
      </c>
      <c r="K115" s="5" t="s">
        <v>170</v>
      </c>
      <c r="L115" s="5" t="s">
        <v>171</v>
      </c>
      <c r="M115" s="8">
        <v>17377</v>
      </c>
      <c r="N115" s="5" t="s">
        <v>172</v>
      </c>
    </row>
    <row r="116" spans="1:14" x14ac:dyDescent="0.25">
      <c r="A116" s="1"/>
      <c r="B116" s="5" t="s">
        <v>40</v>
      </c>
      <c r="C116" s="5" t="s">
        <v>516</v>
      </c>
      <c r="D116" s="5" t="s">
        <v>517</v>
      </c>
      <c r="E116" s="4" t="s">
        <v>165</v>
      </c>
      <c r="F116" s="4" t="s">
        <v>175</v>
      </c>
      <c r="G116" s="6" t="s">
        <v>518</v>
      </c>
      <c r="H116" s="8">
        <v>0</v>
      </c>
      <c r="I116" s="5" t="s">
        <v>168</v>
      </c>
      <c r="J116" s="5" t="s">
        <v>180</v>
      </c>
      <c r="K116" s="5" t="s">
        <v>170</v>
      </c>
      <c r="L116" s="5" t="s">
        <v>171</v>
      </c>
      <c r="M116" s="8">
        <v>21426</v>
      </c>
      <c r="N116" s="5" t="s">
        <v>172</v>
      </c>
    </row>
    <row r="117" spans="1:14" ht="25.5" x14ac:dyDescent="0.25">
      <c r="A117" s="1"/>
      <c r="B117" s="5" t="s">
        <v>40</v>
      </c>
      <c r="C117" s="5" t="s">
        <v>516</v>
      </c>
      <c r="D117" s="5" t="s">
        <v>17</v>
      </c>
      <c r="E117" s="4" t="s">
        <v>232</v>
      </c>
      <c r="F117" s="4" t="s">
        <v>519</v>
      </c>
      <c r="G117" s="6" t="s">
        <v>520</v>
      </c>
      <c r="H117" s="8">
        <v>0</v>
      </c>
      <c r="I117" s="5" t="s">
        <v>168</v>
      </c>
      <c r="J117" s="5" t="s">
        <v>169</v>
      </c>
      <c r="K117" s="5" t="s">
        <v>170</v>
      </c>
      <c r="L117" s="5" t="s">
        <v>199</v>
      </c>
      <c r="M117" s="8">
        <v>20827</v>
      </c>
      <c r="N117" s="5" t="s">
        <v>172</v>
      </c>
    </row>
    <row r="118" spans="1:14" ht="25.5" x14ac:dyDescent="0.25">
      <c r="A118" s="1"/>
      <c r="B118" s="5" t="s">
        <v>40</v>
      </c>
      <c r="C118" s="5" t="s">
        <v>516</v>
      </c>
      <c r="D118" s="5" t="s">
        <v>17</v>
      </c>
      <c r="E118" s="4" t="s">
        <v>494</v>
      </c>
      <c r="F118" s="4" t="s">
        <v>521</v>
      </c>
      <c r="G118" s="6" t="s">
        <v>522</v>
      </c>
      <c r="H118" s="8">
        <v>0</v>
      </c>
      <c r="I118" s="5" t="s">
        <v>168</v>
      </c>
      <c r="J118" s="5" t="s">
        <v>169</v>
      </c>
      <c r="K118" s="5" t="s">
        <v>170</v>
      </c>
      <c r="L118" s="5" t="s">
        <v>230</v>
      </c>
      <c r="M118" s="8">
        <v>20827</v>
      </c>
      <c r="N118" s="5" t="s">
        <v>172</v>
      </c>
    </row>
    <row r="119" spans="1:14" ht="51" x14ac:dyDescent="0.25">
      <c r="A119" s="1"/>
      <c r="B119" s="5" t="s">
        <v>40</v>
      </c>
      <c r="C119" s="5" t="s">
        <v>523</v>
      </c>
      <c r="D119" s="5" t="s">
        <v>17</v>
      </c>
      <c r="E119" s="4" t="s">
        <v>165</v>
      </c>
      <c r="F119" s="4" t="s">
        <v>175</v>
      </c>
      <c r="G119" s="6" t="s">
        <v>524</v>
      </c>
      <c r="H119" s="8">
        <v>0</v>
      </c>
      <c r="I119" s="5" t="s">
        <v>168</v>
      </c>
      <c r="J119" s="5" t="s">
        <v>169</v>
      </c>
      <c r="K119" s="5" t="s">
        <v>170</v>
      </c>
      <c r="L119" s="5" t="s">
        <v>171</v>
      </c>
      <c r="M119" s="8">
        <v>17650</v>
      </c>
      <c r="N119" s="5" t="s">
        <v>172</v>
      </c>
    </row>
    <row r="120" spans="1:14" ht="51" x14ac:dyDescent="0.25">
      <c r="A120" s="1"/>
      <c r="B120" s="5" t="s">
        <v>40</v>
      </c>
      <c r="C120" s="5" t="s">
        <v>525</v>
      </c>
      <c r="D120" s="5" t="s">
        <v>526</v>
      </c>
      <c r="E120" s="4" t="s">
        <v>165</v>
      </c>
      <c r="F120" s="4" t="s">
        <v>175</v>
      </c>
      <c r="G120" s="6" t="s">
        <v>515</v>
      </c>
      <c r="H120" s="8">
        <v>0</v>
      </c>
      <c r="I120" s="5" t="s">
        <v>168</v>
      </c>
      <c r="J120" s="5" t="s">
        <v>169</v>
      </c>
      <c r="K120" s="5" t="s">
        <v>170</v>
      </c>
      <c r="L120" s="5" t="s">
        <v>171</v>
      </c>
      <c r="M120" s="8">
        <v>17433</v>
      </c>
      <c r="N120" s="5" t="s">
        <v>172</v>
      </c>
    </row>
    <row r="121" spans="1:14" ht="38.25" x14ac:dyDescent="0.25">
      <c r="A121" s="1"/>
      <c r="B121" s="5" t="s">
        <v>40</v>
      </c>
      <c r="C121" s="5" t="s">
        <v>525</v>
      </c>
      <c r="D121" s="5" t="s">
        <v>527</v>
      </c>
      <c r="E121" s="4" t="s">
        <v>165</v>
      </c>
      <c r="F121" s="4" t="s">
        <v>175</v>
      </c>
      <c r="G121" s="6" t="s">
        <v>528</v>
      </c>
      <c r="H121" s="8">
        <v>0</v>
      </c>
      <c r="I121" s="5" t="s">
        <v>168</v>
      </c>
      <c r="J121" s="5" t="s">
        <v>169</v>
      </c>
      <c r="K121" s="5" t="s">
        <v>170</v>
      </c>
      <c r="L121" s="5" t="s">
        <v>171</v>
      </c>
      <c r="M121" s="8">
        <v>17424</v>
      </c>
      <c r="N121" s="5" t="s">
        <v>172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67" t="s">
        <v>0</v>
      </c>
      <c r="B3" s="168"/>
      <c r="C3" s="168"/>
      <c r="D3" s="168"/>
      <c r="E3" s="168"/>
      <c r="F3" s="170"/>
    </row>
    <row r="4" spans="1:6" ht="0" hidden="1" customHeight="1" x14ac:dyDescent="0.25">
      <c r="A4" s="1"/>
      <c r="B4" s="1"/>
      <c r="C4" s="1"/>
      <c r="D4" s="1"/>
      <c r="E4" s="1"/>
    </row>
    <row r="5" spans="1:6" ht="30" customHeight="1" x14ac:dyDescent="0.25">
      <c r="A5" s="2" t="s">
        <v>529</v>
      </c>
      <c r="B5" s="1"/>
      <c r="C5" s="1"/>
      <c r="D5" s="1"/>
      <c r="E5" s="1"/>
    </row>
    <row r="6" spans="1:6" ht="35.1" customHeight="1" x14ac:dyDescent="0.25">
      <c r="A6" s="3" t="s">
        <v>3</v>
      </c>
      <c r="B6" s="3" t="s">
        <v>5</v>
      </c>
      <c r="C6" s="3" t="s">
        <v>4</v>
      </c>
      <c r="D6" s="3" t="s">
        <v>6</v>
      </c>
      <c r="E6" s="3" t="s">
        <v>530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Normal="100" workbookViewId="0">
      <pane xSplit="2" ySplit="10" topLeftCell="FF47" activePane="bottomRight" state="frozen"/>
      <selection pane="topRight" activeCell="C1" sqref="C1"/>
      <selection pane="bottomLeft" activeCell="A11" sqref="A11"/>
      <selection pane="bottomRight" activeCell="FK54" sqref="FK54"/>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172" t="s">
        <v>531</v>
      </c>
      <c r="B5" s="173"/>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c r="CY5" s="173"/>
      <c r="CZ5" s="173"/>
      <c r="DA5" s="173"/>
      <c r="DB5" s="173"/>
      <c r="DC5" s="173"/>
      <c r="DD5" s="173"/>
      <c r="DE5" s="173"/>
      <c r="DF5" s="173"/>
      <c r="DG5" s="173"/>
      <c r="DH5" s="173"/>
      <c r="DI5" s="173"/>
      <c r="DJ5" s="173"/>
      <c r="DK5" s="173"/>
      <c r="DL5" s="173"/>
      <c r="DM5" s="173"/>
      <c r="DN5" s="173"/>
      <c r="DO5" s="173"/>
      <c r="DP5" s="173"/>
      <c r="DQ5" s="173"/>
      <c r="DR5" s="173"/>
      <c r="DS5" s="173"/>
      <c r="DT5" s="173"/>
      <c r="DU5" s="173"/>
      <c r="DV5" s="173"/>
      <c r="DW5" s="173"/>
      <c r="DX5" s="173"/>
      <c r="DY5" s="173"/>
      <c r="DZ5" s="173"/>
      <c r="EA5" s="173"/>
      <c r="EB5" s="173"/>
      <c r="EC5" s="173"/>
      <c r="ED5" s="173"/>
      <c r="EE5" s="173"/>
      <c r="EF5" s="173"/>
      <c r="EG5" s="173"/>
      <c r="EH5" s="173"/>
      <c r="EI5" s="173"/>
      <c r="EJ5" s="173"/>
      <c r="EK5" s="173"/>
      <c r="EL5" s="173"/>
      <c r="EM5" s="173"/>
      <c r="EN5" s="173"/>
      <c r="EO5" s="173"/>
      <c r="EP5" s="173"/>
      <c r="EQ5" s="173"/>
      <c r="ER5" s="173"/>
      <c r="ES5" s="173"/>
      <c r="ET5" s="173"/>
      <c r="EU5" s="173"/>
      <c r="EV5" s="173"/>
      <c r="EW5" s="173"/>
      <c r="EX5" s="173"/>
      <c r="EY5" s="173"/>
      <c r="EZ5" s="173"/>
      <c r="FA5" s="173"/>
      <c r="FB5" s="173"/>
      <c r="FC5" s="173"/>
      <c r="FD5" s="173"/>
      <c r="FE5" s="173"/>
      <c r="FF5" s="173"/>
      <c r="FG5" s="173"/>
      <c r="FH5" s="173"/>
      <c r="FI5" s="173"/>
      <c r="FJ5" s="173"/>
      <c r="FK5" s="173"/>
      <c r="FL5" s="173"/>
      <c r="FM5" s="173"/>
      <c r="FN5" s="1"/>
      <c r="FO5" s="175" t="s">
        <v>532</v>
      </c>
      <c r="FP5" s="174"/>
      <c r="FQ5" s="174"/>
      <c r="FR5" s="174"/>
      <c r="FS5" s="174"/>
      <c r="FT5" s="174"/>
      <c r="FU5" s="174"/>
      <c r="FV5" s="174"/>
      <c r="FW5" s="174"/>
    </row>
    <row r="6" spans="1:179" ht="21.95" hidden="1" customHeight="1" x14ac:dyDescent="0.25">
      <c r="A6" s="171" t="s">
        <v>46</v>
      </c>
      <c r="B6" s="171" t="s">
        <v>533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289</v>
      </c>
      <c r="FF6" s="9">
        <v>58333</v>
      </c>
      <c r="FG6" s="9">
        <v>58336</v>
      </c>
      <c r="FH6" s="9">
        <v>213</v>
      </c>
      <c r="FI6" s="9">
        <v>232</v>
      </c>
      <c r="FJ6" s="9">
        <v>2190</v>
      </c>
      <c r="FK6" s="9">
        <v>69867</v>
      </c>
      <c r="FL6" s="9">
        <v>75066</v>
      </c>
      <c r="FM6" s="171" t="s">
        <v>534</v>
      </c>
      <c r="FN6" s="1"/>
      <c r="FO6" s="10">
        <v>221</v>
      </c>
      <c r="FP6" s="10">
        <v>222</v>
      </c>
      <c r="FQ6" s="10">
        <v>224</v>
      </c>
      <c r="FR6" s="10">
        <v>2187</v>
      </c>
      <c r="FS6" s="10">
        <v>227</v>
      </c>
      <c r="FT6" s="10">
        <v>49400</v>
      </c>
      <c r="FU6" s="10">
        <v>199</v>
      </c>
      <c r="FV6" s="10">
        <v>200</v>
      </c>
      <c r="FW6" s="174" t="s">
        <v>535</v>
      </c>
    </row>
    <row r="7" spans="1:179" ht="15" hidden="1" customHeight="1" x14ac:dyDescent="0.25">
      <c r="A7" s="171"/>
      <c r="B7" s="171"/>
      <c r="C7" s="9" t="s">
        <v>536</v>
      </c>
      <c r="D7" s="9" t="s">
        <v>537</v>
      </c>
      <c r="E7" s="9" t="s">
        <v>537</v>
      </c>
      <c r="F7" s="9" t="s">
        <v>538</v>
      </c>
      <c r="G7" s="9" t="s">
        <v>538</v>
      </c>
      <c r="H7" s="9" t="s">
        <v>538</v>
      </c>
      <c r="I7" s="9" t="s">
        <v>538</v>
      </c>
      <c r="J7" s="9" t="s">
        <v>537</v>
      </c>
      <c r="K7" s="9" t="s">
        <v>537</v>
      </c>
      <c r="L7" s="9" t="s">
        <v>537</v>
      </c>
      <c r="M7" s="9" t="s">
        <v>537</v>
      </c>
      <c r="N7" s="9" t="s">
        <v>537</v>
      </c>
      <c r="O7" s="9" t="s">
        <v>537</v>
      </c>
      <c r="P7" s="9" t="s">
        <v>537</v>
      </c>
      <c r="Q7" s="9" t="s">
        <v>537</v>
      </c>
      <c r="R7" s="9" t="s">
        <v>537</v>
      </c>
      <c r="S7" s="9" t="s">
        <v>537</v>
      </c>
      <c r="T7" s="9" t="s">
        <v>537</v>
      </c>
      <c r="U7" s="9" t="s">
        <v>537</v>
      </c>
      <c r="V7" s="9" t="s">
        <v>537</v>
      </c>
      <c r="W7" s="9" t="s">
        <v>537</v>
      </c>
      <c r="X7" s="9" t="s">
        <v>536</v>
      </c>
      <c r="Y7" s="9" t="s">
        <v>536</v>
      </c>
      <c r="Z7" s="9" t="s">
        <v>536</v>
      </c>
      <c r="AA7" s="9" t="s">
        <v>537</v>
      </c>
      <c r="AB7" s="9" t="s">
        <v>536</v>
      </c>
      <c r="AC7" s="9" t="s">
        <v>536</v>
      </c>
      <c r="AD7" s="9" t="s">
        <v>536</v>
      </c>
      <c r="AE7" s="9" t="s">
        <v>536</v>
      </c>
      <c r="AF7" s="9" t="s">
        <v>536</v>
      </c>
      <c r="AG7" s="9" t="s">
        <v>536</v>
      </c>
      <c r="AH7" s="9" t="s">
        <v>536</v>
      </c>
      <c r="AI7" s="9" t="s">
        <v>536</v>
      </c>
      <c r="AJ7" s="9" t="s">
        <v>537</v>
      </c>
      <c r="AK7" s="9" t="s">
        <v>538</v>
      </c>
      <c r="AL7" s="9" t="s">
        <v>538</v>
      </c>
      <c r="AM7" s="9" t="s">
        <v>538</v>
      </c>
      <c r="AN7" s="9" t="s">
        <v>537</v>
      </c>
      <c r="AO7" s="9" t="s">
        <v>537</v>
      </c>
      <c r="AP7" s="9" t="s">
        <v>537</v>
      </c>
      <c r="AQ7" s="9" t="s">
        <v>537</v>
      </c>
      <c r="AR7" s="9" t="s">
        <v>537</v>
      </c>
      <c r="AS7" s="9" t="s">
        <v>537</v>
      </c>
      <c r="AT7" s="9" t="s">
        <v>537</v>
      </c>
      <c r="AU7" s="9" t="s">
        <v>536</v>
      </c>
      <c r="AV7" s="9" t="s">
        <v>537</v>
      </c>
      <c r="AW7" s="9" t="s">
        <v>537</v>
      </c>
      <c r="AX7" s="9" t="s">
        <v>537</v>
      </c>
      <c r="AY7" s="9" t="s">
        <v>537</v>
      </c>
      <c r="AZ7" s="9" t="s">
        <v>537</v>
      </c>
      <c r="BA7" s="9" t="s">
        <v>537</v>
      </c>
      <c r="BB7" s="9" t="s">
        <v>536</v>
      </c>
      <c r="BC7" s="9" t="s">
        <v>538</v>
      </c>
      <c r="BD7" s="9" t="s">
        <v>537</v>
      </c>
      <c r="BE7" s="9" t="s">
        <v>537</v>
      </c>
      <c r="BF7" s="9" t="s">
        <v>537</v>
      </c>
      <c r="BG7" s="9" t="s">
        <v>537</v>
      </c>
      <c r="BH7" s="9" t="s">
        <v>538</v>
      </c>
      <c r="BI7" s="9" t="s">
        <v>538</v>
      </c>
      <c r="BJ7" s="9" t="s">
        <v>538</v>
      </c>
      <c r="BK7" s="9" t="s">
        <v>536</v>
      </c>
      <c r="BL7" s="9" t="s">
        <v>536</v>
      </c>
      <c r="BM7" s="9" t="s">
        <v>536</v>
      </c>
      <c r="BN7" s="9" t="s">
        <v>537</v>
      </c>
      <c r="BO7" s="9" t="s">
        <v>537</v>
      </c>
      <c r="BP7" s="9" t="s">
        <v>537</v>
      </c>
      <c r="BQ7" s="9" t="s">
        <v>537</v>
      </c>
      <c r="BR7" s="9" t="s">
        <v>537</v>
      </c>
      <c r="BS7" s="9" t="s">
        <v>537</v>
      </c>
      <c r="BT7" s="9" t="s">
        <v>537</v>
      </c>
      <c r="BU7" s="9" t="s">
        <v>536</v>
      </c>
      <c r="BV7" s="9" t="s">
        <v>536</v>
      </c>
      <c r="BW7" s="9" t="s">
        <v>536</v>
      </c>
      <c r="BX7" s="9" t="s">
        <v>538</v>
      </c>
      <c r="BY7" s="9" t="s">
        <v>536</v>
      </c>
      <c r="BZ7" s="9" t="s">
        <v>537</v>
      </c>
      <c r="CA7" s="9" t="s">
        <v>538</v>
      </c>
      <c r="CB7" s="9" t="s">
        <v>537</v>
      </c>
      <c r="CC7" s="9" t="s">
        <v>537</v>
      </c>
      <c r="CD7" s="9" t="s">
        <v>537</v>
      </c>
      <c r="CE7" s="9" t="s">
        <v>537</v>
      </c>
      <c r="CF7" s="9" t="s">
        <v>537</v>
      </c>
      <c r="CG7" s="9" t="s">
        <v>537</v>
      </c>
      <c r="CH7" s="9" t="s">
        <v>537</v>
      </c>
      <c r="CI7" s="9" t="s">
        <v>537</v>
      </c>
      <c r="CJ7" s="9" t="s">
        <v>537</v>
      </c>
      <c r="CK7" s="9" t="s">
        <v>537</v>
      </c>
      <c r="CL7" s="9" t="s">
        <v>537</v>
      </c>
      <c r="CM7" s="9" t="s">
        <v>537</v>
      </c>
      <c r="CN7" s="9" t="s">
        <v>536</v>
      </c>
      <c r="CO7" s="9" t="s">
        <v>536</v>
      </c>
      <c r="CP7" s="9" t="s">
        <v>536</v>
      </c>
      <c r="CQ7" s="9" t="s">
        <v>536</v>
      </c>
      <c r="CR7" s="9" t="s">
        <v>537</v>
      </c>
      <c r="CS7" s="9" t="s">
        <v>537</v>
      </c>
      <c r="CT7" s="9" t="s">
        <v>537</v>
      </c>
      <c r="CU7" s="9" t="s">
        <v>537</v>
      </c>
      <c r="CV7" s="9" t="s">
        <v>538</v>
      </c>
      <c r="CW7" s="9" t="s">
        <v>537</v>
      </c>
      <c r="CX7" s="9" t="s">
        <v>537</v>
      </c>
      <c r="CY7" s="9" t="s">
        <v>536</v>
      </c>
      <c r="CZ7" s="9" t="s">
        <v>538</v>
      </c>
      <c r="DA7" s="9" t="s">
        <v>538</v>
      </c>
      <c r="DB7" s="9" t="s">
        <v>537</v>
      </c>
      <c r="DC7" s="9" t="s">
        <v>538</v>
      </c>
      <c r="DD7" s="9" t="s">
        <v>538</v>
      </c>
      <c r="DE7" s="9" t="s">
        <v>536</v>
      </c>
      <c r="DF7" s="9" t="s">
        <v>536</v>
      </c>
      <c r="DG7" s="9" t="s">
        <v>537</v>
      </c>
      <c r="DH7" s="9" t="s">
        <v>537</v>
      </c>
      <c r="DI7" s="9" t="s">
        <v>537</v>
      </c>
      <c r="DJ7" s="9" t="s">
        <v>538</v>
      </c>
      <c r="DK7" s="9" t="s">
        <v>538</v>
      </c>
      <c r="DL7" s="9" t="s">
        <v>537</v>
      </c>
      <c r="DM7" s="9" t="s">
        <v>537</v>
      </c>
      <c r="DN7" s="9" t="s">
        <v>536</v>
      </c>
      <c r="DO7" s="9" t="s">
        <v>536</v>
      </c>
      <c r="DP7" s="9" t="s">
        <v>537</v>
      </c>
      <c r="DQ7" s="9" t="s">
        <v>537</v>
      </c>
      <c r="DR7" s="9" t="s">
        <v>536</v>
      </c>
      <c r="DS7" s="9" t="s">
        <v>537</v>
      </c>
      <c r="DT7" s="9" t="s">
        <v>537</v>
      </c>
      <c r="DU7" s="9" t="s">
        <v>538</v>
      </c>
      <c r="DV7" s="9" t="s">
        <v>537</v>
      </c>
      <c r="DW7" s="9" t="s">
        <v>537</v>
      </c>
      <c r="DX7" s="9" t="s">
        <v>538</v>
      </c>
      <c r="DY7" s="9" t="s">
        <v>537</v>
      </c>
      <c r="DZ7" s="9" t="s">
        <v>537</v>
      </c>
      <c r="EA7" s="9" t="s">
        <v>537</v>
      </c>
      <c r="EB7" s="9" t="s">
        <v>538</v>
      </c>
      <c r="EC7" s="9" t="s">
        <v>538</v>
      </c>
      <c r="ED7" s="9" t="s">
        <v>536</v>
      </c>
      <c r="EE7" s="9" t="s">
        <v>537</v>
      </c>
      <c r="EF7" s="9" t="s">
        <v>537</v>
      </c>
      <c r="EG7" s="9" t="s">
        <v>537</v>
      </c>
      <c r="EH7" s="9" t="s">
        <v>537</v>
      </c>
      <c r="EI7" s="9" t="s">
        <v>539</v>
      </c>
      <c r="EJ7" s="9" t="s">
        <v>537</v>
      </c>
      <c r="EK7" s="9" t="s">
        <v>537</v>
      </c>
      <c r="EL7" s="9" t="s">
        <v>536</v>
      </c>
      <c r="EM7" s="9" t="s">
        <v>536</v>
      </c>
      <c r="EN7" s="9" t="s">
        <v>536</v>
      </c>
      <c r="EO7" s="9" t="s">
        <v>536</v>
      </c>
      <c r="EP7" s="9" t="s">
        <v>538</v>
      </c>
      <c r="EQ7" s="9" t="s">
        <v>536</v>
      </c>
      <c r="ER7" s="9" t="s">
        <v>536</v>
      </c>
      <c r="ES7" s="9" t="s">
        <v>536</v>
      </c>
      <c r="ET7" s="9" t="s">
        <v>537</v>
      </c>
      <c r="EU7" s="9" t="s">
        <v>537</v>
      </c>
      <c r="EV7" s="9" t="s">
        <v>537</v>
      </c>
      <c r="EW7" s="9" t="s">
        <v>536</v>
      </c>
      <c r="EX7" s="9" t="s">
        <v>537</v>
      </c>
      <c r="EY7" s="9" t="s">
        <v>537</v>
      </c>
      <c r="EZ7" s="9" t="s">
        <v>537</v>
      </c>
      <c r="FA7" s="9" t="s">
        <v>537</v>
      </c>
      <c r="FB7" s="9" t="s">
        <v>536</v>
      </c>
      <c r="FC7" s="9" t="s">
        <v>538</v>
      </c>
      <c r="FD7" s="9" t="s">
        <v>537</v>
      </c>
      <c r="FE7" s="9" t="s">
        <v>538</v>
      </c>
      <c r="FF7" s="9" t="s">
        <v>538</v>
      </c>
      <c r="FG7" s="9" t="s">
        <v>538</v>
      </c>
      <c r="FH7" s="9" t="s">
        <v>537</v>
      </c>
      <c r="FI7" s="9" t="s">
        <v>538</v>
      </c>
      <c r="FJ7" s="9" t="s">
        <v>538</v>
      </c>
      <c r="FK7" s="9" t="s">
        <v>538</v>
      </c>
      <c r="FL7" s="9" t="s">
        <v>539</v>
      </c>
      <c r="FM7" s="171"/>
      <c r="FN7" s="1"/>
      <c r="FO7" s="10" t="s">
        <v>538</v>
      </c>
      <c r="FP7" s="10" t="s">
        <v>537</v>
      </c>
      <c r="FQ7" s="10" t="s">
        <v>538</v>
      </c>
      <c r="FR7" s="10" t="s">
        <v>538</v>
      </c>
      <c r="FS7" s="10" t="s">
        <v>538</v>
      </c>
      <c r="FT7" s="10" t="s">
        <v>538</v>
      </c>
      <c r="FU7" s="10" t="s">
        <v>538</v>
      </c>
      <c r="FV7" s="10" t="s">
        <v>538</v>
      </c>
      <c r="FW7" s="174"/>
    </row>
    <row r="8" spans="1:179" ht="15" hidden="1" customHeight="1" x14ac:dyDescent="0.25">
      <c r="A8" s="171"/>
      <c r="B8" s="171"/>
      <c r="C8" s="9" t="s">
        <v>540</v>
      </c>
      <c r="D8" s="9" t="s">
        <v>540</v>
      </c>
      <c r="E8" s="9" t="s">
        <v>540</v>
      </c>
      <c r="F8" s="9" t="s">
        <v>541</v>
      </c>
      <c r="G8" s="9" t="s">
        <v>541</v>
      </c>
      <c r="H8" s="9" t="s">
        <v>540</v>
      </c>
      <c r="I8" s="9" t="s">
        <v>540</v>
      </c>
      <c r="J8" s="9" t="s">
        <v>541</v>
      </c>
      <c r="K8" s="9" t="s">
        <v>541</v>
      </c>
      <c r="L8" s="9" t="s">
        <v>541</v>
      </c>
      <c r="M8" s="9" t="s">
        <v>541</v>
      </c>
      <c r="N8" s="9" t="s">
        <v>541</v>
      </c>
      <c r="O8" s="9" t="s">
        <v>541</v>
      </c>
      <c r="P8" s="9" t="s">
        <v>541</v>
      </c>
      <c r="Q8" s="9" t="s">
        <v>541</v>
      </c>
      <c r="R8" s="9" t="s">
        <v>540</v>
      </c>
      <c r="S8" s="9" t="s">
        <v>540</v>
      </c>
      <c r="T8" s="9" t="s">
        <v>541</v>
      </c>
      <c r="U8" s="9" t="s">
        <v>541</v>
      </c>
      <c r="V8" s="9" t="s">
        <v>541</v>
      </c>
      <c r="W8" s="9" t="s">
        <v>541</v>
      </c>
      <c r="X8" s="9" t="s">
        <v>540</v>
      </c>
      <c r="Y8" s="9" t="s">
        <v>540</v>
      </c>
      <c r="Z8" s="9" t="s">
        <v>540</v>
      </c>
      <c r="AA8" s="9" t="s">
        <v>541</v>
      </c>
      <c r="AB8" s="9" t="s">
        <v>540</v>
      </c>
      <c r="AC8" s="9" t="s">
        <v>540</v>
      </c>
      <c r="AD8" s="9" t="s">
        <v>540</v>
      </c>
      <c r="AE8" s="9" t="s">
        <v>540</v>
      </c>
      <c r="AF8" s="9" t="s">
        <v>541</v>
      </c>
      <c r="AG8" s="9" t="s">
        <v>541</v>
      </c>
      <c r="AH8" s="9" t="s">
        <v>541</v>
      </c>
      <c r="AI8" s="9" t="s">
        <v>540</v>
      </c>
      <c r="AJ8" s="9" t="s">
        <v>540</v>
      </c>
      <c r="AK8" s="9" t="s">
        <v>541</v>
      </c>
      <c r="AL8" s="9" t="s">
        <v>541</v>
      </c>
      <c r="AM8" s="9" t="s">
        <v>541</v>
      </c>
      <c r="AN8" s="9" t="s">
        <v>540</v>
      </c>
      <c r="AO8" s="9" t="s">
        <v>540</v>
      </c>
      <c r="AP8" s="9" t="s">
        <v>540</v>
      </c>
      <c r="AQ8" s="9" t="s">
        <v>540</v>
      </c>
      <c r="AR8" s="9" t="s">
        <v>540</v>
      </c>
      <c r="AS8" s="9" t="s">
        <v>540</v>
      </c>
      <c r="AT8" s="9" t="s">
        <v>540</v>
      </c>
      <c r="AU8" s="9" t="s">
        <v>540</v>
      </c>
      <c r="AV8" s="9" t="s">
        <v>541</v>
      </c>
      <c r="AW8" s="9" t="s">
        <v>541</v>
      </c>
      <c r="AX8" s="9" t="s">
        <v>541</v>
      </c>
      <c r="AY8" s="9" t="s">
        <v>540</v>
      </c>
      <c r="AZ8" s="9" t="s">
        <v>540</v>
      </c>
      <c r="BA8" s="9" t="s">
        <v>540</v>
      </c>
      <c r="BB8" s="9" t="s">
        <v>540</v>
      </c>
      <c r="BC8" s="9" t="s">
        <v>540</v>
      </c>
      <c r="BD8" s="9" t="s">
        <v>540</v>
      </c>
      <c r="BE8" s="9" t="s">
        <v>540</v>
      </c>
      <c r="BF8" s="9" t="s">
        <v>540</v>
      </c>
      <c r="BG8" s="9" t="s">
        <v>540</v>
      </c>
      <c r="BH8" s="9" t="s">
        <v>541</v>
      </c>
      <c r="BI8" s="9" t="s">
        <v>541</v>
      </c>
      <c r="BJ8" s="9" t="s">
        <v>541</v>
      </c>
      <c r="BK8" s="9" t="s">
        <v>541</v>
      </c>
      <c r="BL8" s="9" t="s">
        <v>541</v>
      </c>
      <c r="BM8" s="9" t="s">
        <v>541</v>
      </c>
      <c r="BN8" s="9" t="s">
        <v>540</v>
      </c>
      <c r="BO8" s="9" t="s">
        <v>541</v>
      </c>
      <c r="BP8" s="9" t="s">
        <v>541</v>
      </c>
      <c r="BQ8" s="9" t="s">
        <v>541</v>
      </c>
      <c r="BR8" s="9" t="s">
        <v>541</v>
      </c>
      <c r="BS8" s="9" t="s">
        <v>541</v>
      </c>
      <c r="BT8" s="9" t="s">
        <v>541</v>
      </c>
      <c r="BU8" s="9" t="s">
        <v>541</v>
      </c>
      <c r="BV8" s="9" t="s">
        <v>541</v>
      </c>
      <c r="BW8" s="9" t="s">
        <v>541</v>
      </c>
      <c r="BX8" s="9" t="s">
        <v>540</v>
      </c>
      <c r="BY8" s="9" t="s">
        <v>541</v>
      </c>
      <c r="BZ8" s="9" t="s">
        <v>541</v>
      </c>
      <c r="CA8" s="9" t="s">
        <v>540</v>
      </c>
      <c r="CB8" s="9" t="s">
        <v>540</v>
      </c>
      <c r="CC8" s="9" t="s">
        <v>540</v>
      </c>
      <c r="CD8" s="9" t="s">
        <v>540</v>
      </c>
      <c r="CE8" s="9" t="s">
        <v>540</v>
      </c>
      <c r="CF8" s="9" t="s">
        <v>540</v>
      </c>
      <c r="CG8" s="9" t="s">
        <v>541</v>
      </c>
      <c r="CH8" s="9" t="s">
        <v>541</v>
      </c>
      <c r="CI8" s="9" t="s">
        <v>541</v>
      </c>
      <c r="CJ8" s="9" t="s">
        <v>541</v>
      </c>
      <c r="CK8" s="9" t="s">
        <v>541</v>
      </c>
      <c r="CL8" s="9" t="s">
        <v>541</v>
      </c>
      <c r="CM8" s="9" t="s">
        <v>541</v>
      </c>
      <c r="CN8" s="9" t="s">
        <v>541</v>
      </c>
      <c r="CO8" s="9" t="s">
        <v>541</v>
      </c>
      <c r="CP8" s="9" t="s">
        <v>541</v>
      </c>
      <c r="CQ8" s="9" t="s">
        <v>541</v>
      </c>
      <c r="CR8" s="9" t="s">
        <v>541</v>
      </c>
      <c r="CS8" s="9" t="s">
        <v>541</v>
      </c>
      <c r="CT8" s="9" t="s">
        <v>540</v>
      </c>
      <c r="CU8" s="9" t="s">
        <v>540</v>
      </c>
      <c r="CV8" s="9" t="s">
        <v>540</v>
      </c>
      <c r="CW8" s="9" t="s">
        <v>542</v>
      </c>
      <c r="CX8" s="9" t="s">
        <v>543</v>
      </c>
      <c r="CY8" s="9" t="s">
        <v>542</v>
      </c>
      <c r="CZ8" s="9" t="s">
        <v>543</v>
      </c>
      <c r="DA8" s="9" t="s">
        <v>542</v>
      </c>
      <c r="DB8" s="9" t="s">
        <v>540</v>
      </c>
      <c r="DC8" s="9" t="s">
        <v>540</v>
      </c>
      <c r="DD8" s="9" t="s">
        <v>540</v>
      </c>
      <c r="DE8" s="9" t="s">
        <v>542</v>
      </c>
      <c r="DF8" s="9" t="s">
        <v>540</v>
      </c>
      <c r="DG8" s="9" t="s">
        <v>540</v>
      </c>
      <c r="DH8" s="9" t="s">
        <v>540</v>
      </c>
      <c r="DI8" s="9" t="s">
        <v>540</v>
      </c>
      <c r="DJ8" s="9" t="s">
        <v>540</v>
      </c>
      <c r="DK8" s="9" t="s">
        <v>540</v>
      </c>
      <c r="DL8" s="9" t="s">
        <v>540</v>
      </c>
      <c r="DM8" s="9" t="s">
        <v>540</v>
      </c>
      <c r="DN8" s="9" t="s">
        <v>542</v>
      </c>
      <c r="DO8" s="9" t="s">
        <v>542</v>
      </c>
      <c r="DP8" s="9" t="s">
        <v>543</v>
      </c>
      <c r="DQ8" s="9" t="s">
        <v>543</v>
      </c>
      <c r="DR8" s="9" t="s">
        <v>542</v>
      </c>
      <c r="DS8" s="9" t="s">
        <v>540</v>
      </c>
      <c r="DT8" s="9" t="s">
        <v>540</v>
      </c>
      <c r="DU8" s="9" t="s">
        <v>540</v>
      </c>
      <c r="DV8" s="9" t="s">
        <v>540</v>
      </c>
      <c r="DW8" s="9" t="s">
        <v>540</v>
      </c>
      <c r="DX8" s="9" t="s">
        <v>540</v>
      </c>
      <c r="DY8" s="9" t="s">
        <v>540</v>
      </c>
      <c r="DZ8" s="9" t="s">
        <v>540</v>
      </c>
      <c r="EA8" s="9" t="s">
        <v>540</v>
      </c>
      <c r="EB8" s="9" t="s">
        <v>543</v>
      </c>
      <c r="EC8" s="9" t="s">
        <v>543</v>
      </c>
      <c r="ED8" s="9" t="s">
        <v>542</v>
      </c>
      <c r="EE8" s="9" t="s">
        <v>543</v>
      </c>
      <c r="EF8" s="9" t="s">
        <v>543</v>
      </c>
      <c r="EG8" s="9" t="s">
        <v>543</v>
      </c>
      <c r="EH8" s="9" t="s">
        <v>543</v>
      </c>
      <c r="EI8" s="9" t="s">
        <v>542</v>
      </c>
      <c r="EJ8" s="9" t="s">
        <v>540</v>
      </c>
      <c r="EK8" s="9" t="s">
        <v>540</v>
      </c>
      <c r="EL8" s="9" t="s">
        <v>540</v>
      </c>
      <c r="EM8" s="9" t="s">
        <v>540</v>
      </c>
      <c r="EN8" s="9" t="s">
        <v>540</v>
      </c>
      <c r="EO8" s="9" t="s">
        <v>540</v>
      </c>
      <c r="EP8" s="9" t="s">
        <v>543</v>
      </c>
      <c r="EQ8" s="9" t="s">
        <v>542</v>
      </c>
      <c r="ER8" s="9" t="s">
        <v>542</v>
      </c>
      <c r="ES8" s="9" t="s">
        <v>542</v>
      </c>
      <c r="ET8" s="9" t="s">
        <v>540</v>
      </c>
      <c r="EU8" s="9" t="s">
        <v>543</v>
      </c>
      <c r="EV8" s="9" t="s">
        <v>543</v>
      </c>
      <c r="EW8" s="9" t="s">
        <v>542</v>
      </c>
      <c r="EX8" s="9" t="s">
        <v>541</v>
      </c>
      <c r="EY8" s="9" t="s">
        <v>541</v>
      </c>
      <c r="EZ8" s="9" t="s">
        <v>541</v>
      </c>
      <c r="FA8" s="9" t="s">
        <v>541</v>
      </c>
      <c r="FB8" s="9" t="s">
        <v>542</v>
      </c>
      <c r="FC8" s="9" t="s">
        <v>540</v>
      </c>
      <c r="FD8" s="9" t="s">
        <v>540</v>
      </c>
      <c r="FE8" s="9" t="s">
        <v>541</v>
      </c>
      <c r="FF8" s="9" t="s">
        <v>541</v>
      </c>
      <c r="FG8" s="9" t="s">
        <v>541</v>
      </c>
      <c r="FH8" s="9" t="s">
        <v>541</v>
      </c>
      <c r="FI8" s="9" t="s">
        <v>541</v>
      </c>
      <c r="FJ8" s="9" t="s">
        <v>541</v>
      </c>
      <c r="FK8" s="9" t="s">
        <v>541</v>
      </c>
      <c r="FL8" s="9" t="s">
        <v>541</v>
      </c>
      <c r="FM8" s="171"/>
      <c r="FN8" s="1"/>
      <c r="FO8" s="10" t="s">
        <v>540</v>
      </c>
      <c r="FP8" s="10" t="s">
        <v>540</v>
      </c>
      <c r="FQ8" s="10" t="s">
        <v>540</v>
      </c>
      <c r="FR8" s="10" t="s">
        <v>540</v>
      </c>
      <c r="FS8" s="10" t="s">
        <v>541</v>
      </c>
      <c r="FT8" s="10" t="s">
        <v>541</v>
      </c>
      <c r="FU8" s="10" t="s">
        <v>540</v>
      </c>
      <c r="FV8" s="10" t="s">
        <v>540</v>
      </c>
      <c r="FW8" s="174"/>
    </row>
    <row r="9" spans="1:179" ht="39.950000000000003" customHeight="1" x14ac:dyDescent="0.25">
      <c r="A9" s="171"/>
      <c r="B9" s="171"/>
      <c r="C9" s="11" t="s">
        <v>544</v>
      </c>
      <c r="D9" s="11" t="s">
        <v>63</v>
      </c>
      <c r="E9" s="11" t="s">
        <v>63</v>
      </c>
      <c r="F9" s="11" t="s">
        <v>63</v>
      </c>
      <c r="G9" s="11" t="s">
        <v>63</v>
      </c>
      <c r="H9" s="11" t="s">
        <v>101</v>
      </c>
      <c r="I9" s="11" t="s">
        <v>101</v>
      </c>
      <c r="J9" s="11" t="s">
        <v>145</v>
      </c>
      <c r="K9" s="11" t="s">
        <v>145</v>
      </c>
      <c r="L9" s="11" t="s">
        <v>85</v>
      </c>
      <c r="M9" s="11" t="s">
        <v>85</v>
      </c>
      <c r="N9" s="11" t="s">
        <v>85</v>
      </c>
      <c r="O9" s="11" t="s">
        <v>85</v>
      </c>
      <c r="P9" s="11" t="s">
        <v>85</v>
      </c>
      <c r="Q9" s="11" t="s">
        <v>85</v>
      </c>
      <c r="R9" s="11" t="s">
        <v>85</v>
      </c>
      <c r="S9" s="11" t="s">
        <v>85</v>
      </c>
      <c r="T9" s="11" t="s">
        <v>467</v>
      </c>
      <c r="U9" s="11" t="s">
        <v>467</v>
      </c>
      <c r="V9" s="11" t="s">
        <v>467</v>
      </c>
      <c r="W9" s="11" t="s">
        <v>467</v>
      </c>
      <c r="X9" s="11" t="s">
        <v>545</v>
      </c>
      <c r="Y9" s="11" t="s">
        <v>217</v>
      </c>
      <c r="Z9" s="11" t="s">
        <v>217</v>
      </c>
      <c r="AA9" s="11" t="s">
        <v>217</v>
      </c>
      <c r="AB9" s="11" t="s">
        <v>58</v>
      </c>
      <c r="AC9" s="11" t="s">
        <v>58</v>
      </c>
      <c r="AD9" s="11" t="s">
        <v>58</v>
      </c>
      <c r="AE9" s="11" t="s">
        <v>58</v>
      </c>
      <c r="AF9" s="11" t="s">
        <v>58</v>
      </c>
      <c r="AG9" s="11" t="s">
        <v>58</v>
      </c>
      <c r="AH9" s="11" t="s">
        <v>58</v>
      </c>
      <c r="AI9" s="11" t="s">
        <v>460</v>
      </c>
      <c r="AJ9" s="11" t="s">
        <v>53</v>
      </c>
      <c r="AK9" s="11" t="s">
        <v>351</v>
      </c>
      <c r="AL9" s="11" t="s">
        <v>546</v>
      </c>
      <c r="AM9" s="11" t="s">
        <v>546</v>
      </c>
      <c r="AN9" s="11" t="s">
        <v>547</v>
      </c>
      <c r="AO9" s="11" t="s">
        <v>547</v>
      </c>
      <c r="AP9" s="11" t="s">
        <v>548</v>
      </c>
      <c r="AQ9" s="11" t="s">
        <v>549</v>
      </c>
      <c r="AR9" s="11" t="s">
        <v>549</v>
      </c>
      <c r="AS9" s="11" t="s">
        <v>550</v>
      </c>
      <c r="AT9" s="11" t="s">
        <v>551</v>
      </c>
      <c r="AU9" s="11" t="s">
        <v>552</v>
      </c>
      <c r="AV9" s="11" t="s">
        <v>82</v>
      </c>
      <c r="AW9" s="11" t="s">
        <v>82</v>
      </c>
      <c r="AX9" s="11" t="s">
        <v>82</v>
      </c>
      <c r="AY9" s="11" t="s">
        <v>139</v>
      </c>
      <c r="AZ9" s="11" t="s">
        <v>139</v>
      </c>
      <c r="BA9" s="11" t="s">
        <v>139</v>
      </c>
      <c r="BB9" s="11" t="s">
        <v>139</v>
      </c>
      <c r="BC9" s="11" t="s">
        <v>139</v>
      </c>
      <c r="BD9" s="11" t="s">
        <v>139</v>
      </c>
      <c r="BE9" s="11" t="s">
        <v>553</v>
      </c>
      <c r="BF9" s="11" t="s">
        <v>553</v>
      </c>
      <c r="BG9" s="11" t="s">
        <v>554</v>
      </c>
      <c r="BH9" s="11" t="s">
        <v>66</v>
      </c>
      <c r="BI9" s="11" t="s">
        <v>66</v>
      </c>
      <c r="BJ9" s="11" t="s">
        <v>66</v>
      </c>
      <c r="BK9" s="11" t="s">
        <v>73</v>
      </c>
      <c r="BL9" s="11" t="s">
        <v>73</v>
      </c>
      <c r="BM9" s="11" t="s">
        <v>73</v>
      </c>
      <c r="BN9" s="11" t="s">
        <v>73</v>
      </c>
      <c r="BO9" s="11" t="s">
        <v>73</v>
      </c>
      <c r="BP9" s="11" t="s">
        <v>73</v>
      </c>
      <c r="BQ9" s="11" t="s">
        <v>73</v>
      </c>
      <c r="BR9" s="11" t="s">
        <v>73</v>
      </c>
      <c r="BS9" s="11" t="s">
        <v>73</v>
      </c>
      <c r="BT9" s="11" t="s">
        <v>73</v>
      </c>
      <c r="BU9" s="11" t="s">
        <v>73</v>
      </c>
      <c r="BV9" s="11" t="s">
        <v>73</v>
      </c>
      <c r="BW9" s="11" t="s">
        <v>73</v>
      </c>
      <c r="BX9" s="11" t="s">
        <v>73</v>
      </c>
      <c r="BY9" s="11" t="s">
        <v>555</v>
      </c>
      <c r="BZ9" s="11" t="s">
        <v>555</v>
      </c>
      <c r="CA9" s="11" t="s">
        <v>556</v>
      </c>
      <c r="CB9" s="11" t="s">
        <v>125</v>
      </c>
      <c r="CC9" s="11" t="s">
        <v>125</v>
      </c>
      <c r="CD9" s="11" t="s">
        <v>125</v>
      </c>
      <c r="CE9" s="11" t="s">
        <v>125</v>
      </c>
      <c r="CF9" s="11" t="s">
        <v>125</v>
      </c>
      <c r="CG9" s="11" t="s">
        <v>125</v>
      </c>
      <c r="CH9" s="11" t="s">
        <v>125</v>
      </c>
      <c r="CI9" s="11" t="s">
        <v>125</v>
      </c>
      <c r="CJ9" s="11" t="s">
        <v>125</v>
      </c>
      <c r="CK9" s="11" t="s">
        <v>125</v>
      </c>
      <c r="CL9" s="11" t="s">
        <v>125</v>
      </c>
      <c r="CM9" s="11" t="s">
        <v>125</v>
      </c>
      <c r="CN9" s="11" t="s">
        <v>136</v>
      </c>
      <c r="CO9" s="11" t="s">
        <v>136</v>
      </c>
      <c r="CP9" s="11" t="s">
        <v>136</v>
      </c>
      <c r="CQ9" s="11" t="s">
        <v>136</v>
      </c>
      <c r="CR9" s="11" t="s">
        <v>142</v>
      </c>
      <c r="CS9" s="11" t="s">
        <v>142</v>
      </c>
      <c r="CT9" s="11" t="s">
        <v>557</v>
      </c>
      <c r="CU9" s="11" t="s">
        <v>557</v>
      </c>
      <c r="CV9" s="11" t="s">
        <v>558</v>
      </c>
      <c r="CW9" s="11" t="s">
        <v>559</v>
      </c>
      <c r="CX9" s="11" t="s">
        <v>560</v>
      </c>
      <c r="CY9" s="11" t="s">
        <v>561</v>
      </c>
      <c r="CZ9" s="11" t="s">
        <v>562</v>
      </c>
      <c r="DA9" s="11" t="s">
        <v>563</v>
      </c>
      <c r="DB9" s="11" t="s">
        <v>564</v>
      </c>
      <c r="DC9" s="11" t="s">
        <v>101</v>
      </c>
      <c r="DD9" s="11" t="s">
        <v>101</v>
      </c>
      <c r="DE9" s="11" t="s">
        <v>85</v>
      </c>
      <c r="DF9" s="11" t="s">
        <v>460</v>
      </c>
      <c r="DG9" s="11" t="s">
        <v>565</v>
      </c>
      <c r="DH9" s="11" t="s">
        <v>566</v>
      </c>
      <c r="DI9" s="11" t="s">
        <v>567</v>
      </c>
      <c r="DJ9" s="11" t="s">
        <v>568</v>
      </c>
      <c r="DK9" s="11" t="s">
        <v>569</v>
      </c>
      <c r="DL9" s="11" t="s">
        <v>570</v>
      </c>
      <c r="DM9" s="11" t="s">
        <v>571</v>
      </c>
      <c r="DN9" s="11" t="s">
        <v>572</v>
      </c>
      <c r="DO9" s="11" t="s">
        <v>573</v>
      </c>
      <c r="DP9" s="11" t="s">
        <v>574</v>
      </c>
      <c r="DQ9" s="11" t="s">
        <v>575</v>
      </c>
      <c r="DR9" s="11" t="s">
        <v>576</v>
      </c>
      <c r="DS9" s="11" t="s">
        <v>577</v>
      </c>
      <c r="DT9" s="11" t="s">
        <v>578</v>
      </c>
      <c r="DU9" s="11" t="s">
        <v>579</v>
      </c>
      <c r="DV9" s="11" t="s">
        <v>196</v>
      </c>
      <c r="DW9" s="11" t="s">
        <v>212</v>
      </c>
      <c r="DX9" s="11" t="s">
        <v>212</v>
      </c>
      <c r="DY9" s="11" t="s">
        <v>212</v>
      </c>
      <c r="DZ9" s="11" t="s">
        <v>212</v>
      </c>
      <c r="EA9" s="11" t="s">
        <v>580</v>
      </c>
      <c r="EB9" s="11" t="s">
        <v>581</v>
      </c>
      <c r="EC9" s="11" t="s">
        <v>581</v>
      </c>
      <c r="ED9" s="11" t="s">
        <v>73</v>
      </c>
      <c r="EE9" s="11" t="s">
        <v>73</v>
      </c>
      <c r="EF9" s="11" t="s">
        <v>73</v>
      </c>
      <c r="EG9" s="11" t="s">
        <v>73</v>
      </c>
      <c r="EH9" s="11" t="s">
        <v>73</v>
      </c>
      <c r="EI9" s="11" t="s">
        <v>73</v>
      </c>
      <c r="EJ9" s="11" t="s">
        <v>582</v>
      </c>
      <c r="EK9" s="11" t="s">
        <v>582</v>
      </c>
      <c r="EL9" s="11" t="s">
        <v>583</v>
      </c>
      <c r="EM9" s="11" t="s">
        <v>583</v>
      </c>
      <c r="EN9" s="11" t="s">
        <v>583</v>
      </c>
      <c r="EO9" s="11" t="s">
        <v>583</v>
      </c>
      <c r="EP9" s="11" t="s">
        <v>275</v>
      </c>
      <c r="EQ9" s="11" t="s">
        <v>304</v>
      </c>
      <c r="ER9" s="11" t="s">
        <v>584</v>
      </c>
      <c r="ES9" s="11" t="s">
        <v>125</v>
      </c>
      <c r="ET9" s="11" t="s">
        <v>125</v>
      </c>
      <c r="EU9" s="11" t="s">
        <v>125</v>
      </c>
      <c r="EV9" s="11" t="s">
        <v>125</v>
      </c>
      <c r="EW9" s="11" t="s">
        <v>125</v>
      </c>
      <c r="EX9" s="11" t="s">
        <v>378</v>
      </c>
      <c r="EY9" s="11" t="s">
        <v>378</v>
      </c>
      <c r="EZ9" s="11" t="s">
        <v>378</v>
      </c>
      <c r="FA9" s="11" t="s">
        <v>378</v>
      </c>
      <c r="FB9" s="11" t="s">
        <v>585</v>
      </c>
      <c r="FC9" s="11" t="s">
        <v>586</v>
      </c>
      <c r="FD9" s="11" t="s">
        <v>586</v>
      </c>
      <c r="FE9" s="11" t="s">
        <v>587</v>
      </c>
      <c r="FF9" s="11" t="s">
        <v>588</v>
      </c>
      <c r="FG9" s="11" t="s">
        <v>588</v>
      </c>
      <c r="FH9" s="11" t="s">
        <v>589</v>
      </c>
      <c r="FI9" s="11" t="s">
        <v>590</v>
      </c>
      <c r="FJ9" s="11" t="s">
        <v>591</v>
      </c>
      <c r="FK9" s="11" t="s">
        <v>592</v>
      </c>
      <c r="FL9" s="11" t="s">
        <v>593</v>
      </c>
      <c r="FM9" s="171"/>
      <c r="FN9" s="1"/>
      <c r="FO9" s="12" t="s">
        <v>594</v>
      </c>
      <c r="FP9" s="12" t="s">
        <v>22</v>
      </c>
      <c r="FQ9" s="12" t="s">
        <v>595</v>
      </c>
      <c r="FR9" s="12" t="s">
        <v>596</v>
      </c>
      <c r="FS9" s="12" t="s">
        <v>597</v>
      </c>
      <c r="FT9" s="12" t="s">
        <v>598</v>
      </c>
      <c r="FU9" s="12" t="s">
        <v>586</v>
      </c>
      <c r="FV9" s="12" t="s">
        <v>586</v>
      </c>
      <c r="FW9" s="174"/>
    </row>
    <row r="10" spans="1:179" ht="39.950000000000003" customHeight="1" x14ac:dyDescent="0.25">
      <c r="A10" s="171"/>
      <c r="B10" s="171"/>
      <c r="C10" s="9" t="s">
        <v>599</v>
      </c>
      <c r="D10" s="9" t="s">
        <v>231</v>
      </c>
      <c r="E10" s="9" t="s">
        <v>600</v>
      </c>
      <c r="F10" s="9" t="s">
        <v>601</v>
      </c>
      <c r="G10" s="9" t="s">
        <v>602</v>
      </c>
      <c r="H10" s="9" t="s">
        <v>603</v>
      </c>
      <c r="I10" s="9" t="s">
        <v>604</v>
      </c>
      <c r="J10" s="9" t="s">
        <v>605</v>
      </c>
      <c r="K10" s="9" t="s">
        <v>606</v>
      </c>
      <c r="L10" s="9" t="s">
        <v>607</v>
      </c>
      <c r="M10" s="9" t="s">
        <v>608</v>
      </c>
      <c r="N10" s="9" t="s">
        <v>609</v>
      </c>
      <c r="O10" s="9" t="s">
        <v>610</v>
      </c>
      <c r="P10" s="9" t="s">
        <v>611</v>
      </c>
      <c r="Q10" s="9" t="s">
        <v>612</v>
      </c>
      <c r="R10" s="9" t="s">
        <v>613</v>
      </c>
      <c r="S10" s="9" t="s">
        <v>614</v>
      </c>
      <c r="T10" s="9" t="s">
        <v>615</v>
      </c>
      <c r="U10" s="9" t="s">
        <v>616</v>
      </c>
      <c r="V10" s="9" t="s">
        <v>617</v>
      </c>
      <c r="W10" s="9" t="s">
        <v>618</v>
      </c>
      <c r="X10" s="9" t="s">
        <v>619</v>
      </c>
      <c r="Y10" s="9" t="s">
        <v>620</v>
      </c>
      <c r="Z10" s="9" t="s">
        <v>621</v>
      </c>
      <c r="AA10" s="9" t="s">
        <v>221</v>
      </c>
      <c r="AB10" s="9" t="s">
        <v>622</v>
      </c>
      <c r="AC10" s="9" t="s">
        <v>623</v>
      </c>
      <c r="AD10" s="9" t="s">
        <v>624</v>
      </c>
      <c r="AE10" s="9" t="s">
        <v>625</v>
      </c>
      <c r="AF10" s="9" t="s">
        <v>626</v>
      </c>
      <c r="AG10" s="9" t="s">
        <v>627</v>
      </c>
      <c r="AH10" s="9" t="s">
        <v>628</v>
      </c>
      <c r="AI10" s="9" t="s">
        <v>629</v>
      </c>
      <c r="AJ10" s="9" t="s">
        <v>630</v>
      </c>
      <c r="AK10" s="9" t="s">
        <v>631</v>
      </c>
      <c r="AL10" s="9" t="s">
        <v>632</v>
      </c>
      <c r="AM10" s="9" t="s">
        <v>633</v>
      </c>
      <c r="AN10" s="9" t="s">
        <v>634</v>
      </c>
      <c r="AO10" s="9" t="s">
        <v>635</v>
      </c>
      <c r="AP10" s="9" t="s">
        <v>548</v>
      </c>
      <c r="AQ10" s="9" t="s">
        <v>636</v>
      </c>
      <c r="AR10" s="9" t="s">
        <v>637</v>
      </c>
      <c r="AS10" s="9" t="s">
        <v>638</v>
      </c>
      <c r="AT10" s="9" t="s">
        <v>639</v>
      </c>
      <c r="AU10" s="9" t="s">
        <v>640</v>
      </c>
      <c r="AV10" s="9" t="s">
        <v>641</v>
      </c>
      <c r="AW10" s="9" t="s">
        <v>642</v>
      </c>
      <c r="AX10" s="9" t="s">
        <v>643</v>
      </c>
      <c r="AY10" s="9" t="s">
        <v>644</v>
      </c>
      <c r="AZ10" s="9" t="s">
        <v>645</v>
      </c>
      <c r="BA10" s="9" t="s">
        <v>646</v>
      </c>
      <c r="BB10" s="9" t="s">
        <v>647</v>
      </c>
      <c r="BC10" s="9" t="s">
        <v>648</v>
      </c>
      <c r="BD10" s="9" t="s">
        <v>649</v>
      </c>
      <c r="BE10" s="9" t="s">
        <v>650</v>
      </c>
      <c r="BF10" s="9" t="s">
        <v>651</v>
      </c>
      <c r="BG10" s="9" t="s">
        <v>652</v>
      </c>
      <c r="BH10" s="9" t="s">
        <v>653</v>
      </c>
      <c r="BI10" s="9" t="s">
        <v>654</v>
      </c>
      <c r="BJ10" s="9" t="s">
        <v>655</v>
      </c>
      <c r="BK10" s="9" t="s">
        <v>656</v>
      </c>
      <c r="BL10" s="9" t="s">
        <v>657</v>
      </c>
      <c r="BM10" s="9" t="s">
        <v>658</v>
      </c>
      <c r="BN10" s="9" t="s">
        <v>659</v>
      </c>
      <c r="BO10" s="9" t="s">
        <v>660</v>
      </c>
      <c r="BP10" s="9" t="s">
        <v>661</v>
      </c>
      <c r="BQ10" s="9" t="s">
        <v>662</v>
      </c>
      <c r="BR10" s="9" t="s">
        <v>663</v>
      </c>
      <c r="BS10" s="9" t="s">
        <v>664</v>
      </c>
      <c r="BT10" s="9" t="s">
        <v>665</v>
      </c>
      <c r="BU10" s="9" t="s">
        <v>666</v>
      </c>
      <c r="BV10" s="9" t="s">
        <v>667</v>
      </c>
      <c r="BW10" s="9" t="s">
        <v>668</v>
      </c>
      <c r="BX10" s="9" t="s">
        <v>261</v>
      </c>
      <c r="BY10" s="9" t="s">
        <v>669</v>
      </c>
      <c r="BZ10" s="9" t="s">
        <v>670</v>
      </c>
      <c r="CA10" s="9" t="s">
        <v>671</v>
      </c>
      <c r="CB10" s="9" t="s">
        <v>672</v>
      </c>
      <c r="CC10" s="9" t="s">
        <v>673</v>
      </c>
      <c r="CD10" s="9" t="s">
        <v>674</v>
      </c>
      <c r="CE10" s="9" t="s">
        <v>675</v>
      </c>
      <c r="CF10" s="9" t="s">
        <v>676</v>
      </c>
      <c r="CG10" s="9" t="s">
        <v>677</v>
      </c>
      <c r="CH10" s="9" t="s">
        <v>678</v>
      </c>
      <c r="CI10" s="9" t="s">
        <v>679</v>
      </c>
      <c r="CJ10" s="9" t="s">
        <v>680</v>
      </c>
      <c r="CK10" s="9" t="s">
        <v>681</v>
      </c>
      <c r="CL10" s="9" t="s">
        <v>682</v>
      </c>
      <c r="CM10" s="9" t="s">
        <v>683</v>
      </c>
      <c r="CN10" s="9" t="s">
        <v>684</v>
      </c>
      <c r="CO10" s="9" t="s">
        <v>685</v>
      </c>
      <c r="CP10" s="9" t="s">
        <v>686</v>
      </c>
      <c r="CQ10" s="9" t="s">
        <v>687</v>
      </c>
      <c r="CR10" s="9" t="s">
        <v>688</v>
      </c>
      <c r="CS10" s="9" t="s">
        <v>689</v>
      </c>
      <c r="CT10" s="9" t="s">
        <v>690</v>
      </c>
      <c r="CU10" s="9" t="s">
        <v>691</v>
      </c>
      <c r="CV10" s="9" t="s">
        <v>692</v>
      </c>
      <c r="CW10" s="9" t="s">
        <v>693</v>
      </c>
      <c r="CX10" s="9" t="s">
        <v>694</v>
      </c>
      <c r="CY10" s="9" t="s">
        <v>695</v>
      </c>
      <c r="CZ10" s="9" t="s">
        <v>696</v>
      </c>
      <c r="DA10" s="9" t="s">
        <v>697</v>
      </c>
      <c r="DB10" s="9" t="s">
        <v>698</v>
      </c>
      <c r="DC10" s="9" t="s">
        <v>699</v>
      </c>
      <c r="DD10" s="9" t="s">
        <v>700</v>
      </c>
      <c r="DE10" s="9" t="s">
        <v>701</v>
      </c>
      <c r="DF10" s="9" t="s">
        <v>702</v>
      </c>
      <c r="DG10" s="9" t="s">
        <v>703</v>
      </c>
      <c r="DH10" s="9" t="s">
        <v>704</v>
      </c>
      <c r="DI10" s="9" t="s">
        <v>705</v>
      </c>
      <c r="DJ10" s="9" t="s">
        <v>706</v>
      </c>
      <c r="DK10" s="9" t="s">
        <v>707</v>
      </c>
      <c r="DL10" s="9" t="s">
        <v>708</v>
      </c>
      <c r="DM10" s="9" t="s">
        <v>709</v>
      </c>
      <c r="DN10" s="9" t="s">
        <v>710</v>
      </c>
      <c r="DO10" s="9" t="s">
        <v>711</v>
      </c>
      <c r="DP10" s="9" t="s">
        <v>712</v>
      </c>
      <c r="DQ10" s="9" t="s">
        <v>713</v>
      </c>
      <c r="DR10" s="9" t="s">
        <v>714</v>
      </c>
      <c r="DS10" s="9" t="s">
        <v>715</v>
      </c>
      <c r="DT10" s="9" t="s">
        <v>716</v>
      </c>
      <c r="DU10" s="9" t="s">
        <v>717</v>
      </c>
      <c r="DV10" s="9" t="s">
        <v>197</v>
      </c>
      <c r="DW10" s="9" t="s">
        <v>718</v>
      </c>
      <c r="DX10" s="9" t="s">
        <v>719</v>
      </c>
      <c r="DY10" s="9" t="s">
        <v>720</v>
      </c>
      <c r="DZ10" s="9" t="s">
        <v>721</v>
      </c>
      <c r="EA10" s="9" t="s">
        <v>722</v>
      </c>
      <c r="EB10" s="9" t="s">
        <v>723</v>
      </c>
      <c r="EC10" s="9" t="s">
        <v>724</v>
      </c>
      <c r="ED10" s="9" t="s">
        <v>248</v>
      </c>
      <c r="EE10" s="9" t="s">
        <v>725</v>
      </c>
      <c r="EF10" s="9" t="s">
        <v>726</v>
      </c>
      <c r="EG10" s="9" t="s">
        <v>727</v>
      </c>
      <c r="EH10" s="9" t="s">
        <v>728</v>
      </c>
      <c r="EI10" s="9" t="s">
        <v>729</v>
      </c>
      <c r="EJ10" s="9" t="s">
        <v>730</v>
      </c>
      <c r="EK10" s="9" t="s">
        <v>731</v>
      </c>
      <c r="EL10" s="9" t="s">
        <v>732</v>
      </c>
      <c r="EM10" s="9" t="s">
        <v>733</v>
      </c>
      <c r="EN10" s="9" t="s">
        <v>734</v>
      </c>
      <c r="EO10" s="9" t="s">
        <v>735</v>
      </c>
      <c r="EP10" s="9" t="s">
        <v>736</v>
      </c>
      <c r="EQ10" s="9" t="s">
        <v>737</v>
      </c>
      <c r="ER10" s="9" t="s">
        <v>738</v>
      </c>
      <c r="ES10" s="9" t="s">
        <v>190</v>
      </c>
      <c r="ET10" s="9" t="s">
        <v>739</v>
      </c>
      <c r="EU10" s="9" t="s">
        <v>740</v>
      </c>
      <c r="EV10" s="9" t="s">
        <v>741</v>
      </c>
      <c r="EW10" s="9" t="s">
        <v>742</v>
      </c>
      <c r="EX10" s="9" t="s">
        <v>381</v>
      </c>
      <c r="EY10" s="9" t="s">
        <v>743</v>
      </c>
      <c r="EZ10" s="9" t="s">
        <v>744</v>
      </c>
      <c r="FA10" s="9" t="s">
        <v>745</v>
      </c>
      <c r="FB10" s="9" t="s">
        <v>746</v>
      </c>
      <c r="FC10" s="9" t="s">
        <v>747</v>
      </c>
      <c r="FD10" s="9" t="s">
        <v>748</v>
      </c>
      <c r="FE10" s="9" t="s">
        <v>749</v>
      </c>
      <c r="FF10" s="9" t="s">
        <v>750</v>
      </c>
      <c r="FG10" s="9" t="s">
        <v>751</v>
      </c>
      <c r="FH10" s="9" t="s">
        <v>752</v>
      </c>
      <c r="FI10" s="9" t="s">
        <v>753</v>
      </c>
      <c r="FJ10" s="9" t="s">
        <v>754</v>
      </c>
      <c r="FK10" s="9" t="s">
        <v>755</v>
      </c>
      <c r="FL10" s="9" t="s">
        <v>756</v>
      </c>
      <c r="FM10" s="171" t="s">
        <v>757</v>
      </c>
      <c r="FN10" s="1"/>
      <c r="FO10" s="10" t="s">
        <v>758</v>
      </c>
      <c r="FP10" s="10" t="s">
        <v>759</v>
      </c>
      <c r="FQ10" s="10" t="s">
        <v>760</v>
      </c>
      <c r="FR10" s="10" t="s">
        <v>761</v>
      </c>
      <c r="FS10" s="10" t="s">
        <v>762</v>
      </c>
      <c r="FT10" s="10" t="s">
        <v>763</v>
      </c>
      <c r="FU10" s="10" t="s">
        <v>764</v>
      </c>
      <c r="FV10" s="10" t="s">
        <v>765</v>
      </c>
      <c r="FW10" s="174" t="s">
        <v>757</v>
      </c>
    </row>
    <row r="11" spans="1:179" ht="24" customHeight="1" x14ac:dyDescent="0.25">
      <c r="A11" s="13" t="s">
        <v>50</v>
      </c>
      <c r="B11" s="13" t="s">
        <v>766</v>
      </c>
      <c r="C11" s="14">
        <v>199.8</v>
      </c>
      <c r="D11" s="14">
        <v>569.20000000000005</v>
      </c>
      <c r="E11" s="14">
        <v>189.4</v>
      </c>
      <c r="F11" s="14"/>
      <c r="G11" s="14"/>
      <c r="H11" s="14">
        <v>58.7</v>
      </c>
      <c r="I11" s="14">
        <v>130</v>
      </c>
      <c r="J11" s="14">
        <v>0</v>
      </c>
      <c r="K11" s="14">
        <v>0</v>
      </c>
      <c r="L11" s="14">
        <v>184.8</v>
      </c>
      <c r="M11" s="14">
        <v>208</v>
      </c>
      <c r="N11" s="14">
        <v>205.7</v>
      </c>
      <c r="O11" s="14"/>
      <c r="P11" s="14">
        <v>211.4</v>
      </c>
      <c r="Q11" s="14"/>
      <c r="R11" s="14">
        <v>288.39999999999998</v>
      </c>
      <c r="S11" s="14">
        <v>9.8000000000000007</v>
      </c>
      <c r="T11" s="14"/>
      <c r="U11" s="14"/>
      <c r="V11" s="14"/>
      <c r="W11" s="14"/>
      <c r="X11" s="14">
        <v>165.1</v>
      </c>
      <c r="Y11" s="14">
        <v>6.9</v>
      </c>
      <c r="Z11" s="14">
        <v>4.8</v>
      </c>
      <c r="AA11" s="14">
        <v>22.4</v>
      </c>
      <c r="AB11" s="14">
        <v>6.8</v>
      </c>
      <c r="AC11" s="14">
        <v>15</v>
      </c>
      <c r="AD11" s="14">
        <v>79.7</v>
      </c>
      <c r="AE11" s="14"/>
      <c r="AF11" s="14"/>
      <c r="AG11" s="14"/>
      <c r="AH11" s="14"/>
      <c r="AI11" s="14">
        <v>110</v>
      </c>
      <c r="AJ11" s="14">
        <v>0</v>
      </c>
      <c r="AK11" s="14"/>
      <c r="AL11" s="14"/>
      <c r="AM11" s="14"/>
      <c r="AN11" s="14">
        <v>6.5</v>
      </c>
      <c r="AO11" s="14">
        <v>230.3</v>
      </c>
      <c r="AP11" s="14">
        <v>34.700000000000003</v>
      </c>
      <c r="AQ11" s="14">
        <v>138.4</v>
      </c>
      <c r="AR11" s="14">
        <v>19.3</v>
      </c>
      <c r="AS11" s="14">
        <v>18.2</v>
      </c>
      <c r="AT11" s="14">
        <v>18.899999999999999</v>
      </c>
      <c r="AU11" s="14">
        <v>89.4</v>
      </c>
      <c r="AV11" s="14">
        <v>177</v>
      </c>
      <c r="AW11" s="14">
        <v>177.9</v>
      </c>
      <c r="AX11" s="14">
        <v>182.8</v>
      </c>
      <c r="AY11" s="14">
        <v>106.5</v>
      </c>
      <c r="AZ11" s="14">
        <v>0</v>
      </c>
      <c r="BA11" s="14">
        <v>23.8</v>
      </c>
      <c r="BB11" s="14">
        <v>4</v>
      </c>
      <c r="BC11" s="14">
        <v>33.299999999999997</v>
      </c>
      <c r="BD11" s="14">
        <v>44</v>
      </c>
      <c r="BE11" s="14"/>
      <c r="BF11" s="14"/>
      <c r="BG11" s="14">
        <v>39.6</v>
      </c>
      <c r="BH11" s="14"/>
      <c r="BI11" s="14"/>
      <c r="BJ11" s="14">
        <v>48.34</v>
      </c>
      <c r="BK11" s="14"/>
      <c r="BL11" s="14"/>
      <c r="BM11" s="14"/>
      <c r="BN11" s="14">
        <v>77.900000000000006</v>
      </c>
      <c r="BO11" s="14">
        <v>173.8</v>
      </c>
      <c r="BP11" s="14">
        <v>171.8</v>
      </c>
      <c r="BQ11" s="14">
        <v>204.5</v>
      </c>
      <c r="BR11" s="14">
        <v>269.2</v>
      </c>
      <c r="BS11" s="14">
        <v>75.099999999999994</v>
      </c>
      <c r="BT11" s="14">
        <v>36.5</v>
      </c>
      <c r="BU11" s="14"/>
      <c r="BV11" s="14"/>
      <c r="BW11" s="14"/>
      <c r="BX11" s="14">
        <v>0</v>
      </c>
      <c r="BY11" s="14"/>
      <c r="BZ11" s="14"/>
      <c r="CA11" s="14">
        <v>0.3</v>
      </c>
      <c r="CB11" s="14">
        <v>52.9</v>
      </c>
      <c r="CC11" s="14">
        <v>94.1</v>
      </c>
      <c r="CD11" s="14">
        <v>61.9</v>
      </c>
      <c r="CE11" s="14">
        <v>74.2</v>
      </c>
      <c r="CF11" s="14">
        <v>30.2</v>
      </c>
      <c r="CG11" s="14">
        <v>119.8</v>
      </c>
      <c r="CH11" s="14">
        <v>48.9</v>
      </c>
      <c r="CI11" s="14">
        <v>50.1</v>
      </c>
      <c r="CJ11" s="14">
        <v>145.30000000000001</v>
      </c>
      <c r="CK11" s="14">
        <v>146.1</v>
      </c>
      <c r="CL11" s="14">
        <v>170.8</v>
      </c>
      <c r="CM11" s="14"/>
      <c r="CN11" s="14"/>
      <c r="CO11" s="14"/>
      <c r="CP11" s="14"/>
      <c r="CQ11" s="14"/>
      <c r="CR11" s="14">
        <v>212.9</v>
      </c>
      <c r="CS11" s="14">
        <v>102.2</v>
      </c>
      <c r="CT11" s="14">
        <v>5.2</v>
      </c>
      <c r="CU11" s="14">
        <v>1.5</v>
      </c>
      <c r="CV11" s="14">
        <v>7.6</v>
      </c>
      <c r="CW11" s="14">
        <v>0</v>
      </c>
      <c r="CX11" s="14">
        <v>45.3</v>
      </c>
      <c r="CY11" s="14">
        <v>0</v>
      </c>
      <c r="CZ11" s="14">
        <v>1.3</v>
      </c>
      <c r="DA11" s="14">
        <v>0</v>
      </c>
      <c r="DB11" s="14">
        <v>15.8</v>
      </c>
      <c r="DC11" s="14">
        <v>9.9</v>
      </c>
      <c r="DD11" s="14"/>
      <c r="DE11" s="14">
        <v>0</v>
      </c>
      <c r="DF11" s="14">
        <v>1.2</v>
      </c>
      <c r="DG11" s="14">
        <v>1.1000000000000001</v>
      </c>
      <c r="DH11" s="14">
        <v>4.0999999999999996</v>
      </c>
      <c r="DI11" s="14">
        <v>20</v>
      </c>
      <c r="DJ11" s="14">
        <v>17.8</v>
      </c>
      <c r="DK11" s="14">
        <v>12.8</v>
      </c>
      <c r="DL11" s="14">
        <v>2.6</v>
      </c>
      <c r="DM11" s="14">
        <v>18.399999999999999</v>
      </c>
      <c r="DN11" s="14">
        <v>0</v>
      </c>
      <c r="DO11" s="14">
        <v>0</v>
      </c>
      <c r="DP11" s="14">
        <v>10.3</v>
      </c>
      <c r="DQ11" s="14">
        <v>30</v>
      </c>
      <c r="DR11" s="14">
        <v>0</v>
      </c>
      <c r="DS11" s="14">
        <v>2.2000000000000002</v>
      </c>
      <c r="DT11" s="14">
        <v>8.6999999999999993</v>
      </c>
      <c r="DU11" s="14">
        <v>2.7</v>
      </c>
      <c r="DV11" s="14"/>
      <c r="DW11" s="14">
        <v>6.5</v>
      </c>
      <c r="DX11" s="14">
        <v>6.7</v>
      </c>
      <c r="DY11" s="14">
        <v>16.399999999999999</v>
      </c>
      <c r="DZ11" s="14">
        <v>20.100000000000001</v>
      </c>
      <c r="EA11" s="14">
        <v>15.8</v>
      </c>
      <c r="EB11" s="14">
        <v>9</v>
      </c>
      <c r="EC11" s="14">
        <v>23.6</v>
      </c>
      <c r="ED11" s="14">
        <v>0</v>
      </c>
      <c r="EE11" s="14">
        <v>27.1</v>
      </c>
      <c r="EF11" s="14">
        <v>43</v>
      </c>
      <c r="EG11" s="14">
        <v>1.6</v>
      </c>
      <c r="EH11" s="14">
        <v>0.5</v>
      </c>
      <c r="EI11" s="14">
        <v>0</v>
      </c>
      <c r="EJ11" s="14">
        <v>20.9</v>
      </c>
      <c r="EK11" s="14">
        <v>6.2</v>
      </c>
      <c r="EL11" s="14">
        <v>7.9</v>
      </c>
      <c r="EM11" s="14">
        <v>20.399999999999999</v>
      </c>
      <c r="EN11" s="14">
        <v>20.399999999999999</v>
      </c>
      <c r="EO11" s="14">
        <v>20.100000000000001</v>
      </c>
      <c r="EP11" s="14">
        <v>1.5</v>
      </c>
      <c r="EQ11" s="14">
        <v>0</v>
      </c>
      <c r="ER11" s="14">
        <v>0</v>
      </c>
      <c r="ES11" s="14">
        <v>0</v>
      </c>
      <c r="ET11" s="14">
        <v>0.6</v>
      </c>
      <c r="EU11" s="14">
        <v>0</v>
      </c>
      <c r="EV11" s="14">
        <v>0</v>
      </c>
      <c r="EW11" s="14">
        <v>0</v>
      </c>
      <c r="EX11" s="14">
        <v>2.9</v>
      </c>
      <c r="EY11" s="14">
        <v>2.1</v>
      </c>
      <c r="EZ11" s="14">
        <v>1.2</v>
      </c>
      <c r="FA11" s="14">
        <v>1.2</v>
      </c>
      <c r="FB11" s="14">
        <v>0</v>
      </c>
      <c r="FC11" s="14">
        <v>4.3</v>
      </c>
      <c r="FD11" s="14">
        <v>18.5</v>
      </c>
      <c r="FE11" s="14">
        <v>8.9</v>
      </c>
      <c r="FF11" s="14">
        <v>28.1</v>
      </c>
      <c r="FG11" s="14">
        <v>34.9</v>
      </c>
      <c r="FH11" s="14">
        <v>17.2</v>
      </c>
      <c r="FI11" s="14">
        <v>18.7</v>
      </c>
      <c r="FJ11" s="14">
        <v>6.8</v>
      </c>
      <c r="FK11" s="14">
        <v>11.1</v>
      </c>
      <c r="FL11" s="14">
        <v>21.1</v>
      </c>
      <c r="FM11" s="14">
        <v>7041.14</v>
      </c>
      <c r="FN11" s="15"/>
      <c r="FO11" s="14">
        <v>16.843389999999999</v>
      </c>
      <c r="FP11" s="14">
        <v>0</v>
      </c>
      <c r="FQ11" s="14">
        <v>11.814500000000001</v>
      </c>
      <c r="FR11" s="14">
        <v>9.1</v>
      </c>
      <c r="FS11" s="14">
        <v>26.52196</v>
      </c>
      <c r="FT11" s="14">
        <v>18.936489999999999</v>
      </c>
      <c r="FU11" s="14"/>
      <c r="FV11" s="14">
        <v>5</v>
      </c>
      <c r="FW11" s="14">
        <v>88.216340000000002</v>
      </c>
    </row>
    <row r="12" spans="1:179" ht="24" customHeight="1" x14ac:dyDescent="0.25">
      <c r="A12" s="16" t="s">
        <v>50</v>
      </c>
      <c r="B12" s="16" t="s">
        <v>767</v>
      </c>
      <c r="C12" s="17">
        <v>204</v>
      </c>
      <c r="D12" s="17">
        <v>571.1</v>
      </c>
      <c r="E12" s="17">
        <v>192.1</v>
      </c>
      <c r="F12" s="17"/>
      <c r="G12" s="17"/>
      <c r="H12" s="17">
        <v>60</v>
      </c>
      <c r="I12" s="17">
        <v>135.80000000000001</v>
      </c>
      <c r="J12" s="17">
        <v>0</v>
      </c>
      <c r="K12" s="17">
        <v>0</v>
      </c>
      <c r="L12" s="17">
        <v>183.8</v>
      </c>
      <c r="M12" s="17">
        <v>207.1</v>
      </c>
      <c r="N12" s="17">
        <v>204.2</v>
      </c>
      <c r="O12" s="17"/>
      <c r="P12" s="17">
        <v>210</v>
      </c>
      <c r="Q12" s="17"/>
      <c r="R12" s="17">
        <v>323.60000000000002</v>
      </c>
      <c r="S12" s="17">
        <v>9.9</v>
      </c>
      <c r="T12" s="17"/>
      <c r="U12" s="17"/>
      <c r="V12" s="17"/>
      <c r="W12" s="17"/>
      <c r="X12" s="17">
        <v>166.6</v>
      </c>
      <c r="Y12" s="17">
        <v>7.1</v>
      </c>
      <c r="Z12" s="17">
        <v>5.2</v>
      </c>
      <c r="AA12" s="17">
        <v>22.5</v>
      </c>
      <c r="AB12" s="17">
        <v>6.8</v>
      </c>
      <c r="AC12" s="17">
        <v>15</v>
      </c>
      <c r="AD12" s="17">
        <v>79.7</v>
      </c>
      <c r="AE12" s="17"/>
      <c r="AF12" s="17"/>
      <c r="AG12" s="17"/>
      <c r="AH12" s="17"/>
      <c r="AI12" s="17">
        <v>110.4</v>
      </c>
      <c r="AJ12" s="17">
        <v>0</v>
      </c>
      <c r="AK12" s="17"/>
      <c r="AL12" s="17"/>
      <c r="AM12" s="17"/>
      <c r="AN12" s="17">
        <v>6.5</v>
      </c>
      <c r="AO12" s="17">
        <v>127.6</v>
      </c>
      <c r="AP12" s="17">
        <v>35.6</v>
      </c>
      <c r="AQ12" s="17">
        <v>142.80000000000001</v>
      </c>
      <c r="AR12" s="17">
        <v>19.7</v>
      </c>
      <c r="AS12" s="17">
        <v>18.2</v>
      </c>
      <c r="AT12" s="17">
        <v>18.899999999999999</v>
      </c>
      <c r="AU12" s="17">
        <v>90.5</v>
      </c>
      <c r="AV12" s="17">
        <v>181</v>
      </c>
      <c r="AW12" s="17">
        <v>181.3</v>
      </c>
      <c r="AX12" s="17">
        <v>182.2</v>
      </c>
      <c r="AY12" s="17">
        <v>107.3</v>
      </c>
      <c r="AZ12" s="17">
        <v>0</v>
      </c>
      <c r="BA12" s="17">
        <v>23.8</v>
      </c>
      <c r="BB12" s="17">
        <v>4</v>
      </c>
      <c r="BC12" s="17">
        <v>35</v>
      </c>
      <c r="BD12" s="17">
        <v>24.1</v>
      </c>
      <c r="BE12" s="17"/>
      <c r="BF12" s="17"/>
      <c r="BG12" s="17">
        <v>40.299999999999997</v>
      </c>
      <c r="BH12" s="17"/>
      <c r="BI12" s="17"/>
      <c r="BJ12" s="17">
        <v>48.24</v>
      </c>
      <c r="BK12" s="17"/>
      <c r="BL12" s="17"/>
      <c r="BM12" s="17"/>
      <c r="BN12" s="17">
        <v>79.2</v>
      </c>
      <c r="BO12" s="17">
        <v>172.8</v>
      </c>
      <c r="BP12" s="17">
        <v>170.2</v>
      </c>
      <c r="BQ12" s="17">
        <v>202.8</v>
      </c>
      <c r="BR12" s="17">
        <v>268</v>
      </c>
      <c r="BS12" s="17">
        <v>74.099999999999994</v>
      </c>
      <c r="BT12" s="17">
        <v>36.4</v>
      </c>
      <c r="BU12" s="17"/>
      <c r="BV12" s="17"/>
      <c r="BW12" s="17"/>
      <c r="BX12" s="17">
        <v>0</v>
      </c>
      <c r="BY12" s="17"/>
      <c r="BZ12" s="17"/>
      <c r="CA12" s="17">
        <v>0.4</v>
      </c>
      <c r="CB12" s="17">
        <v>44.6</v>
      </c>
      <c r="CC12" s="17">
        <v>96.8</v>
      </c>
      <c r="CD12" s="17">
        <v>63.4</v>
      </c>
      <c r="CE12" s="17">
        <v>74.7</v>
      </c>
      <c r="CF12" s="17">
        <v>30.5</v>
      </c>
      <c r="CG12" s="17">
        <v>119.7</v>
      </c>
      <c r="CH12" s="17">
        <v>48.8</v>
      </c>
      <c r="CI12" s="17">
        <v>50.1</v>
      </c>
      <c r="CJ12" s="17">
        <v>144.9</v>
      </c>
      <c r="CK12" s="17">
        <v>145.69999999999999</v>
      </c>
      <c r="CL12" s="17">
        <v>170.7</v>
      </c>
      <c r="CM12" s="17"/>
      <c r="CN12" s="17"/>
      <c r="CO12" s="17"/>
      <c r="CP12" s="17"/>
      <c r="CQ12" s="17"/>
      <c r="CR12" s="17">
        <v>212.9</v>
      </c>
      <c r="CS12" s="17">
        <v>102.1</v>
      </c>
      <c r="CT12" s="17">
        <v>5.2</v>
      </c>
      <c r="CU12" s="17">
        <v>1.5</v>
      </c>
      <c r="CV12" s="17">
        <v>7.7</v>
      </c>
      <c r="CW12" s="17">
        <v>0</v>
      </c>
      <c r="CX12" s="17">
        <v>47.2</v>
      </c>
      <c r="CY12" s="17">
        <v>0</v>
      </c>
      <c r="CZ12" s="17">
        <v>0.4</v>
      </c>
      <c r="DA12" s="17">
        <v>0</v>
      </c>
      <c r="DB12" s="17">
        <v>15.6</v>
      </c>
      <c r="DC12" s="17">
        <v>10</v>
      </c>
      <c r="DD12" s="17"/>
      <c r="DE12" s="17">
        <v>0</v>
      </c>
      <c r="DF12" s="17">
        <v>1.2</v>
      </c>
      <c r="DG12" s="17">
        <v>1.1000000000000001</v>
      </c>
      <c r="DH12" s="17">
        <v>4.0999999999999996</v>
      </c>
      <c r="DI12" s="17">
        <v>20</v>
      </c>
      <c r="DJ12" s="17">
        <v>16.600000000000001</v>
      </c>
      <c r="DK12" s="17">
        <v>12.8</v>
      </c>
      <c r="DL12" s="17">
        <v>2.6</v>
      </c>
      <c r="DM12" s="17">
        <v>18.399999999999999</v>
      </c>
      <c r="DN12" s="17">
        <v>0</v>
      </c>
      <c r="DO12" s="17">
        <v>0</v>
      </c>
      <c r="DP12" s="17">
        <v>9.1999999999999993</v>
      </c>
      <c r="DQ12" s="17">
        <v>25.3</v>
      </c>
      <c r="DR12" s="17">
        <v>0</v>
      </c>
      <c r="DS12" s="17">
        <v>2.2000000000000002</v>
      </c>
      <c r="DT12" s="17">
        <v>8.9</v>
      </c>
      <c r="DU12" s="17">
        <v>2.7</v>
      </c>
      <c r="DV12" s="17"/>
      <c r="DW12" s="17">
        <v>6.5</v>
      </c>
      <c r="DX12" s="17">
        <v>6.7</v>
      </c>
      <c r="DY12" s="17">
        <v>15.9</v>
      </c>
      <c r="DZ12" s="17">
        <v>20.100000000000001</v>
      </c>
      <c r="EA12" s="17">
        <v>15.9</v>
      </c>
      <c r="EB12" s="17">
        <v>8.9</v>
      </c>
      <c r="EC12" s="17">
        <v>23.4</v>
      </c>
      <c r="ED12" s="17">
        <v>0</v>
      </c>
      <c r="EE12" s="17">
        <v>21.3</v>
      </c>
      <c r="EF12" s="17">
        <v>38.1</v>
      </c>
      <c r="EG12" s="17">
        <v>1</v>
      </c>
      <c r="EH12" s="17">
        <v>0</v>
      </c>
      <c r="EI12" s="17">
        <v>0</v>
      </c>
      <c r="EJ12" s="17">
        <v>20.9</v>
      </c>
      <c r="EK12" s="17">
        <v>6</v>
      </c>
      <c r="EL12" s="17">
        <v>7.9</v>
      </c>
      <c r="EM12" s="17">
        <v>20.399999999999999</v>
      </c>
      <c r="EN12" s="17">
        <v>20.399999999999999</v>
      </c>
      <c r="EO12" s="17">
        <v>20.100000000000001</v>
      </c>
      <c r="EP12" s="17">
        <v>0</v>
      </c>
      <c r="EQ12" s="17">
        <v>0</v>
      </c>
      <c r="ER12" s="17">
        <v>0</v>
      </c>
      <c r="ES12" s="17">
        <v>0</v>
      </c>
      <c r="ET12" s="17">
        <v>0.6</v>
      </c>
      <c r="EU12" s="17">
        <v>0</v>
      </c>
      <c r="EV12" s="17">
        <v>0</v>
      </c>
      <c r="EW12" s="17">
        <v>0</v>
      </c>
      <c r="EX12" s="17">
        <v>2.9</v>
      </c>
      <c r="EY12" s="17">
        <v>2.1</v>
      </c>
      <c r="EZ12" s="17">
        <v>1.2</v>
      </c>
      <c r="FA12" s="17">
        <v>1.2</v>
      </c>
      <c r="FB12" s="17">
        <v>0</v>
      </c>
      <c r="FC12" s="17">
        <v>4.3</v>
      </c>
      <c r="FD12" s="17">
        <v>18.600000000000001</v>
      </c>
      <c r="FE12" s="17">
        <v>7.8</v>
      </c>
      <c r="FF12" s="17">
        <v>28</v>
      </c>
      <c r="FG12" s="17">
        <v>34.799999999999997</v>
      </c>
      <c r="FH12" s="17">
        <v>17</v>
      </c>
      <c r="FI12" s="17">
        <v>18.7</v>
      </c>
      <c r="FJ12" s="17">
        <v>8.4</v>
      </c>
      <c r="FK12" s="17">
        <v>11.1</v>
      </c>
      <c r="FL12" s="17">
        <v>20.8</v>
      </c>
      <c r="FM12" s="17">
        <v>6954.44</v>
      </c>
      <c r="FN12" s="15"/>
      <c r="FO12" s="17">
        <v>16.802520000000001</v>
      </c>
      <c r="FP12" s="17">
        <v>0</v>
      </c>
      <c r="FQ12" s="17">
        <v>11.8155</v>
      </c>
      <c r="FR12" s="17">
        <v>9.1999999999999993</v>
      </c>
      <c r="FS12" s="17">
        <v>26.576339999999998</v>
      </c>
      <c r="FT12" s="17">
        <v>18.93676</v>
      </c>
      <c r="FU12" s="17"/>
      <c r="FV12" s="17">
        <v>5</v>
      </c>
      <c r="FW12" s="17">
        <v>88.331119999999999</v>
      </c>
    </row>
    <row r="13" spans="1:179" ht="24" customHeight="1" x14ac:dyDescent="0.25">
      <c r="A13" s="16" t="s">
        <v>50</v>
      </c>
      <c r="B13" s="16" t="s">
        <v>768</v>
      </c>
      <c r="C13" s="17">
        <v>205.7</v>
      </c>
      <c r="D13" s="17">
        <v>575.29999999999995</v>
      </c>
      <c r="E13" s="17">
        <v>192</v>
      </c>
      <c r="F13" s="17"/>
      <c r="G13" s="17"/>
      <c r="H13" s="17">
        <v>60.3</v>
      </c>
      <c r="I13" s="17">
        <v>138.6</v>
      </c>
      <c r="J13" s="17">
        <v>0</v>
      </c>
      <c r="K13" s="17">
        <v>0</v>
      </c>
      <c r="L13" s="17">
        <v>184.6</v>
      </c>
      <c r="M13" s="17">
        <v>206.1</v>
      </c>
      <c r="N13" s="17">
        <v>203.7</v>
      </c>
      <c r="O13" s="17"/>
      <c r="P13" s="17">
        <v>209.2</v>
      </c>
      <c r="Q13" s="17"/>
      <c r="R13" s="17">
        <v>263.7</v>
      </c>
      <c r="S13" s="17">
        <v>9.9</v>
      </c>
      <c r="T13" s="17"/>
      <c r="U13" s="17"/>
      <c r="V13" s="17"/>
      <c r="W13" s="17"/>
      <c r="X13" s="17">
        <v>171.6</v>
      </c>
      <c r="Y13" s="17">
        <v>7.8</v>
      </c>
      <c r="Z13" s="17">
        <v>5.2</v>
      </c>
      <c r="AA13" s="17">
        <v>22.5</v>
      </c>
      <c r="AB13" s="17">
        <v>6.8</v>
      </c>
      <c r="AC13" s="17">
        <v>14.8</v>
      </c>
      <c r="AD13" s="17">
        <v>79.599999999999994</v>
      </c>
      <c r="AE13" s="17"/>
      <c r="AF13" s="17"/>
      <c r="AG13" s="17"/>
      <c r="AH13" s="17"/>
      <c r="AI13" s="17">
        <v>110.7</v>
      </c>
      <c r="AJ13" s="17">
        <v>0</v>
      </c>
      <c r="AK13" s="17"/>
      <c r="AL13" s="17"/>
      <c r="AM13" s="17"/>
      <c r="AN13" s="17">
        <v>6.5</v>
      </c>
      <c r="AO13" s="17">
        <v>0</v>
      </c>
      <c r="AP13" s="17">
        <v>35.6</v>
      </c>
      <c r="AQ13" s="17">
        <v>144.5</v>
      </c>
      <c r="AR13" s="17">
        <v>21.1</v>
      </c>
      <c r="AS13" s="17">
        <v>18.3</v>
      </c>
      <c r="AT13" s="17">
        <v>18.8</v>
      </c>
      <c r="AU13" s="17">
        <v>90.6</v>
      </c>
      <c r="AV13" s="17">
        <v>183.3</v>
      </c>
      <c r="AW13" s="17">
        <v>183.6</v>
      </c>
      <c r="AX13" s="17">
        <v>181.8</v>
      </c>
      <c r="AY13" s="17">
        <v>108.4</v>
      </c>
      <c r="AZ13" s="17">
        <v>0</v>
      </c>
      <c r="BA13" s="17">
        <v>24.3</v>
      </c>
      <c r="BB13" s="17">
        <v>4</v>
      </c>
      <c r="BC13" s="17">
        <v>35.299999999999997</v>
      </c>
      <c r="BD13" s="17">
        <v>24.3</v>
      </c>
      <c r="BE13" s="17"/>
      <c r="BF13" s="17"/>
      <c r="BG13" s="17">
        <v>40.799999999999997</v>
      </c>
      <c r="BH13" s="17"/>
      <c r="BI13" s="17"/>
      <c r="BJ13" s="17">
        <v>48.3</v>
      </c>
      <c r="BK13" s="17"/>
      <c r="BL13" s="17"/>
      <c r="BM13" s="17"/>
      <c r="BN13" s="17">
        <v>80</v>
      </c>
      <c r="BO13" s="17">
        <v>172</v>
      </c>
      <c r="BP13" s="17">
        <v>169.6</v>
      </c>
      <c r="BQ13" s="17">
        <v>202.2</v>
      </c>
      <c r="BR13" s="17">
        <v>268.2</v>
      </c>
      <c r="BS13" s="17">
        <v>73.900000000000006</v>
      </c>
      <c r="BT13" s="17">
        <v>36.4</v>
      </c>
      <c r="BU13" s="17"/>
      <c r="BV13" s="17"/>
      <c r="BW13" s="17"/>
      <c r="BX13" s="17">
        <v>0</v>
      </c>
      <c r="BY13" s="17"/>
      <c r="BZ13" s="17"/>
      <c r="CA13" s="17">
        <v>0.5</v>
      </c>
      <c r="CB13" s="17">
        <v>50.1</v>
      </c>
      <c r="CC13" s="17">
        <v>101.2</v>
      </c>
      <c r="CD13" s="17">
        <v>64.400000000000006</v>
      </c>
      <c r="CE13" s="17">
        <v>74.900000000000006</v>
      </c>
      <c r="CF13" s="17">
        <v>30.7</v>
      </c>
      <c r="CG13" s="17">
        <v>119.4</v>
      </c>
      <c r="CH13" s="17">
        <v>48.7</v>
      </c>
      <c r="CI13" s="17">
        <v>50.1</v>
      </c>
      <c r="CJ13" s="17">
        <v>144</v>
      </c>
      <c r="CK13" s="17">
        <v>145</v>
      </c>
      <c r="CL13" s="17">
        <v>170.1</v>
      </c>
      <c r="CM13" s="17"/>
      <c r="CN13" s="17"/>
      <c r="CO13" s="17"/>
      <c r="CP13" s="17"/>
      <c r="CQ13" s="17"/>
      <c r="CR13" s="17">
        <v>212.9</v>
      </c>
      <c r="CS13" s="17">
        <v>102.2</v>
      </c>
      <c r="CT13" s="17">
        <v>5.2</v>
      </c>
      <c r="CU13" s="17">
        <v>1.5</v>
      </c>
      <c r="CV13" s="17">
        <v>7.6</v>
      </c>
      <c r="CW13" s="17">
        <v>0</v>
      </c>
      <c r="CX13" s="17">
        <v>50.9</v>
      </c>
      <c r="CY13" s="17">
        <v>0</v>
      </c>
      <c r="CZ13" s="17">
        <v>0</v>
      </c>
      <c r="DA13" s="17">
        <v>0</v>
      </c>
      <c r="DB13" s="17">
        <v>15.7</v>
      </c>
      <c r="DC13" s="17">
        <v>10</v>
      </c>
      <c r="DD13" s="17"/>
      <c r="DE13" s="17">
        <v>0</v>
      </c>
      <c r="DF13" s="17">
        <v>1.2</v>
      </c>
      <c r="DG13" s="17">
        <v>1.1000000000000001</v>
      </c>
      <c r="DH13" s="17">
        <v>4</v>
      </c>
      <c r="DI13" s="17">
        <v>20.5</v>
      </c>
      <c r="DJ13" s="17">
        <v>17.600000000000001</v>
      </c>
      <c r="DK13" s="17">
        <v>12.8</v>
      </c>
      <c r="DL13" s="17">
        <v>2.5</v>
      </c>
      <c r="DM13" s="17">
        <v>18.399999999999999</v>
      </c>
      <c r="DN13" s="17">
        <v>0</v>
      </c>
      <c r="DO13" s="17">
        <v>0</v>
      </c>
      <c r="DP13" s="17">
        <v>12.2</v>
      </c>
      <c r="DQ13" s="17">
        <v>29.3</v>
      </c>
      <c r="DR13" s="17">
        <v>0</v>
      </c>
      <c r="DS13" s="17">
        <v>2.2000000000000002</v>
      </c>
      <c r="DT13" s="17">
        <v>8.8000000000000007</v>
      </c>
      <c r="DU13" s="17">
        <v>2.6</v>
      </c>
      <c r="DV13" s="17"/>
      <c r="DW13" s="17">
        <v>6.4</v>
      </c>
      <c r="DX13" s="17">
        <v>6.7</v>
      </c>
      <c r="DY13" s="17">
        <v>16.2</v>
      </c>
      <c r="DZ13" s="17">
        <v>20.2</v>
      </c>
      <c r="EA13" s="17">
        <v>16</v>
      </c>
      <c r="EB13" s="17">
        <v>10.3</v>
      </c>
      <c r="EC13" s="17">
        <v>25.2</v>
      </c>
      <c r="ED13" s="17">
        <v>0</v>
      </c>
      <c r="EE13" s="17">
        <v>15.8</v>
      </c>
      <c r="EF13" s="17">
        <v>33.9</v>
      </c>
      <c r="EG13" s="17">
        <v>1.1000000000000001</v>
      </c>
      <c r="EH13" s="17">
        <v>0</v>
      </c>
      <c r="EI13" s="17">
        <v>0</v>
      </c>
      <c r="EJ13" s="17">
        <v>20.9</v>
      </c>
      <c r="EK13" s="17">
        <v>6</v>
      </c>
      <c r="EL13" s="17">
        <v>8.1</v>
      </c>
      <c r="EM13" s="17">
        <v>20.399999999999999</v>
      </c>
      <c r="EN13" s="17">
        <v>20.399999999999999</v>
      </c>
      <c r="EO13" s="17">
        <v>20.100000000000001</v>
      </c>
      <c r="EP13" s="17">
        <v>0</v>
      </c>
      <c r="EQ13" s="17">
        <v>0</v>
      </c>
      <c r="ER13" s="17">
        <v>0</v>
      </c>
      <c r="ES13" s="17">
        <v>0</v>
      </c>
      <c r="ET13" s="17">
        <v>0.6</v>
      </c>
      <c r="EU13" s="17">
        <v>0</v>
      </c>
      <c r="EV13" s="17">
        <v>0.8</v>
      </c>
      <c r="EW13" s="17">
        <v>0</v>
      </c>
      <c r="EX13" s="17">
        <v>2.9</v>
      </c>
      <c r="EY13" s="17">
        <v>2.1</v>
      </c>
      <c r="EZ13" s="17">
        <v>1.2</v>
      </c>
      <c r="FA13" s="17">
        <v>1.2</v>
      </c>
      <c r="FB13" s="17">
        <v>0</v>
      </c>
      <c r="FC13" s="17">
        <v>4.3</v>
      </c>
      <c r="FD13" s="17">
        <v>18.600000000000001</v>
      </c>
      <c r="FE13" s="17">
        <v>9.1</v>
      </c>
      <c r="FF13" s="17">
        <v>27.7</v>
      </c>
      <c r="FG13" s="17">
        <v>34.799999999999997</v>
      </c>
      <c r="FH13" s="17">
        <v>17.100000000000001</v>
      </c>
      <c r="FI13" s="17">
        <v>18.7</v>
      </c>
      <c r="FJ13" s="17">
        <v>8.6</v>
      </c>
      <c r="FK13" s="17">
        <v>11.1</v>
      </c>
      <c r="FL13" s="17">
        <v>20.9</v>
      </c>
      <c r="FM13" s="17">
        <v>6805.6</v>
      </c>
      <c r="FN13" s="15"/>
      <c r="FO13" s="17">
        <v>17.261410000000001</v>
      </c>
      <c r="FP13" s="17">
        <v>0</v>
      </c>
      <c r="FQ13" s="17">
        <v>11.8165</v>
      </c>
      <c r="FR13" s="17">
        <v>9</v>
      </c>
      <c r="FS13" s="17">
        <v>26.609300000000001</v>
      </c>
      <c r="FT13" s="17">
        <v>18.937239999999999</v>
      </c>
      <c r="FU13" s="17"/>
      <c r="FV13" s="17">
        <v>5</v>
      </c>
      <c r="FW13" s="17">
        <v>88.624449999999996</v>
      </c>
    </row>
    <row r="14" spans="1:179" ht="24" customHeight="1" x14ac:dyDescent="0.25">
      <c r="A14" s="16" t="s">
        <v>50</v>
      </c>
      <c r="B14" s="16" t="s">
        <v>769</v>
      </c>
      <c r="C14" s="17">
        <v>201.4</v>
      </c>
      <c r="D14" s="17">
        <v>568.4</v>
      </c>
      <c r="E14" s="17">
        <v>190.6</v>
      </c>
      <c r="F14" s="17"/>
      <c r="G14" s="17"/>
      <c r="H14" s="17">
        <v>58.4</v>
      </c>
      <c r="I14" s="17">
        <v>135.9</v>
      </c>
      <c r="J14" s="17">
        <v>0</v>
      </c>
      <c r="K14" s="17">
        <v>0</v>
      </c>
      <c r="L14" s="17">
        <v>184.2</v>
      </c>
      <c r="M14" s="17">
        <v>207</v>
      </c>
      <c r="N14" s="17">
        <v>205.1</v>
      </c>
      <c r="O14" s="17"/>
      <c r="P14" s="17">
        <v>213.2</v>
      </c>
      <c r="Q14" s="17"/>
      <c r="R14" s="17">
        <v>222.7</v>
      </c>
      <c r="S14" s="17">
        <v>9.8000000000000007</v>
      </c>
      <c r="T14" s="17"/>
      <c r="U14" s="17"/>
      <c r="V14" s="17"/>
      <c r="W14" s="17"/>
      <c r="X14" s="17">
        <v>164.3</v>
      </c>
      <c r="Y14" s="17">
        <v>8.1</v>
      </c>
      <c r="Z14" s="17">
        <v>5.0999999999999996</v>
      </c>
      <c r="AA14" s="17">
        <v>22.6</v>
      </c>
      <c r="AB14" s="17">
        <v>6.8</v>
      </c>
      <c r="AC14" s="17">
        <v>14.3</v>
      </c>
      <c r="AD14" s="17">
        <v>79</v>
      </c>
      <c r="AE14" s="17"/>
      <c r="AF14" s="17"/>
      <c r="AG14" s="17"/>
      <c r="AH14" s="17"/>
      <c r="AI14" s="17">
        <v>109.8</v>
      </c>
      <c r="AJ14" s="17">
        <v>0</v>
      </c>
      <c r="AK14" s="17"/>
      <c r="AL14" s="17"/>
      <c r="AM14" s="17"/>
      <c r="AN14" s="17">
        <v>6.5</v>
      </c>
      <c r="AO14" s="17">
        <v>0</v>
      </c>
      <c r="AP14" s="17">
        <v>34.799999999999997</v>
      </c>
      <c r="AQ14" s="17">
        <v>144.4</v>
      </c>
      <c r="AR14" s="17">
        <v>19</v>
      </c>
      <c r="AS14" s="17">
        <v>18.2</v>
      </c>
      <c r="AT14" s="17">
        <v>18.8</v>
      </c>
      <c r="AU14" s="17">
        <v>93.1</v>
      </c>
      <c r="AV14" s="17">
        <v>178.2</v>
      </c>
      <c r="AW14" s="17">
        <v>179.2</v>
      </c>
      <c r="AX14" s="17">
        <v>182.7</v>
      </c>
      <c r="AY14" s="17">
        <v>107.4</v>
      </c>
      <c r="AZ14" s="17">
        <v>0</v>
      </c>
      <c r="BA14" s="17">
        <v>25.4</v>
      </c>
      <c r="BB14" s="17">
        <v>4</v>
      </c>
      <c r="BC14" s="17">
        <v>33.799999999999997</v>
      </c>
      <c r="BD14" s="17">
        <v>45.1</v>
      </c>
      <c r="BE14" s="17"/>
      <c r="BF14" s="17"/>
      <c r="BG14" s="17">
        <v>0</v>
      </c>
      <c r="BH14" s="17"/>
      <c r="BI14" s="17"/>
      <c r="BJ14" s="17">
        <v>48</v>
      </c>
      <c r="BK14" s="17"/>
      <c r="BL14" s="17"/>
      <c r="BM14" s="17"/>
      <c r="BN14" s="17">
        <v>78.900000000000006</v>
      </c>
      <c r="BO14" s="17">
        <v>172.7</v>
      </c>
      <c r="BP14" s="17">
        <v>170.3</v>
      </c>
      <c r="BQ14" s="17">
        <v>202.1</v>
      </c>
      <c r="BR14" s="17">
        <v>268.10000000000002</v>
      </c>
      <c r="BS14" s="17">
        <v>74.3</v>
      </c>
      <c r="BT14" s="17">
        <v>36.4</v>
      </c>
      <c r="BU14" s="17"/>
      <c r="BV14" s="17"/>
      <c r="BW14" s="17"/>
      <c r="BX14" s="17">
        <v>0</v>
      </c>
      <c r="BY14" s="17"/>
      <c r="BZ14" s="17"/>
      <c r="CA14" s="17">
        <v>0.3</v>
      </c>
      <c r="CB14" s="17">
        <v>70.2</v>
      </c>
      <c r="CC14" s="17">
        <v>95.6</v>
      </c>
      <c r="CD14" s="17">
        <v>63.8</v>
      </c>
      <c r="CE14" s="17">
        <v>72.5</v>
      </c>
      <c r="CF14" s="17">
        <v>30.4</v>
      </c>
      <c r="CG14" s="17">
        <v>120.1</v>
      </c>
      <c r="CH14" s="17">
        <v>49.1</v>
      </c>
      <c r="CI14" s="17">
        <v>50.2</v>
      </c>
      <c r="CJ14" s="17">
        <v>145</v>
      </c>
      <c r="CK14" s="17">
        <v>146.19999999999999</v>
      </c>
      <c r="CL14" s="17">
        <v>172</v>
      </c>
      <c r="CM14" s="17"/>
      <c r="CN14" s="17"/>
      <c r="CO14" s="17"/>
      <c r="CP14" s="17"/>
      <c r="CQ14" s="17"/>
      <c r="CR14" s="17">
        <v>212.7</v>
      </c>
      <c r="CS14" s="17">
        <v>102.1</v>
      </c>
      <c r="CT14" s="17">
        <v>5.0999999999999996</v>
      </c>
      <c r="CU14" s="17">
        <v>1.5</v>
      </c>
      <c r="CV14" s="17">
        <v>7.6</v>
      </c>
      <c r="CW14" s="17">
        <v>0</v>
      </c>
      <c r="CX14" s="17">
        <v>49</v>
      </c>
      <c r="CY14" s="17">
        <v>0</v>
      </c>
      <c r="CZ14" s="17">
        <v>0</v>
      </c>
      <c r="DA14" s="17">
        <v>0</v>
      </c>
      <c r="DB14" s="17">
        <v>15.5</v>
      </c>
      <c r="DC14" s="17">
        <v>10</v>
      </c>
      <c r="DD14" s="17"/>
      <c r="DE14" s="17">
        <v>0</v>
      </c>
      <c r="DF14" s="17">
        <v>1.2</v>
      </c>
      <c r="DG14" s="17">
        <v>1.2</v>
      </c>
      <c r="DH14" s="17">
        <v>3.9</v>
      </c>
      <c r="DI14" s="17">
        <v>19.899999999999999</v>
      </c>
      <c r="DJ14" s="17">
        <v>18.600000000000001</v>
      </c>
      <c r="DK14" s="17">
        <v>12.8</v>
      </c>
      <c r="DL14" s="17">
        <v>2.6</v>
      </c>
      <c r="DM14" s="17">
        <v>18.399999999999999</v>
      </c>
      <c r="DN14" s="17">
        <v>0</v>
      </c>
      <c r="DO14" s="17">
        <v>0</v>
      </c>
      <c r="DP14" s="17">
        <v>13.5</v>
      </c>
      <c r="DQ14" s="17">
        <v>31.1</v>
      </c>
      <c r="DR14" s="17">
        <v>0</v>
      </c>
      <c r="DS14" s="17">
        <v>2.2000000000000002</v>
      </c>
      <c r="DT14" s="17">
        <v>6</v>
      </c>
      <c r="DU14" s="17">
        <v>2.6</v>
      </c>
      <c r="DV14" s="17"/>
      <c r="DW14" s="17">
        <v>6.5</v>
      </c>
      <c r="DX14" s="17">
        <v>6.7</v>
      </c>
      <c r="DY14" s="17">
        <v>15.9</v>
      </c>
      <c r="DZ14" s="17">
        <v>20.2</v>
      </c>
      <c r="EA14" s="17">
        <v>15.9</v>
      </c>
      <c r="EB14" s="17">
        <v>8.6</v>
      </c>
      <c r="EC14" s="17">
        <v>24.7</v>
      </c>
      <c r="ED14" s="17">
        <v>0</v>
      </c>
      <c r="EE14" s="17">
        <v>20</v>
      </c>
      <c r="EF14" s="17">
        <v>35.6</v>
      </c>
      <c r="EG14" s="17">
        <v>0.6</v>
      </c>
      <c r="EH14" s="17">
        <v>0</v>
      </c>
      <c r="EI14" s="17">
        <v>0</v>
      </c>
      <c r="EJ14" s="17">
        <v>20.9</v>
      </c>
      <c r="EK14" s="17">
        <v>5.8</v>
      </c>
      <c r="EL14" s="17">
        <v>8.1</v>
      </c>
      <c r="EM14" s="17">
        <v>20.399999999999999</v>
      </c>
      <c r="EN14" s="17">
        <v>20.399999999999999</v>
      </c>
      <c r="EO14" s="17">
        <v>20.100000000000001</v>
      </c>
      <c r="EP14" s="17">
        <v>0</v>
      </c>
      <c r="EQ14" s="17">
        <v>0</v>
      </c>
      <c r="ER14" s="17">
        <v>0</v>
      </c>
      <c r="ES14" s="17">
        <v>0</v>
      </c>
      <c r="ET14" s="17">
        <v>0.6</v>
      </c>
      <c r="EU14" s="17">
        <v>0</v>
      </c>
      <c r="EV14" s="17">
        <v>1.1000000000000001</v>
      </c>
      <c r="EW14" s="17">
        <v>0</v>
      </c>
      <c r="EX14" s="17">
        <v>2.9</v>
      </c>
      <c r="EY14" s="17">
        <v>2.1</v>
      </c>
      <c r="EZ14" s="17">
        <v>1.2</v>
      </c>
      <c r="FA14" s="17">
        <v>1.2</v>
      </c>
      <c r="FB14" s="17">
        <v>0</v>
      </c>
      <c r="FC14" s="17">
        <v>4.3</v>
      </c>
      <c r="FD14" s="17">
        <v>18.5</v>
      </c>
      <c r="FE14" s="17">
        <v>8.6999999999999993</v>
      </c>
      <c r="FF14" s="17">
        <v>27.8</v>
      </c>
      <c r="FG14" s="17">
        <v>34.9</v>
      </c>
      <c r="FH14" s="17">
        <v>17.2</v>
      </c>
      <c r="FI14" s="17">
        <v>18.7</v>
      </c>
      <c r="FJ14" s="17">
        <v>8.5</v>
      </c>
      <c r="FK14" s="17">
        <v>11.1</v>
      </c>
      <c r="FL14" s="17">
        <v>21.4</v>
      </c>
      <c r="FM14" s="17">
        <v>6731.6</v>
      </c>
      <c r="FN14" s="15"/>
      <c r="FO14" s="17">
        <v>17.520800000000001</v>
      </c>
      <c r="FP14" s="17">
        <v>0</v>
      </c>
      <c r="FQ14" s="17">
        <v>11.817</v>
      </c>
      <c r="FR14" s="17">
        <v>9</v>
      </c>
      <c r="FS14" s="17">
        <v>26.58942</v>
      </c>
      <c r="FT14" s="17">
        <v>18.93779</v>
      </c>
      <c r="FU14" s="17"/>
      <c r="FV14" s="17">
        <v>5</v>
      </c>
      <c r="FW14" s="17">
        <v>88.865009999999998</v>
      </c>
    </row>
    <row r="15" spans="1:179" ht="24" customHeight="1" x14ac:dyDescent="0.25">
      <c r="A15" s="16" t="s">
        <v>50</v>
      </c>
      <c r="B15" s="16" t="s">
        <v>770</v>
      </c>
      <c r="C15" s="17">
        <v>203.5</v>
      </c>
      <c r="D15" s="17">
        <v>567.6</v>
      </c>
      <c r="E15" s="17">
        <v>190.4</v>
      </c>
      <c r="F15" s="17"/>
      <c r="G15" s="17"/>
      <c r="H15" s="17">
        <v>59.9</v>
      </c>
      <c r="I15" s="17">
        <v>138.9</v>
      </c>
      <c r="J15" s="17">
        <v>0</v>
      </c>
      <c r="K15" s="17">
        <v>0</v>
      </c>
      <c r="L15" s="17">
        <v>184.4</v>
      </c>
      <c r="M15" s="17">
        <v>206.4</v>
      </c>
      <c r="N15" s="17">
        <v>204.3</v>
      </c>
      <c r="O15" s="17"/>
      <c r="P15" s="17">
        <v>211.5</v>
      </c>
      <c r="Q15" s="17"/>
      <c r="R15" s="17">
        <v>207.3</v>
      </c>
      <c r="S15" s="17">
        <v>9.8000000000000007</v>
      </c>
      <c r="T15" s="17"/>
      <c r="U15" s="17"/>
      <c r="V15" s="17"/>
      <c r="W15" s="17"/>
      <c r="X15" s="17">
        <v>165.8</v>
      </c>
      <c r="Y15" s="17">
        <v>7.1</v>
      </c>
      <c r="Z15" s="17">
        <v>5</v>
      </c>
      <c r="AA15" s="17">
        <v>22.5</v>
      </c>
      <c r="AB15" s="17">
        <v>6.8</v>
      </c>
      <c r="AC15" s="17">
        <v>14.5</v>
      </c>
      <c r="AD15" s="17">
        <v>79.5</v>
      </c>
      <c r="AE15" s="17"/>
      <c r="AF15" s="17"/>
      <c r="AG15" s="17"/>
      <c r="AH15" s="17"/>
      <c r="AI15" s="17">
        <v>109.6</v>
      </c>
      <c r="AJ15" s="17">
        <v>0</v>
      </c>
      <c r="AK15" s="17"/>
      <c r="AL15" s="17"/>
      <c r="AM15" s="17"/>
      <c r="AN15" s="17">
        <v>6.5</v>
      </c>
      <c r="AO15" s="17">
        <v>0</v>
      </c>
      <c r="AP15" s="17">
        <v>35.700000000000003</v>
      </c>
      <c r="AQ15" s="17">
        <v>141.80000000000001</v>
      </c>
      <c r="AR15" s="17">
        <v>18.899999999999999</v>
      </c>
      <c r="AS15" s="17">
        <v>18.3</v>
      </c>
      <c r="AT15" s="17">
        <v>18.8</v>
      </c>
      <c r="AU15" s="17">
        <v>92.4</v>
      </c>
      <c r="AV15" s="17">
        <v>178.7</v>
      </c>
      <c r="AW15" s="17">
        <v>179.9</v>
      </c>
      <c r="AX15" s="17">
        <v>182.1</v>
      </c>
      <c r="AY15" s="17">
        <v>106.4</v>
      </c>
      <c r="AZ15" s="17">
        <v>0</v>
      </c>
      <c r="BA15" s="17">
        <v>24.9</v>
      </c>
      <c r="BB15" s="17">
        <v>4</v>
      </c>
      <c r="BC15" s="17">
        <v>33.6</v>
      </c>
      <c r="BD15" s="17">
        <v>18.8</v>
      </c>
      <c r="BE15" s="17"/>
      <c r="BF15" s="17"/>
      <c r="BG15" s="17">
        <v>0</v>
      </c>
      <c r="BH15" s="17"/>
      <c r="BI15" s="17"/>
      <c r="BJ15" s="17">
        <v>48.1</v>
      </c>
      <c r="BK15" s="17"/>
      <c r="BL15" s="17"/>
      <c r="BM15" s="17"/>
      <c r="BN15" s="17">
        <v>78.8</v>
      </c>
      <c r="BO15" s="17">
        <v>171.5</v>
      </c>
      <c r="BP15" s="17">
        <v>168.8</v>
      </c>
      <c r="BQ15" s="17">
        <v>203</v>
      </c>
      <c r="BR15" s="17">
        <v>268.7</v>
      </c>
      <c r="BS15" s="17">
        <v>74.5</v>
      </c>
      <c r="BT15" s="17">
        <v>36.4</v>
      </c>
      <c r="BU15" s="17"/>
      <c r="BV15" s="17"/>
      <c r="BW15" s="17"/>
      <c r="BX15" s="17">
        <v>0</v>
      </c>
      <c r="BY15" s="17"/>
      <c r="BZ15" s="17"/>
      <c r="CA15" s="17">
        <v>0.4</v>
      </c>
      <c r="CB15" s="17">
        <v>45</v>
      </c>
      <c r="CC15" s="17">
        <v>92.6</v>
      </c>
      <c r="CD15" s="17">
        <v>63.8</v>
      </c>
      <c r="CE15" s="17">
        <v>72.400000000000006</v>
      </c>
      <c r="CF15" s="17">
        <v>30.2</v>
      </c>
      <c r="CG15" s="17">
        <v>119.5</v>
      </c>
      <c r="CH15" s="17">
        <v>49</v>
      </c>
      <c r="CI15" s="17">
        <v>50.3</v>
      </c>
      <c r="CJ15" s="17">
        <v>144.80000000000001</v>
      </c>
      <c r="CK15" s="17">
        <v>145.80000000000001</v>
      </c>
      <c r="CL15" s="17">
        <v>170.4</v>
      </c>
      <c r="CM15" s="17"/>
      <c r="CN15" s="17"/>
      <c r="CO15" s="17"/>
      <c r="CP15" s="17"/>
      <c r="CQ15" s="17"/>
      <c r="CR15" s="17">
        <v>212.7</v>
      </c>
      <c r="CS15" s="17">
        <v>102.3</v>
      </c>
      <c r="CT15" s="17">
        <v>5.0999999999999996</v>
      </c>
      <c r="CU15" s="17">
        <v>1.6</v>
      </c>
      <c r="CV15" s="17">
        <v>7.4</v>
      </c>
      <c r="CW15" s="17">
        <v>0</v>
      </c>
      <c r="CX15" s="17">
        <v>46.3</v>
      </c>
      <c r="CY15" s="17">
        <v>0</v>
      </c>
      <c r="CZ15" s="17">
        <v>0</v>
      </c>
      <c r="DA15" s="17">
        <v>0</v>
      </c>
      <c r="DB15" s="17">
        <v>15.4</v>
      </c>
      <c r="DC15" s="17">
        <v>9.8000000000000007</v>
      </c>
      <c r="DD15" s="17"/>
      <c r="DE15" s="17">
        <v>0</v>
      </c>
      <c r="DF15" s="17">
        <v>1.2</v>
      </c>
      <c r="DG15" s="17">
        <v>1.2</v>
      </c>
      <c r="DH15" s="17">
        <v>4</v>
      </c>
      <c r="DI15" s="17">
        <v>19.7</v>
      </c>
      <c r="DJ15" s="17">
        <v>18.600000000000001</v>
      </c>
      <c r="DK15" s="17">
        <v>12.8</v>
      </c>
      <c r="DL15" s="17">
        <v>2.6</v>
      </c>
      <c r="DM15" s="17">
        <v>18.399999999999999</v>
      </c>
      <c r="DN15" s="17">
        <v>0</v>
      </c>
      <c r="DO15" s="17">
        <v>0</v>
      </c>
      <c r="DP15" s="17">
        <v>13.1</v>
      </c>
      <c r="DQ15" s="17">
        <v>28.7</v>
      </c>
      <c r="DR15" s="17">
        <v>0</v>
      </c>
      <c r="DS15" s="17">
        <v>2.2000000000000002</v>
      </c>
      <c r="DT15" s="17">
        <v>0.3</v>
      </c>
      <c r="DU15" s="17">
        <v>2.6</v>
      </c>
      <c r="DV15" s="17"/>
      <c r="DW15" s="17">
        <v>6.5</v>
      </c>
      <c r="DX15" s="17">
        <v>6.7</v>
      </c>
      <c r="DY15" s="17">
        <v>16.100000000000001</v>
      </c>
      <c r="DZ15" s="17">
        <v>20</v>
      </c>
      <c r="EA15" s="17">
        <v>15.7</v>
      </c>
      <c r="EB15" s="17">
        <v>10</v>
      </c>
      <c r="EC15" s="17">
        <v>24.3</v>
      </c>
      <c r="ED15" s="17">
        <v>0</v>
      </c>
      <c r="EE15" s="17">
        <v>18.399999999999999</v>
      </c>
      <c r="EF15" s="17">
        <v>29.4</v>
      </c>
      <c r="EG15" s="17">
        <v>0.6</v>
      </c>
      <c r="EH15" s="17">
        <v>0</v>
      </c>
      <c r="EI15" s="17">
        <v>0</v>
      </c>
      <c r="EJ15" s="17">
        <v>20.9</v>
      </c>
      <c r="EK15" s="17">
        <v>5.8</v>
      </c>
      <c r="EL15" s="17">
        <v>8.3000000000000007</v>
      </c>
      <c r="EM15" s="17">
        <v>20.399999999999999</v>
      </c>
      <c r="EN15" s="17">
        <v>20.399999999999999</v>
      </c>
      <c r="EO15" s="17">
        <v>20.100000000000001</v>
      </c>
      <c r="EP15" s="17">
        <v>0</v>
      </c>
      <c r="EQ15" s="17">
        <v>0</v>
      </c>
      <c r="ER15" s="17">
        <v>0</v>
      </c>
      <c r="ES15" s="17">
        <v>0</v>
      </c>
      <c r="ET15" s="17">
        <v>0.6</v>
      </c>
      <c r="EU15" s="17">
        <v>0</v>
      </c>
      <c r="EV15" s="17">
        <v>0.2</v>
      </c>
      <c r="EW15" s="17">
        <v>0</v>
      </c>
      <c r="EX15" s="17">
        <v>2.9</v>
      </c>
      <c r="EY15" s="17">
        <v>2.1</v>
      </c>
      <c r="EZ15" s="17">
        <v>1.2</v>
      </c>
      <c r="FA15" s="17">
        <v>1.2</v>
      </c>
      <c r="FB15" s="17">
        <v>0</v>
      </c>
      <c r="FC15" s="17">
        <v>4.3</v>
      </c>
      <c r="FD15" s="17">
        <v>18.399999999999999</v>
      </c>
      <c r="FE15" s="17">
        <v>8.9</v>
      </c>
      <c r="FF15" s="17">
        <v>27.8</v>
      </c>
      <c r="FG15" s="17">
        <v>34.9</v>
      </c>
      <c r="FH15" s="17">
        <v>16.5</v>
      </c>
      <c r="FI15" s="17">
        <v>18.7</v>
      </c>
      <c r="FJ15" s="17">
        <v>8.6999999999999993</v>
      </c>
      <c r="FK15" s="17">
        <v>11.1</v>
      </c>
      <c r="FL15" s="17">
        <v>18.600000000000001</v>
      </c>
      <c r="FM15" s="17">
        <v>6635.3</v>
      </c>
      <c r="FN15" s="15"/>
      <c r="FO15" s="17">
        <v>17.645160000000001</v>
      </c>
      <c r="FP15" s="17">
        <v>0</v>
      </c>
      <c r="FQ15" s="17">
        <v>11.820499999999999</v>
      </c>
      <c r="FR15" s="17">
        <v>9</v>
      </c>
      <c r="FS15" s="17">
        <v>26.582129999999999</v>
      </c>
      <c r="FT15" s="17">
        <v>18.938359999999999</v>
      </c>
      <c r="FU15" s="17"/>
      <c r="FV15" s="17">
        <v>5.0999999999999996</v>
      </c>
      <c r="FW15" s="17">
        <v>89.086150000000004</v>
      </c>
    </row>
    <row r="16" spans="1:179" ht="24" customHeight="1" x14ac:dyDescent="0.25">
      <c r="A16" s="16" t="s">
        <v>50</v>
      </c>
      <c r="B16" s="16" t="s">
        <v>771</v>
      </c>
      <c r="C16" s="17">
        <v>201.2</v>
      </c>
      <c r="D16" s="17">
        <v>567.6</v>
      </c>
      <c r="E16" s="17">
        <v>186.9</v>
      </c>
      <c r="F16" s="17"/>
      <c r="G16" s="17"/>
      <c r="H16" s="17">
        <v>58.3</v>
      </c>
      <c r="I16" s="17">
        <v>137.1</v>
      </c>
      <c r="J16" s="17">
        <v>0</v>
      </c>
      <c r="K16" s="17">
        <v>0</v>
      </c>
      <c r="L16" s="17">
        <v>186</v>
      </c>
      <c r="M16" s="17">
        <v>206.5</v>
      </c>
      <c r="N16" s="17">
        <v>205</v>
      </c>
      <c r="O16" s="17"/>
      <c r="P16" s="17">
        <v>211.1</v>
      </c>
      <c r="Q16" s="17"/>
      <c r="R16" s="17">
        <v>238.2</v>
      </c>
      <c r="S16" s="17">
        <v>9.6999999999999993</v>
      </c>
      <c r="T16" s="17"/>
      <c r="U16" s="17"/>
      <c r="V16" s="17"/>
      <c r="W16" s="17"/>
      <c r="X16" s="17">
        <v>164.6</v>
      </c>
      <c r="Y16" s="17">
        <v>8.1</v>
      </c>
      <c r="Z16" s="17">
        <v>5.3</v>
      </c>
      <c r="AA16" s="17">
        <v>22.6</v>
      </c>
      <c r="AB16" s="17">
        <v>7</v>
      </c>
      <c r="AC16" s="17">
        <v>14.5</v>
      </c>
      <c r="AD16" s="17">
        <v>78.5</v>
      </c>
      <c r="AE16" s="17"/>
      <c r="AF16" s="17"/>
      <c r="AG16" s="17"/>
      <c r="AH16" s="17"/>
      <c r="AI16" s="17">
        <v>109.8</v>
      </c>
      <c r="AJ16" s="17">
        <v>0</v>
      </c>
      <c r="AK16" s="17"/>
      <c r="AL16" s="17"/>
      <c r="AM16" s="17"/>
      <c r="AN16" s="17">
        <v>6.4</v>
      </c>
      <c r="AO16" s="17">
        <v>0</v>
      </c>
      <c r="AP16" s="17">
        <v>36.4</v>
      </c>
      <c r="AQ16" s="17">
        <v>142.9</v>
      </c>
      <c r="AR16" s="17">
        <v>19.5</v>
      </c>
      <c r="AS16" s="17">
        <v>18</v>
      </c>
      <c r="AT16" s="17">
        <v>18.8</v>
      </c>
      <c r="AU16" s="17">
        <v>89.2</v>
      </c>
      <c r="AV16" s="17">
        <v>178.4</v>
      </c>
      <c r="AW16" s="17">
        <v>179.3</v>
      </c>
      <c r="AX16" s="17">
        <v>181.6</v>
      </c>
      <c r="AY16" s="17">
        <v>106.7</v>
      </c>
      <c r="AZ16" s="17">
        <v>0</v>
      </c>
      <c r="BA16" s="17">
        <v>24.9</v>
      </c>
      <c r="BB16" s="17">
        <v>4</v>
      </c>
      <c r="BC16" s="17">
        <v>33.9</v>
      </c>
      <c r="BD16" s="17">
        <v>19.100000000000001</v>
      </c>
      <c r="BE16" s="17"/>
      <c r="BF16" s="17"/>
      <c r="BG16" s="17">
        <v>0</v>
      </c>
      <c r="BH16" s="17"/>
      <c r="BI16" s="17"/>
      <c r="BJ16" s="17">
        <v>48.4</v>
      </c>
      <c r="BK16" s="17"/>
      <c r="BL16" s="17"/>
      <c r="BM16" s="17"/>
      <c r="BN16" s="17">
        <v>78.5</v>
      </c>
      <c r="BO16" s="17">
        <v>173.1</v>
      </c>
      <c r="BP16" s="17">
        <v>170.9</v>
      </c>
      <c r="BQ16" s="17">
        <v>202.7</v>
      </c>
      <c r="BR16" s="17">
        <v>268.5</v>
      </c>
      <c r="BS16" s="17">
        <v>74.5</v>
      </c>
      <c r="BT16" s="17">
        <v>36.4</v>
      </c>
      <c r="BU16" s="17"/>
      <c r="BV16" s="17"/>
      <c r="BW16" s="17"/>
      <c r="BX16" s="17">
        <v>0</v>
      </c>
      <c r="BY16" s="17"/>
      <c r="BZ16" s="17"/>
      <c r="CA16" s="17">
        <v>0.3</v>
      </c>
      <c r="CB16" s="17">
        <v>36.799999999999997</v>
      </c>
      <c r="CC16" s="17">
        <v>91.8</v>
      </c>
      <c r="CD16" s="17">
        <v>64.900000000000006</v>
      </c>
      <c r="CE16" s="17">
        <v>72.3</v>
      </c>
      <c r="CF16" s="17">
        <v>30.4</v>
      </c>
      <c r="CG16" s="17">
        <v>120.4</v>
      </c>
      <c r="CH16" s="17">
        <v>49.1</v>
      </c>
      <c r="CI16" s="17">
        <v>50.5</v>
      </c>
      <c r="CJ16" s="17">
        <v>145.6</v>
      </c>
      <c r="CK16" s="17">
        <v>146.69999999999999</v>
      </c>
      <c r="CL16" s="17">
        <v>171.6</v>
      </c>
      <c r="CM16" s="17"/>
      <c r="CN16" s="17"/>
      <c r="CO16" s="17"/>
      <c r="CP16" s="17"/>
      <c r="CQ16" s="17"/>
      <c r="CR16" s="17">
        <v>212.6</v>
      </c>
      <c r="CS16" s="17">
        <v>102.1</v>
      </c>
      <c r="CT16" s="17">
        <v>5.0999999999999996</v>
      </c>
      <c r="CU16" s="17">
        <v>1.6</v>
      </c>
      <c r="CV16" s="17">
        <v>7.6</v>
      </c>
      <c r="CW16" s="17">
        <v>0</v>
      </c>
      <c r="CX16" s="17">
        <v>44</v>
      </c>
      <c r="CY16" s="17">
        <v>0</v>
      </c>
      <c r="CZ16" s="17">
        <v>0</v>
      </c>
      <c r="DA16" s="17">
        <v>0</v>
      </c>
      <c r="DB16" s="17">
        <v>15.7</v>
      </c>
      <c r="DC16" s="17">
        <v>9.8000000000000007</v>
      </c>
      <c r="DD16" s="17"/>
      <c r="DE16" s="17">
        <v>0</v>
      </c>
      <c r="DF16" s="17">
        <v>1.2</v>
      </c>
      <c r="DG16" s="17">
        <v>1.4</v>
      </c>
      <c r="DH16" s="17">
        <v>4.0999999999999996</v>
      </c>
      <c r="DI16" s="17">
        <v>19.899999999999999</v>
      </c>
      <c r="DJ16" s="17">
        <v>18.399999999999999</v>
      </c>
      <c r="DK16" s="17">
        <v>12.7</v>
      </c>
      <c r="DL16" s="17">
        <v>2.6</v>
      </c>
      <c r="DM16" s="17">
        <v>18.399999999999999</v>
      </c>
      <c r="DN16" s="17">
        <v>0</v>
      </c>
      <c r="DO16" s="17">
        <v>0</v>
      </c>
      <c r="DP16" s="17">
        <v>11.7</v>
      </c>
      <c r="DQ16" s="17">
        <v>26.7</v>
      </c>
      <c r="DR16" s="17">
        <v>0</v>
      </c>
      <c r="DS16" s="17">
        <v>2.2000000000000002</v>
      </c>
      <c r="DT16" s="17">
        <v>0</v>
      </c>
      <c r="DU16" s="17">
        <v>2.6</v>
      </c>
      <c r="DV16" s="17"/>
      <c r="DW16" s="17">
        <v>6.5</v>
      </c>
      <c r="DX16" s="17">
        <v>6.7</v>
      </c>
      <c r="DY16" s="17">
        <v>16.100000000000001</v>
      </c>
      <c r="DZ16" s="17">
        <v>20</v>
      </c>
      <c r="EA16" s="17">
        <v>15.5</v>
      </c>
      <c r="EB16" s="17">
        <v>13.6</v>
      </c>
      <c r="EC16" s="17">
        <v>26.2</v>
      </c>
      <c r="ED16" s="17">
        <v>0</v>
      </c>
      <c r="EE16" s="17">
        <v>16.2</v>
      </c>
      <c r="EF16" s="17">
        <v>27.5</v>
      </c>
      <c r="EG16" s="17">
        <v>0.8</v>
      </c>
      <c r="EH16" s="17">
        <v>0</v>
      </c>
      <c r="EI16" s="17">
        <v>0</v>
      </c>
      <c r="EJ16" s="17">
        <v>20.8</v>
      </c>
      <c r="EK16" s="17">
        <v>5.7</v>
      </c>
      <c r="EL16" s="17">
        <v>8.3000000000000007</v>
      </c>
      <c r="EM16" s="17">
        <v>20.399999999999999</v>
      </c>
      <c r="EN16" s="17">
        <v>20.399999999999999</v>
      </c>
      <c r="EO16" s="17">
        <v>20.100000000000001</v>
      </c>
      <c r="EP16" s="17">
        <v>0</v>
      </c>
      <c r="EQ16" s="17">
        <v>0</v>
      </c>
      <c r="ER16" s="17">
        <v>0</v>
      </c>
      <c r="ES16" s="17">
        <v>0</v>
      </c>
      <c r="ET16" s="17">
        <v>0.6</v>
      </c>
      <c r="EU16" s="17">
        <v>0</v>
      </c>
      <c r="EV16" s="17">
        <v>0</v>
      </c>
      <c r="EW16" s="17">
        <v>0</v>
      </c>
      <c r="EX16" s="17">
        <v>2.9</v>
      </c>
      <c r="EY16" s="17">
        <v>2.1</v>
      </c>
      <c r="EZ16" s="17">
        <v>1.2</v>
      </c>
      <c r="FA16" s="17">
        <v>1.2</v>
      </c>
      <c r="FB16" s="17">
        <v>0</v>
      </c>
      <c r="FC16" s="17">
        <v>4.3</v>
      </c>
      <c r="FD16" s="17">
        <v>18.7</v>
      </c>
      <c r="FE16" s="17">
        <v>8.8000000000000007</v>
      </c>
      <c r="FF16" s="17">
        <v>28</v>
      </c>
      <c r="FG16" s="17">
        <v>34.9</v>
      </c>
      <c r="FH16" s="17">
        <v>17.399999999999999</v>
      </c>
      <c r="FI16" s="17">
        <v>18.7</v>
      </c>
      <c r="FJ16" s="17">
        <v>8.5</v>
      </c>
      <c r="FK16" s="17">
        <v>11.1</v>
      </c>
      <c r="FL16" s="17">
        <v>20.7</v>
      </c>
      <c r="FM16" s="17">
        <v>6654.8</v>
      </c>
      <c r="FN16" s="15"/>
      <c r="FO16" s="17">
        <v>18.408169999999998</v>
      </c>
      <c r="FP16" s="17">
        <v>0</v>
      </c>
      <c r="FQ16" s="17">
        <v>11.813499999999999</v>
      </c>
      <c r="FR16" s="17">
        <v>9.1999999999999993</v>
      </c>
      <c r="FS16" s="17">
        <v>26.531269999999999</v>
      </c>
      <c r="FT16" s="17">
        <v>18.938590000000001</v>
      </c>
      <c r="FU16" s="17"/>
      <c r="FV16" s="17">
        <v>5</v>
      </c>
      <c r="FW16" s="17">
        <v>89.891530000000003</v>
      </c>
    </row>
    <row r="17" spans="1:179" ht="24" customHeight="1" x14ac:dyDescent="0.25">
      <c r="A17" s="16" t="s">
        <v>50</v>
      </c>
      <c r="B17" s="16" t="s">
        <v>772</v>
      </c>
      <c r="C17" s="17">
        <v>201.4</v>
      </c>
      <c r="D17" s="17">
        <v>558.70000000000005</v>
      </c>
      <c r="E17" s="17">
        <v>188.7</v>
      </c>
      <c r="F17" s="17"/>
      <c r="G17" s="17"/>
      <c r="H17" s="17">
        <v>57.6</v>
      </c>
      <c r="I17" s="17">
        <v>137.6</v>
      </c>
      <c r="J17" s="17">
        <v>0</v>
      </c>
      <c r="K17" s="17">
        <v>0</v>
      </c>
      <c r="L17" s="17">
        <v>184.7</v>
      </c>
      <c r="M17" s="17">
        <v>206.9</v>
      </c>
      <c r="N17" s="17">
        <v>203.6</v>
      </c>
      <c r="O17" s="17"/>
      <c r="P17" s="17">
        <v>212</v>
      </c>
      <c r="Q17" s="17"/>
      <c r="R17" s="17">
        <v>241</v>
      </c>
      <c r="S17" s="17">
        <v>9.6</v>
      </c>
      <c r="T17" s="17"/>
      <c r="U17" s="17"/>
      <c r="V17" s="17"/>
      <c r="W17" s="17"/>
      <c r="X17" s="17">
        <v>161.5</v>
      </c>
      <c r="Y17" s="17">
        <v>7.2</v>
      </c>
      <c r="Z17" s="17">
        <v>5.0999999999999996</v>
      </c>
      <c r="AA17" s="17">
        <v>22.6</v>
      </c>
      <c r="AB17" s="17">
        <v>6.8</v>
      </c>
      <c r="AC17" s="17">
        <v>14.5</v>
      </c>
      <c r="AD17" s="17">
        <v>78.2</v>
      </c>
      <c r="AE17" s="17"/>
      <c r="AF17" s="17"/>
      <c r="AG17" s="17"/>
      <c r="AH17" s="17"/>
      <c r="AI17" s="17">
        <v>108.1</v>
      </c>
      <c r="AJ17" s="17">
        <v>0</v>
      </c>
      <c r="AK17" s="17"/>
      <c r="AL17" s="17"/>
      <c r="AM17" s="17"/>
      <c r="AN17" s="17">
        <v>6.5</v>
      </c>
      <c r="AO17" s="17">
        <v>0</v>
      </c>
      <c r="AP17" s="17">
        <v>35.5</v>
      </c>
      <c r="AQ17" s="17">
        <v>134.4</v>
      </c>
      <c r="AR17" s="17">
        <v>19.5</v>
      </c>
      <c r="AS17" s="17">
        <v>18.2</v>
      </c>
      <c r="AT17" s="17">
        <v>18.8</v>
      </c>
      <c r="AU17" s="17">
        <v>87.9</v>
      </c>
      <c r="AV17" s="17">
        <v>174.7</v>
      </c>
      <c r="AW17" s="17">
        <v>175.5</v>
      </c>
      <c r="AX17" s="17">
        <v>181</v>
      </c>
      <c r="AY17" s="17">
        <v>104.7</v>
      </c>
      <c r="AZ17" s="17">
        <v>0</v>
      </c>
      <c r="BA17" s="17">
        <v>24.8</v>
      </c>
      <c r="BB17" s="17">
        <v>4</v>
      </c>
      <c r="BC17" s="17">
        <v>33.1</v>
      </c>
      <c r="BD17" s="17">
        <v>17.399999999999999</v>
      </c>
      <c r="BE17" s="17"/>
      <c r="BF17" s="17"/>
      <c r="BG17" s="17">
        <v>0</v>
      </c>
      <c r="BH17" s="17"/>
      <c r="BI17" s="17"/>
      <c r="BJ17" s="17">
        <v>47.7</v>
      </c>
      <c r="BK17" s="17"/>
      <c r="BL17" s="17"/>
      <c r="BM17" s="17"/>
      <c r="BN17" s="17">
        <v>77.2</v>
      </c>
      <c r="BO17" s="17">
        <v>173.2</v>
      </c>
      <c r="BP17" s="17">
        <v>171</v>
      </c>
      <c r="BQ17" s="17">
        <v>202.7</v>
      </c>
      <c r="BR17" s="17">
        <v>268.89999999999998</v>
      </c>
      <c r="BS17" s="17">
        <v>74.3</v>
      </c>
      <c r="BT17" s="17">
        <v>36.4</v>
      </c>
      <c r="BU17" s="17"/>
      <c r="BV17" s="17"/>
      <c r="BW17" s="17"/>
      <c r="BX17" s="17">
        <v>0</v>
      </c>
      <c r="BY17" s="17"/>
      <c r="BZ17" s="17"/>
      <c r="CA17" s="17">
        <v>0.3</v>
      </c>
      <c r="CB17" s="17">
        <v>32.9</v>
      </c>
      <c r="CC17" s="17">
        <v>85.1</v>
      </c>
      <c r="CD17" s="17">
        <v>63.2</v>
      </c>
      <c r="CE17" s="17">
        <v>72.400000000000006</v>
      </c>
      <c r="CF17" s="17">
        <v>29.7</v>
      </c>
      <c r="CG17" s="17">
        <v>119.8</v>
      </c>
      <c r="CH17" s="17">
        <v>49.1</v>
      </c>
      <c r="CI17" s="17">
        <v>50.1</v>
      </c>
      <c r="CJ17" s="17">
        <v>144.6</v>
      </c>
      <c r="CK17" s="17">
        <v>145.5</v>
      </c>
      <c r="CL17" s="17">
        <v>169.6</v>
      </c>
      <c r="CM17" s="17"/>
      <c r="CN17" s="17"/>
      <c r="CO17" s="17"/>
      <c r="CP17" s="17"/>
      <c r="CQ17" s="17"/>
      <c r="CR17" s="17">
        <v>212.9</v>
      </c>
      <c r="CS17" s="17">
        <v>102.2</v>
      </c>
      <c r="CT17" s="17">
        <v>5.0999999999999996</v>
      </c>
      <c r="CU17" s="17">
        <v>1.6</v>
      </c>
      <c r="CV17" s="17">
        <v>7.5</v>
      </c>
      <c r="CW17" s="17">
        <v>0</v>
      </c>
      <c r="CX17" s="17">
        <v>45.7</v>
      </c>
      <c r="CY17" s="17">
        <v>0</v>
      </c>
      <c r="CZ17" s="17">
        <v>0</v>
      </c>
      <c r="DA17" s="17">
        <v>0</v>
      </c>
      <c r="DB17" s="17">
        <v>14.9</v>
      </c>
      <c r="DC17" s="17">
        <v>9.9</v>
      </c>
      <c r="DD17" s="17"/>
      <c r="DE17" s="17">
        <v>0</v>
      </c>
      <c r="DF17" s="17">
        <v>1.2</v>
      </c>
      <c r="DG17" s="17">
        <v>1.4</v>
      </c>
      <c r="DH17" s="17">
        <v>4.0999999999999996</v>
      </c>
      <c r="DI17" s="17">
        <v>19.399999999999999</v>
      </c>
      <c r="DJ17" s="17">
        <v>18.3</v>
      </c>
      <c r="DK17" s="17">
        <v>12.8</v>
      </c>
      <c r="DL17" s="17">
        <v>2.5</v>
      </c>
      <c r="DM17" s="17">
        <v>18.399999999999999</v>
      </c>
      <c r="DN17" s="17">
        <v>0</v>
      </c>
      <c r="DO17" s="17">
        <v>0</v>
      </c>
      <c r="DP17" s="17">
        <v>11.7</v>
      </c>
      <c r="DQ17" s="17">
        <v>28.7</v>
      </c>
      <c r="DR17" s="17">
        <v>0</v>
      </c>
      <c r="DS17" s="17">
        <v>2.2999999999999998</v>
      </c>
      <c r="DT17" s="17">
        <v>0</v>
      </c>
      <c r="DU17" s="17">
        <v>2.6</v>
      </c>
      <c r="DV17" s="17"/>
      <c r="DW17" s="17">
        <v>6.4</v>
      </c>
      <c r="DX17" s="17">
        <v>6.7</v>
      </c>
      <c r="DY17" s="17">
        <v>16.100000000000001</v>
      </c>
      <c r="DZ17" s="17">
        <v>20</v>
      </c>
      <c r="EA17" s="17">
        <v>15.3</v>
      </c>
      <c r="EB17" s="17">
        <v>11.1</v>
      </c>
      <c r="EC17" s="17">
        <v>28.6</v>
      </c>
      <c r="ED17" s="17">
        <v>0</v>
      </c>
      <c r="EE17" s="17">
        <v>14.6</v>
      </c>
      <c r="EF17" s="17">
        <v>21.9</v>
      </c>
      <c r="EG17" s="17">
        <v>1.3</v>
      </c>
      <c r="EH17" s="17">
        <v>0.2</v>
      </c>
      <c r="EI17" s="17">
        <v>0</v>
      </c>
      <c r="EJ17" s="17">
        <v>20.2</v>
      </c>
      <c r="EK17" s="17">
        <v>5.5</v>
      </c>
      <c r="EL17" s="17">
        <v>8.1</v>
      </c>
      <c r="EM17" s="17">
        <v>20.399999999999999</v>
      </c>
      <c r="EN17" s="17">
        <v>20.399999999999999</v>
      </c>
      <c r="EO17" s="17">
        <v>20.100000000000001</v>
      </c>
      <c r="EP17" s="17">
        <v>0.3</v>
      </c>
      <c r="EQ17" s="17">
        <v>0</v>
      </c>
      <c r="ER17" s="17">
        <v>0</v>
      </c>
      <c r="ES17" s="17">
        <v>0</v>
      </c>
      <c r="ET17" s="17">
        <v>0.6</v>
      </c>
      <c r="EU17" s="17">
        <v>0.4</v>
      </c>
      <c r="EV17" s="17">
        <v>1</v>
      </c>
      <c r="EW17" s="17">
        <v>0</v>
      </c>
      <c r="EX17" s="17">
        <v>2.9</v>
      </c>
      <c r="EY17" s="17">
        <v>2.1</v>
      </c>
      <c r="EZ17" s="17">
        <v>1.2</v>
      </c>
      <c r="FA17" s="17">
        <v>1.2</v>
      </c>
      <c r="FB17" s="17">
        <v>0</v>
      </c>
      <c r="FC17" s="17">
        <v>4.3</v>
      </c>
      <c r="FD17" s="17">
        <v>18.100000000000001</v>
      </c>
      <c r="FE17" s="17">
        <v>9.3000000000000007</v>
      </c>
      <c r="FF17" s="17">
        <v>28</v>
      </c>
      <c r="FG17" s="17">
        <v>35</v>
      </c>
      <c r="FH17" s="17">
        <v>16.899999999999999</v>
      </c>
      <c r="FI17" s="17">
        <v>18.7</v>
      </c>
      <c r="FJ17" s="17">
        <v>8.1999999999999993</v>
      </c>
      <c r="FK17" s="17">
        <v>11.1</v>
      </c>
      <c r="FL17" s="17">
        <v>21.9</v>
      </c>
      <c r="FM17" s="17">
        <v>6596.8</v>
      </c>
      <c r="FN17" s="15"/>
      <c r="FO17" s="17">
        <v>18.576219999999999</v>
      </c>
      <c r="FP17" s="17">
        <v>0</v>
      </c>
      <c r="FQ17" s="17">
        <v>11.814</v>
      </c>
      <c r="FR17" s="17">
        <v>9</v>
      </c>
      <c r="FS17" s="17">
        <v>26.472909999999999</v>
      </c>
      <c r="FT17" s="17">
        <v>18.938980000000001</v>
      </c>
      <c r="FU17" s="17"/>
      <c r="FV17" s="17">
        <v>5.0999999999999996</v>
      </c>
      <c r="FW17" s="17">
        <v>89.902109999999993</v>
      </c>
    </row>
    <row r="18" spans="1:179" ht="24" customHeight="1" x14ac:dyDescent="0.25">
      <c r="A18" s="18" t="s">
        <v>50</v>
      </c>
      <c r="B18" s="18" t="s">
        <v>773</v>
      </c>
      <c r="C18" s="19">
        <v>201.1</v>
      </c>
      <c r="D18" s="19">
        <v>482</v>
      </c>
      <c r="E18" s="19">
        <v>162.4</v>
      </c>
      <c r="F18" s="19"/>
      <c r="G18" s="19"/>
      <c r="H18" s="19">
        <v>54.9</v>
      </c>
      <c r="I18" s="19">
        <v>136.5</v>
      </c>
      <c r="J18" s="19">
        <v>0</v>
      </c>
      <c r="K18" s="19">
        <v>0</v>
      </c>
      <c r="L18" s="19">
        <v>186.1</v>
      </c>
      <c r="M18" s="19">
        <v>207.9</v>
      </c>
      <c r="N18" s="19">
        <v>206.4</v>
      </c>
      <c r="O18" s="19"/>
      <c r="P18" s="19">
        <v>211.4</v>
      </c>
      <c r="Q18" s="19"/>
      <c r="R18" s="19">
        <v>192.4</v>
      </c>
      <c r="S18" s="19">
        <v>9.8000000000000007</v>
      </c>
      <c r="T18" s="19"/>
      <c r="U18" s="19"/>
      <c r="V18" s="19"/>
      <c r="W18" s="19"/>
      <c r="X18" s="19">
        <v>160.1</v>
      </c>
      <c r="Y18" s="19">
        <v>7.1</v>
      </c>
      <c r="Z18" s="19">
        <v>5</v>
      </c>
      <c r="AA18" s="19">
        <v>22.5</v>
      </c>
      <c r="AB18" s="19">
        <v>6.9</v>
      </c>
      <c r="AC18" s="19">
        <v>14.5</v>
      </c>
      <c r="AD18" s="19">
        <v>79</v>
      </c>
      <c r="AE18" s="19"/>
      <c r="AF18" s="19"/>
      <c r="AG18" s="19"/>
      <c r="AH18" s="19"/>
      <c r="AI18" s="19">
        <v>108.2</v>
      </c>
      <c r="AJ18" s="19">
        <v>0</v>
      </c>
      <c r="AK18" s="19"/>
      <c r="AL18" s="19"/>
      <c r="AM18" s="19"/>
      <c r="AN18" s="19">
        <v>6.4</v>
      </c>
      <c r="AO18" s="19">
        <v>0</v>
      </c>
      <c r="AP18" s="19">
        <v>36.6</v>
      </c>
      <c r="AQ18" s="19">
        <v>135.1</v>
      </c>
      <c r="AR18" s="19">
        <v>18.5</v>
      </c>
      <c r="AS18" s="19">
        <v>18.2</v>
      </c>
      <c r="AT18" s="19">
        <v>18.8</v>
      </c>
      <c r="AU18" s="19">
        <v>88.1</v>
      </c>
      <c r="AV18" s="19">
        <v>173.3</v>
      </c>
      <c r="AW18" s="19">
        <v>173.8</v>
      </c>
      <c r="AX18" s="19">
        <v>183.4</v>
      </c>
      <c r="AY18" s="19">
        <v>107</v>
      </c>
      <c r="AZ18" s="19">
        <v>0</v>
      </c>
      <c r="BA18" s="19">
        <v>25.1</v>
      </c>
      <c r="BB18" s="19">
        <v>4</v>
      </c>
      <c r="BC18" s="19">
        <v>32.5</v>
      </c>
      <c r="BD18" s="19">
        <v>49.8</v>
      </c>
      <c r="BE18" s="19"/>
      <c r="BF18" s="19"/>
      <c r="BG18" s="19">
        <v>0</v>
      </c>
      <c r="BH18" s="19"/>
      <c r="BI18" s="19"/>
      <c r="BJ18" s="19">
        <v>48</v>
      </c>
      <c r="BK18" s="19"/>
      <c r="BL18" s="19"/>
      <c r="BM18" s="19"/>
      <c r="BN18" s="19">
        <v>76</v>
      </c>
      <c r="BO18" s="19">
        <v>174.9</v>
      </c>
      <c r="BP18" s="19">
        <v>172.4</v>
      </c>
      <c r="BQ18" s="19">
        <v>204.4</v>
      </c>
      <c r="BR18" s="19">
        <v>269.3</v>
      </c>
      <c r="BS18" s="19">
        <v>75.3</v>
      </c>
      <c r="BT18" s="19">
        <v>36.5</v>
      </c>
      <c r="BU18" s="19"/>
      <c r="BV18" s="19"/>
      <c r="BW18" s="19"/>
      <c r="BX18" s="19">
        <v>0</v>
      </c>
      <c r="BY18" s="19"/>
      <c r="BZ18" s="19"/>
      <c r="CA18" s="19">
        <v>0.3</v>
      </c>
      <c r="CB18" s="19">
        <v>87.9</v>
      </c>
      <c r="CC18" s="19">
        <v>103.1</v>
      </c>
      <c r="CD18" s="19">
        <v>62.8</v>
      </c>
      <c r="CE18" s="19">
        <v>71.2</v>
      </c>
      <c r="CF18" s="19">
        <v>29.4</v>
      </c>
      <c r="CG18" s="19">
        <v>120</v>
      </c>
      <c r="CH18" s="19">
        <v>48.8</v>
      </c>
      <c r="CI18" s="19">
        <v>49</v>
      </c>
      <c r="CJ18" s="19">
        <v>145.80000000000001</v>
      </c>
      <c r="CK18" s="19">
        <v>146.9</v>
      </c>
      <c r="CL18" s="19">
        <v>170.9</v>
      </c>
      <c r="CM18" s="19"/>
      <c r="CN18" s="19"/>
      <c r="CO18" s="19"/>
      <c r="CP18" s="19"/>
      <c r="CQ18" s="19"/>
      <c r="CR18" s="19">
        <v>212.9</v>
      </c>
      <c r="CS18" s="19">
        <v>102.2</v>
      </c>
      <c r="CT18" s="19">
        <v>5.2</v>
      </c>
      <c r="CU18" s="19">
        <v>1.5</v>
      </c>
      <c r="CV18" s="19">
        <v>7.7</v>
      </c>
      <c r="CW18" s="19">
        <v>0</v>
      </c>
      <c r="CX18" s="19">
        <v>39</v>
      </c>
      <c r="CY18" s="19">
        <v>0</v>
      </c>
      <c r="CZ18" s="19">
        <v>0.2</v>
      </c>
      <c r="DA18" s="19">
        <v>0</v>
      </c>
      <c r="DB18" s="19">
        <v>13.4</v>
      </c>
      <c r="DC18" s="19">
        <v>9.9</v>
      </c>
      <c r="DD18" s="19"/>
      <c r="DE18" s="19">
        <v>0</v>
      </c>
      <c r="DF18" s="19">
        <v>1.2</v>
      </c>
      <c r="DG18" s="19">
        <v>1.3</v>
      </c>
      <c r="DH18" s="19">
        <v>4.0999999999999996</v>
      </c>
      <c r="DI18" s="19">
        <v>19.899999999999999</v>
      </c>
      <c r="DJ18" s="19">
        <v>18.8</v>
      </c>
      <c r="DK18" s="19">
        <v>12.8</v>
      </c>
      <c r="DL18" s="19">
        <v>2.6</v>
      </c>
      <c r="DM18" s="19">
        <v>18.399999999999999</v>
      </c>
      <c r="DN18" s="19">
        <v>0</v>
      </c>
      <c r="DO18" s="19">
        <v>0</v>
      </c>
      <c r="DP18" s="19">
        <v>13.2</v>
      </c>
      <c r="DQ18" s="19">
        <v>23.6</v>
      </c>
      <c r="DR18" s="19">
        <v>0</v>
      </c>
      <c r="DS18" s="19">
        <v>2.2999999999999998</v>
      </c>
      <c r="DT18" s="19">
        <v>0</v>
      </c>
      <c r="DU18" s="19">
        <v>2.5</v>
      </c>
      <c r="DV18" s="19"/>
      <c r="DW18" s="19">
        <v>6.4</v>
      </c>
      <c r="DX18" s="19">
        <v>6.7</v>
      </c>
      <c r="DY18" s="19">
        <v>16.2</v>
      </c>
      <c r="DZ18" s="19">
        <v>19.899999999999999</v>
      </c>
      <c r="EA18" s="19">
        <v>15.2</v>
      </c>
      <c r="EB18" s="19">
        <v>11.5</v>
      </c>
      <c r="EC18" s="19">
        <v>28.7</v>
      </c>
      <c r="ED18" s="19">
        <v>0</v>
      </c>
      <c r="EE18" s="19">
        <v>10.8</v>
      </c>
      <c r="EF18" s="19">
        <v>13.2</v>
      </c>
      <c r="EG18" s="19">
        <v>0.4</v>
      </c>
      <c r="EH18" s="19">
        <v>0</v>
      </c>
      <c r="EI18" s="19">
        <v>0</v>
      </c>
      <c r="EJ18" s="19">
        <v>19.899999999999999</v>
      </c>
      <c r="EK18" s="19">
        <v>5.4</v>
      </c>
      <c r="EL18" s="19">
        <v>8</v>
      </c>
      <c r="EM18" s="19">
        <v>20.399999999999999</v>
      </c>
      <c r="EN18" s="19">
        <v>20.399999999999999</v>
      </c>
      <c r="EO18" s="19">
        <v>20.100000000000001</v>
      </c>
      <c r="EP18" s="19">
        <v>0.8</v>
      </c>
      <c r="EQ18" s="19">
        <v>0</v>
      </c>
      <c r="ER18" s="19">
        <v>0</v>
      </c>
      <c r="ES18" s="19">
        <v>0</v>
      </c>
      <c r="ET18" s="19">
        <v>0.6</v>
      </c>
      <c r="EU18" s="19">
        <v>1.8</v>
      </c>
      <c r="EV18" s="19">
        <v>0.6</v>
      </c>
      <c r="EW18" s="19">
        <v>0</v>
      </c>
      <c r="EX18" s="19">
        <v>2.9</v>
      </c>
      <c r="EY18" s="19">
        <v>2.1</v>
      </c>
      <c r="EZ18" s="19">
        <v>1.2</v>
      </c>
      <c r="FA18" s="19">
        <v>1.2</v>
      </c>
      <c r="FB18" s="19">
        <v>0</v>
      </c>
      <c r="FC18" s="19">
        <v>4.3</v>
      </c>
      <c r="FD18" s="19">
        <v>18.3</v>
      </c>
      <c r="FE18" s="19">
        <v>8.9</v>
      </c>
      <c r="FF18" s="19">
        <v>28.1</v>
      </c>
      <c r="FG18" s="19">
        <v>34.9</v>
      </c>
      <c r="FH18" s="19">
        <v>17.100000000000001</v>
      </c>
      <c r="FI18" s="19">
        <v>18.7</v>
      </c>
      <c r="FJ18" s="19">
        <v>8.4</v>
      </c>
      <c r="FK18" s="19">
        <v>11.1</v>
      </c>
      <c r="FL18" s="19">
        <v>20.3</v>
      </c>
      <c r="FM18" s="19">
        <v>6534.9</v>
      </c>
      <c r="FN18" s="15"/>
      <c r="FO18" s="19">
        <v>18.675090000000001</v>
      </c>
      <c r="FP18" s="19">
        <v>0</v>
      </c>
      <c r="FQ18" s="19">
        <v>11.8155</v>
      </c>
      <c r="FR18" s="19">
        <v>9.1</v>
      </c>
      <c r="FS18" s="19">
        <v>26.574629999999999</v>
      </c>
      <c r="FT18" s="19">
        <v>18.939620000000001</v>
      </c>
      <c r="FU18" s="19"/>
      <c r="FV18" s="19">
        <v>5</v>
      </c>
      <c r="FW18" s="19">
        <v>90.104839999999996</v>
      </c>
    </row>
    <row r="19" spans="1:179" ht="24" customHeight="1" x14ac:dyDescent="0.25">
      <c r="A19" s="13" t="s">
        <v>50</v>
      </c>
      <c r="B19" s="13" t="s">
        <v>774</v>
      </c>
      <c r="C19" s="14">
        <v>202.2</v>
      </c>
      <c r="D19" s="14">
        <v>545.9</v>
      </c>
      <c r="E19" s="14">
        <v>184.7</v>
      </c>
      <c r="F19" s="14"/>
      <c r="G19" s="14"/>
      <c r="H19" s="14">
        <v>58.9</v>
      </c>
      <c r="I19" s="14">
        <v>145.4</v>
      </c>
      <c r="J19" s="14">
        <v>0</v>
      </c>
      <c r="K19" s="14">
        <v>0</v>
      </c>
      <c r="L19" s="14">
        <v>185.9</v>
      </c>
      <c r="M19" s="14">
        <v>207.3</v>
      </c>
      <c r="N19" s="14">
        <v>203.7</v>
      </c>
      <c r="O19" s="14"/>
      <c r="P19" s="14">
        <v>211</v>
      </c>
      <c r="Q19" s="14"/>
      <c r="R19" s="14">
        <v>278</v>
      </c>
      <c r="S19" s="14">
        <v>10</v>
      </c>
      <c r="T19" s="14"/>
      <c r="U19" s="14"/>
      <c r="V19" s="14"/>
      <c r="W19" s="14"/>
      <c r="X19" s="14">
        <v>166</v>
      </c>
      <c r="Y19" s="14">
        <v>7.1</v>
      </c>
      <c r="Z19" s="14">
        <v>5.0999999999999996</v>
      </c>
      <c r="AA19" s="14">
        <v>22.5</v>
      </c>
      <c r="AB19" s="14">
        <v>6.8</v>
      </c>
      <c r="AC19" s="14">
        <v>14.7</v>
      </c>
      <c r="AD19" s="14">
        <v>80.5</v>
      </c>
      <c r="AE19" s="14"/>
      <c r="AF19" s="14"/>
      <c r="AG19" s="14"/>
      <c r="AH19" s="14"/>
      <c r="AI19" s="14">
        <v>110.5</v>
      </c>
      <c r="AJ19" s="14">
        <v>0</v>
      </c>
      <c r="AK19" s="14"/>
      <c r="AL19" s="14"/>
      <c r="AM19" s="14"/>
      <c r="AN19" s="14">
        <v>6.5</v>
      </c>
      <c r="AO19" s="14">
        <v>0</v>
      </c>
      <c r="AP19" s="14">
        <v>37.5</v>
      </c>
      <c r="AQ19" s="14">
        <v>136.1</v>
      </c>
      <c r="AR19" s="14">
        <v>19.3</v>
      </c>
      <c r="AS19" s="14">
        <v>18.399999999999999</v>
      </c>
      <c r="AT19" s="14">
        <v>18.8</v>
      </c>
      <c r="AU19" s="14">
        <v>90.5</v>
      </c>
      <c r="AV19" s="14">
        <v>180.5</v>
      </c>
      <c r="AW19" s="14">
        <v>180.6</v>
      </c>
      <c r="AX19" s="14">
        <v>184</v>
      </c>
      <c r="AY19" s="14">
        <v>108</v>
      </c>
      <c r="AZ19" s="14">
        <v>0</v>
      </c>
      <c r="BA19" s="14">
        <v>25.1</v>
      </c>
      <c r="BB19" s="14">
        <v>4.0999999999999996</v>
      </c>
      <c r="BC19" s="14">
        <v>33.9</v>
      </c>
      <c r="BD19" s="14">
        <v>21.2</v>
      </c>
      <c r="BE19" s="14"/>
      <c r="BF19" s="14"/>
      <c r="BG19" s="14">
        <v>0</v>
      </c>
      <c r="BH19" s="14"/>
      <c r="BI19" s="14"/>
      <c r="BJ19" s="14">
        <v>48</v>
      </c>
      <c r="BK19" s="14"/>
      <c r="BL19" s="14"/>
      <c r="BM19" s="14"/>
      <c r="BN19" s="14">
        <v>79.2</v>
      </c>
      <c r="BO19" s="14">
        <v>165.7</v>
      </c>
      <c r="BP19" s="14">
        <v>165.9</v>
      </c>
      <c r="BQ19" s="14">
        <v>166.5</v>
      </c>
      <c r="BR19" s="14">
        <v>246.7</v>
      </c>
      <c r="BS19" s="14">
        <v>74.7</v>
      </c>
      <c r="BT19" s="14">
        <v>36.5</v>
      </c>
      <c r="BU19" s="14"/>
      <c r="BV19" s="14"/>
      <c r="BW19" s="14"/>
      <c r="BX19" s="14">
        <v>0</v>
      </c>
      <c r="BY19" s="14"/>
      <c r="BZ19" s="14"/>
      <c r="CA19" s="14">
        <v>0.4</v>
      </c>
      <c r="CB19" s="14">
        <v>44.3</v>
      </c>
      <c r="CC19" s="14">
        <v>101.5</v>
      </c>
      <c r="CD19" s="14">
        <v>65.7</v>
      </c>
      <c r="CE19" s="14">
        <v>73.900000000000006</v>
      </c>
      <c r="CF19" s="14">
        <v>30.5</v>
      </c>
      <c r="CG19" s="14">
        <v>120.3</v>
      </c>
      <c r="CH19" s="14">
        <v>49.2</v>
      </c>
      <c r="CI19" s="14">
        <v>50.4</v>
      </c>
      <c r="CJ19" s="14">
        <v>145.4</v>
      </c>
      <c r="CK19" s="14">
        <v>146.30000000000001</v>
      </c>
      <c r="CL19" s="14">
        <v>171.3</v>
      </c>
      <c r="CM19" s="14"/>
      <c r="CN19" s="14"/>
      <c r="CO19" s="14"/>
      <c r="CP19" s="14"/>
      <c r="CQ19" s="14"/>
      <c r="CR19" s="14">
        <v>213</v>
      </c>
      <c r="CS19" s="14">
        <v>102.2</v>
      </c>
      <c r="CT19" s="14">
        <v>5.2</v>
      </c>
      <c r="CU19" s="14">
        <v>1.6</v>
      </c>
      <c r="CV19" s="14">
        <v>7.5</v>
      </c>
      <c r="CW19" s="14">
        <v>0</v>
      </c>
      <c r="CX19" s="14">
        <v>35</v>
      </c>
      <c r="CY19" s="14">
        <v>0</v>
      </c>
      <c r="CZ19" s="14">
        <v>0.5</v>
      </c>
      <c r="DA19" s="14">
        <v>0</v>
      </c>
      <c r="DB19" s="14">
        <v>14.2</v>
      </c>
      <c r="DC19" s="14">
        <v>9.9</v>
      </c>
      <c r="DD19" s="14"/>
      <c r="DE19" s="14">
        <v>0</v>
      </c>
      <c r="DF19" s="14">
        <v>1.2</v>
      </c>
      <c r="DG19" s="14">
        <v>1.3</v>
      </c>
      <c r="DH19" s="14">
        <v>4.0999999999999996</v>
      </c>
      <c r="DI19" s="14">
        <v>20.2</v>
      </c>
      <c r="DJ19" s="14">
        <v>18.8</v>
      </c>
      <c r="DK19" s="14">
        <v>13.5</v>
      </c>
      <c r="DL19" s="14">
        <v>2.6</v>
      </c>
      <c r="DM19" s="14">
        <v>18.5</v>
      </c>
      <c r="DN19" s="14">
        <v>0</v>
      </c>
      <c r="DO19" s="14">
        <v>0</v>
      </c>
      <c r="DP19" s="14">
        <v>12.7</v>
      </c>
      <c r="DQ19" s="14">
        <v>24.9</v>
      </c>
      <c r="DR19" s="14">
        <v>0</v>
      </c>
      <c r="DS19" s="14">
        <v>2.2999999999999998</v>
      </c>
      <c r="DT19" s="14">
        <v>0</v>
      </c>
      <c r="DU19" s="14">
        <v>2.5</v>
      </c>
      <c r="DV19" s="14"/>
      <c r="DW19" s="14">
        <v>6.4</v>
      </c>
      <c r="DX19" s="14">
        <v>6.7</v>
      </c>
      <c r="DY19" s="14">
        <v>16.5</v>
      </c>
      <c r="DZ19" s="14">
        <v>20.2</v>
      </c>
      <c r="EA19" s="14">
        <v>16.399999999999999</v>
      </c>
      <c r="EB19" s="14">
        <v>12.7</v>
      </c>
      <c r="EC19" s="14">
        <v>33.4</v>
      </c>
      <c r="ED19" s="14">
        <v>0</v>
      </c>
      <c r="EE19" s="14">
        <v>3.4</v>
      </c>
      <c r="EF19" s="14">
        <v>17.5</v>
      </c>
      <c r="EG19" s="14">
        <v>0</v>
      </c>
      <c r="EH19" s="14">
        <v>0</v>
      </c>
      <c r="EI19" s="14">
        <v>0</v>
      </c>
      <c r="EJ19" s="14">
        <v>19.399999999999999</v>
      </c>
      <c r="EK19" s="14">
        <v>5.4</v>
      </c>
      <c r="EL19" s="14">
        <v>8.4</v>
      </c>
      <c r="EM19" s="14">
        <v>20.399999999999999</v>
      </c>
      <c r="EN19" s="14">
        <v>20.399999999999999</v>
      </c>
      <c r="EO19" s="14">
        <v>20.100000000000001</v>
      </c>
      <c r="EP19" s="14">
        <v>1</v>
      </c>
      <c r="EQ19" s="14">
        <v>0</v>
      </c>
      <c r="ER19" s="14">
        <v>0</v>
      </c>
      <c r="ES19" s="14">
        <v>0</v>
      </c>
      <c r="ET19" s="14">
        <v>0.6</v>
      </c>
      <c r="EU19" s="14">
        <v>1.8</v>
      </c>
      <c r="EV19" s="14">
        <v>1.7</v>
      </c>
      <c r="EW19" s="14">
        <v>0</v>
      </c>
      <c r="EX19" s="14">
        <v>2.9</v>
      </c>
      <c r="EY19" s="14">
        <v>2.1</v>
      </c>
      <c r="EZ19" s="14">
        <v>1.2</v>
      </c>
      <c r="FA19" s="14">
        <v>1.2</v>
      </c>
      <c r="FB19" s="14">
        <v>0</v>
      </c>
      <c r="FC19" s="14">
        <v>4.3</v>
      </c>
      <c r="FD19" s="14">
        <v>18.899999999999999</v>
      </c>
      <c r="FE19" s="14">
        <v>9.4</v>
      </c>
      <c r="FF19" s="14">
        <v>27.8</v>
      </c>
      <c r="FG19" s="14">
        <v>34.700000000000003</v>
      </c>
      <c r="FH19" s="14">
        <v>17.8</v>
      </c>
      <c r="FI19" s="14">
        <v>18.7</v>
      </c>
      <c r="FJ19" s="14">
        <v>6.8</v>
      </c>
      <c r="FK19" s="14">
        <v>11.1</v>
      </c>
      <c r="FL19" s="14">
        <v>21.1</v>
      </c>
      <c r="FM19" s="14">
        <v>6615.2</v>
      </c>
      <c r="FN19" s="15"/>
      <c r="FO19" s="14">
        <v>15.86068</v>
      </c>
      <c r="FP19" s="14">
        <v>0</v>
      </c>
      <c r="FQ19" s="14">
        <v>11.82</v>
      </c>
      <c r="FR19" s="14">
        <v>9.1999999999999993</v>
      </c>
      <c r="FS19" s="14">
        <v>26.683520000000001</v>
      </c>
      <c r="FT19" s="14">
        <v>18.93975</v>
      </c>
      <c r="FU19" s="14"/>
      <c r="FV19" s="14">
        <v>5</v>
      </c>
      <c r="FW19" s="14">
        <v>87.503950000000003</v>
      </c>
    </row>
    <row r="20" spans="1:179" ht="24" customHeight="1" x14ac:dyDescent="0.25">
      <c r="A20" s="16" t="s">
        <v>50</v>
      </c>
      <c r="B20" s="16" t="s">
        <v>775</v>
      </c>
      <c r="C20" s="17">
        <v>206.5</v>
      </c>
      <c r="D20" s="17">
        <v>550</v>
      </c>
      <c r="E20" s="17">
        <v>183.2</v>
      </c>
      <c r="F20" s="17"/>
      <c r="G20" s="17"/>
      <c r="H20" s="17">
        <v>81.099999999999994</v>
      </c>
      <c r="I20" s="17">
        <v>150.30000000000001</v>
      </c>
      <c r="J20" s="17">
        <v>0</v>
      </c>
      <c r="K20" s="17">
        <v>0</v>
      </c>
      <c r="L20" s="17">
        <v>184.3</v>
      </c>
      <c r="M20" s="17">
        <v>206.1</v>
      </c>
      <c r="N20" s="17">
        <v>204.6</v>
      </c>
      <c r="O20" s="17"/>
      <c r="P20" s="17">
        <v>210.5</v>
      </c>
      <c r="Q20" s="17"/>
      <c r="R20" s="17">
        <v>225.8</v>
      </c>
      <c r="S20" s="17">
        <v>9.9</v>
      </c>
      <c r="T20" s="17"/>
      <c r="U20" s="17"/>
      <c r="V20" s="17"/>
      <c r="W20" s="17"/>
      <c r="X20" s="17">
        <v>170.9</v>
      </c>
      <c r="Y20" s="17">
        <v>7.8</v>
      </c>
      <c r="Z20" s="17">
        <v>5.2</v>
      </c>
      <c r="AA20" s="17">
        <v>22.5</v>
      </c>
      <c r="AB20" s="17">
        <v>6.9</v>
      </c>
      <c r="AC20" s="17">
        <v>14.6</v>
      </c>
      <c r="AD20" s="17">
        <v>80.7</v>
      </c>
      <c r="AE20" s="17"/>
      <c r="AF20" s="17"/>
      <c r="AG20" s="17"/>
      <c r="AH20" s="17"/>
      <c r="AI20" s="17">
        <v>110.8</v>
      </c>
      <c r="AJ20" s="17">
        <v>0</v>
      </c>
      <c r="AK20" s="17"/>
      <c r="AL20" s="17"/>
      <c r="AM20" s="17"/>
      <c r="AN20" s="17">
        <v>6.5</v>
      </c>
      <c r="AO20" s="17">
        <v>0</v>
      </c>
      <c r="AP20" s="17">
        <v>37</v>
      </c>
      <c r="AQ20" s="17">
        <v>139.9</v>
      </c>
      <c r="AR20" s="17">
        <v>22.3</v>
      </c>
      <c r="AS20" s="17">
        <v>18.2</v>
      </c>
      <c r="AT20" s="17">
        <v>18.600000000000001</v>
      </c>
      <c r="AU20" s="17">
        <v>89.8</v>
      </c>
      <c r="AV20" s="17">
        <v>184.5</v>
      </c>
      <c r="AW20" s="17">
        <v>184.9</v>
      </c>
      <c r="AX20" s="17">
        <v>183</v>
      </c>
      <c r="AY20" s="17">
        <v>107.5</v>
      </c>
      <c r="AZ20" s="17">
        <v>0</v>
      </c>
      <c r="BA20" s="17">
        <v>26</v>
      </c>
      <c r="BB20" s="17">
        <v>4</v>
      </c>
      <c r="BC20" s="17">
        <v>34.200000000000003</v>
      </c>
      <c r="BD20" s="17">
        <v>22.7</v>
      </c>
      <c r="BE20" s="17"/>
      <c r="BF20" s="17"/>
      <c r="BG20" s="17">
        <v>0</v>
      </c>
      <c r="BH20" s="17"/>
      <c r="BI20" s="17"/>
      <c r="BJ20" s="17">
        <v>47.9</v>
      </c>
      <c r="BK20" s="17"/>
      <c r="BL20" s="17"/>
      <c r="BM20" s="17"/>
      <c r="BN20" s="17">
        <v>80</v>
      </c>
      <c r="BO20" s="17">
        <v>156.69999999999999</v>
      </c>
      <c r="BP20" s="17">
        <v>156.69999999999999</v>
      </c>
      <c r="BQ20" s="17">
        <v>157.69999999999999</v>
      </c>
      <c r="BR20" s="17">
        <v>254.6</v>
      </c>
      <c r="BS20" s="17">
        <v>73.8</v>
      </c>
      <c r="BT20" s="17">
        <v>36.299999999999997</v>
      </c>
      <c r="BU20" s="17"/>
      <c r="BV20" s="17"/>
      <c r="BW20" s="17"/>
      <c r="BX20" s="17">
        <v>0</v>
      </c>
      <c r="BY20" s="17"/>
      <c r="BZ20" s="17"/>
      <c r="CA20" s="17">
        <v>0.4</v>
      </c>
      <c r="CB20" s="17">
        <v>43.4</v>
      </c>
      <c r="CC20" s="17">
        <v>109.1</v>
      </c>
      <c r="CD20" s="17">
        <v>66.5</v>
      </c>
      <c r="CE20" s="17">
        <v>74</v>
      </c>
      <c r="CF20" s="17">
        <v>30.7</v>
      </c>
      <c r="CG20" s="17">
        <v>120</v>
      </c>
      <c r="CH20" s="17">
        <v>49.3</v>
      </c>
      <c r="CI20" s="17">
        <v>50.5</v>
      </c>
      <c r="CJ20" s="17">
        <v>145.1</v>
      </c>
      <c r="CK20" s="17">
        <v>146</v>
      </c>
      <c r="CL20" s="17">
        <v>171.2</v>
      </c>
      <c r="CM20" s="17"/>
      <c r="CN20" s="17"/>
      <c r="CO20" s="17"/>
      <c r="CP20" s="17"/>
      <c r="CQ20" s="17"/>
      <c r="CR20" s="17">
        <v>213.2</v>
      </c>
      <c r="CS20" s="17">
        <v>102.2</v>
      </c>
      <c r="CT20" s="17">
        <v>5.2</v>
      </c>
      <c r="CU20" s="17">
        <v>1.5</v>
      </c>
      <c r="CV20" s="17">
        <v>7.3</v>
      </c>
      <c r="CW20" s="17">
        <v>0</v>
      </c>
      <c r="CX20" s="17">
        <v>25.3</v>
      </c>
      <c r="CY20" s="17">
        <v>0</v>
      </c>
      <c r="CZ20" s="17">
        <v>0.9</v>
      </c>
      <c r="DA20" s="17">
        <v>0</v>
      </c>
      <c r="DB20" s="17">
        <v>13.1</v>
      </c>
      <c r="DC20" s="17">
        <v>9.9</v>
      </c>
      <c r="DD20" s="17"/>
      <c r="DE20" s="17">
        <v>0</v>
      </c>
      <c r="DF20" s="17">
        <v>1.2</v>
      </c>
      <c r="DG20" s="17">
        <v>1.3</v>
      </c>
      <c r="DH20" s="17">
        <v>4.2</v>
      </c>
      <c r="DI20" s="17">
        <v>20.6</v>
      </c>
      <c r="DJ20" s="17">
        <v>18.8</v>
      </c>
      <c r="DK20" s="17">
        <v>14.2</v>
      </c>
      <c r="DL20" s="17">
        <v>2.6</v>
      </c>
      <c r="DM20" s="17">
        <v>18.5</v>
      </c>
      <c r="DN20" s="17">
        <v>0</v>
      </c>
      <c r="DO20" s="17">
        <v>0</v>
      </c>
      <c r="DP20" s="17">
        <v>6.1</v>
      </c>
      <c r="DQ20" s="17">
        <v>14.8</v>
      </c>
      <c r="DR20" s="17">
        <v>0.1</v>
      </c>
      <c r="DS20" s="17">
        <v>2.2999999999999998</v>
      </c>
      <c r="DT20" s="17">
        <v>0</v>
      </c>
      <c r="DU20" s="17">
        <v>2.5</v>
      </c>
      <c r="DV20" s="17"/>
      <c r="DW20" s="17">
        <v>6.4</v>
      </c>
      <c r="DX20" s="17">
        <v>6.7</v>
      </c>
      <c r="DY20" s="17">
        <v>15</v>
      </c>
      <c r="DZ20" s="17">
        <v>20.2</v>
      </c>
      <c r="EA20" s="17">
        <v>15.7</v>
      </c>
      <c r="EB20" s="17">
        <v>13</v>
      </c>
      <c r="EC20" s="17">
        <v>29.5</v>
      </c>
      <c r="ED20" s="17">
        <v>0</v>
      </c>
      <c r="EE20" s="17">
        <v>5</v>
      </c>
      <c r="EF20" s="17">
        <v>18.899999999999999</v>
      </c>
      <c r="EG20" s="17">
        <v>0.2</v>
      </c>
      <c r="EH20" s="17">
        <v>0</v>
      </c>
      <c r="EI20" s="17">
        <v>0</v>
      </c>
      <c r="EJ20" s="17">
        <v>19</v>
      </c>
      <c r="EK20" s="17">
        <v>5.3</v>
      </c>
      <c r="EL20" s="17">
        <v>8.3000000000000007</v>
      </c>
      <c r="EM20" s="17">
        <v>20.399999999999999</v>
      </c>
      <c r="EN20" s="17">
        <v>20.399999999999999</v>
      </c>
      <c r="EO20" s="17">
        <v>20.100000000000001</v>
      </c>
      <c r="EP20" s="17">
        <v>1.8</v>
      </c>
      <c r="EQ20" s="17">
        <v>0</v>
      </c>
      <c r="ER20" s="17">
        <v>0</v>
      </c>
      <c r="ES20" s="17">
        <v>0</v>
      </c>
      <c r="ET20" s="17">
        <v>0.6</v>
      </c>
      <c r="EU20" s="17">
        <v>3</v>
      </c>
      <c r="EV20" s="17">
        <v>5.4</v>
      </c>
      <c r="EW20" s="17">
        <v>0</v>
      </c>
      <c r="EX20" s="17">
        <v>2.9</v>
      </c>
      <c r="EY20" s="17">
        <v>2.1</v>
      </c>
      <c r="EZ20" s="17">
        <v>1.2</v>
      </c>
      <c r="FA20" s="17">
        <v>1.2</v>
      </c>
      <c r="FB20" s="17">
        <v>0</v>
      </c>
      <c r="FC20" s="17">
        <v>4.3</v>
      </c>
      <c r="FD20" s="17">
        <v>18.600000000000001</v>
      </c>
      <c r="FE20" s="17">
        <v>8.4</v>
      </c>
      <c r="FF20" s="17">
        <v>28.1</v>
      </c>
      <c r="FG20" s="17">
        <v>35.1</v>
      </c>
      <c r="FH20" s="17">
        <v>17.899999999999999</v>
      </c>
      <c r="FI20" s="17">
        <v>18.7</v>
      </c>
      <c r="FJ20" s="17">
        <v>8</v>
      </c>
      <c r="FK20" s="17">
        <v>11.1</v>
      </c>
      <c r="FL20" s="17">
        <v>21.2</v>
      </c>
      <c r="FM20" s="17">
        <v>6580.2</v>
      </c>
      <c r="FN20" s="15"/>
      <c r="FO20" s="17">
        <v>15.429259999999999</v>
      </c>
      <c r="FP20" s="17">
        <v>0</v>
      </c>
      <c r="FQ20" s="17">
        <v>11.8215</v>
      </c>
      <c r="FR20" s="17">
        <v>9.1999999999999993</v>
      </c>
      <c r="FS20" s="17">
        <v>26.657050000000002</v>
      </c>
      <c r="FT20" s="17">
        <v>18.939499999999999</v>
      </c>
      <c r="FU20" s="17"/>
      <c r="FV20" s="17">
        <v>5</v>
      </c>
      <c r="FW20" s="17">
        <v>87.047309999999996</v>
      </c>
    </row>
    <row r="21" spans="1:179" ht="24" customHeight="1" x14ac:dyDescent="0.25">
      <c r="A21" s="16" t="s">
        <v>50</v>
      </c>
      <c r="B21" s="16" t="s">
        <v>776</v>
      </c>
      <c r="C21" s="17">
        <v>202.6</v>
      </c>
      <c r="D21" s="17">
        <v>547.20000000000005</v>
      </c>
      <c r="E21" s="17">
        <v>182.8</v>
      </c>
      <c r="F21" s="17"/>
      <c r="G21" s="17"/>
      <c r="H21" s="17">
        <v>80</v>
      </c>
      <c r="I21" s="17">
        <v>149.4</v>
      </c>
      <c r="J21" s="17">
        <v>0</v>
      </c>
      <c r="K21" s="17">
        <v>0</v>
      </c>
      <c r="L21" s="17">
        <v>184.7</v>
      </c>
      <c r="M21" s="17">
        <v>207.2</v>
      </c>
      <c r="N21" s="17">
        <v>204.9</v>
      </c>
      <c r="O21" s="17"/>
      <c r="P21" s="17">
        <v>211.7</v>
      </c>
      <c r="Q21" s="17"/>
      <c r="R21" s="17">
        <v>283.39999999999998</v>
      </c>
      <c r="S21" s="17">
        <v>9.9</v>
      </c>
      <c r="T21" s="17"/>
      <c r="U21" s="17"/>
      <c r="V21" s="17"/>
      <c r="W21" s="17"/>
      <c r="X21" s="17">
        <v>166.7</v>
      </c>
      <c r="Y21" s="17">
        <v>7.1</v>
      </c>
      <c r="Z21" s="17">
        <v>5.2</v>
      </c>
      <c r="AA21" s="17">
        <v>22.6</v>
      </c>
      <c r="AB21" s="17">
        <v>6.8</v>
      </c>
      <c r="AC21" s="17">
        <v>14.6</v>
      </c>
      <c r="AD21" s="17">
        <v>80.8</v>
      </c>
      <c r="AE21" s="17"/>
      <c r="AF21" s="17"/>
      <c r="AG21" s="17"/>
      <c r="AH21" s="17"/>
      <c r="AI21" s="17">
        <v>110.7</v>
      </c>
      <c r="AJ21" s="17">
        <v>0</v>
      </c>
      <c r="AK21" s="17"/>
      <c r="AL21" s="17"/>
      <c r="AM21" s="17"/>
      <c r="AN21" s="17">
        <v>6.5</v>
      </c>
      <c r="AO21" s="17">
        <v>0</v>
      </c>
      <c r="AP21" s="17">
        <v>36.6</v>
      </c>
      <c r="AQ21" s="17">
        <v>142</v>
      </c>
      <c r="AR21" s="17">
        <v>19</v>
      </c>
      <c r="AS21" s="17">
        <v>18.3</v>
      </c>
      <c r="AT21" s="17">
        <v>18.2</v>
      </c>
      <c r="AU21" s="17">
        <v>89.5</v>
      </c>
      <c r="AV21" s="17">
        <v>181</v>
      </c>
      <c r="AW21" s="17">
        <v>181.2</v>
      </c>
      <c r="AX21" s="17">
        <v>183.9</v>
      </c>
      <c r="AY21" s="17">
        <v>106.2</v>
      </c>
      <c r="AZ21" s="17">
        <v>0</v>
      </c>
      <c r="BA21" s="17">
        <v>25.3</v>
      </c>
      <c r="BB21" s="17">
        <v>4</v>
      </c>
      <c r="BC21" s="17">
        <v>34.5</v>
      </c>
      <c r="BD21" s="17">
        <v>20.399999999999999</v>
      </c>
      <c r="BE21" s="17"/>
      <c r="BF21" s="17"/>
      <c r="BG21" s="17">
        <v>20.399999999999999</v>
      </c>
      <c r="BH21" s="17"/>
      <c r="BI21" s="17"/>
      <c r="BJ21" s="17">
        <v>47.9</v>
      </c>
      <c r="BK21" s="17"/>
      <c r="BL21" s="17"/>
      <c r="BM21" s="17"/>
      <c r="BN21" s="17">
        <v>79.5</v>
      </c>
      <c r="BO21" s="17">
        <v>170.1</v>
      </c>
      <c r="BP21" s="17">
        <v>170</v>
      </c>
      <c r="BQ21" s="17">
        <v>170.5</v>
      </c>
      <c r="BR21" s="17">
        <v>258</v>
      </c>
      <c r="BS21" s="17">
        <v>74.099999999999994</v>
      </c>
      <c r="BT21" s="17">
        <v>36.4</v>
      </c>
      <c r="BU21" s="17"/>
      <c r="BV21" s="17"/>
      <c r="BW21" s="17"/>
      <c r="BX21" s="17">
        <v>0</v>
      </c>
      <c r="BY21" s="17"/>
      <c r="BZ21" s="17"/>
      <c r="CA21" s="17">
        <v>0.4</v>
      </c>
      <c r="CB21" s="17">
        <v>46.5</v>
      </c>
      <c r="CC21" s="17">
        <v>107.8</v>
      </c>
      <c r="CD21" s="17">
        <v>66</v>
      </c>
      <c r="CE21" s="17">
        <v>74</v>
      </c>
      <c r="CF21" s="17">
        <v>30.6</v>
      </c>
      <c r="CG21" s="17">
        <v>120.3</v>
      </c>
      <c r="CH21" s="17">
        <v>49.4</v>
      </c>
      <c r="CI21" s="17">
        <v>50.5</v>
      </c>
      <c r="CJ21" s="17">
        <v>145.69999999999999</v>
      </c>
      <c r="CK21" s="17">
        <v>146.6</v>
      </c>
      <c r="CL21" s="17">
        <v>170.7</v>
      </c>
      <c r="CM21" s="17"/>
      <c r="CN21" s="17"/>
      <c r="CO21" s="17"/>
      <c r="CP21" s="17"/>
      <c r="CQ21" s="17"/>
      <c r="CR21" s="17">
        <v>213.1</v>
      </c>
      <c r="CS21" s="17">
        <v>102.3</v>
      </c>
      <c r="CT21" s="17">
        <v>5.2</v>
      </c>
      <c r="CU21" s="17">
        <v>1.6</v>
      </c>
      <c r="CV21" s="17">
        <v>7.3</v>
      </c>
      <c r="CW21" s="17">
        <v>0</v>
      </c>
      <c r="CX21" s="17">
        <v>10</v>
      </c>
      <c r="CY21" s="17">
        <v>1.6</v>
      </c>
      <c r="CZ21" s="17">
        <v>1</v>
      </c>
      <c r="DA21" s="17">
        <v>0</v>
      </c>
      <c r="DB21" s="17">
        <v>12.9</v>
      </c>
      <c r="DC21" s="17">
        <v>10</v>
      </c>
      <c r="DD21" s="17"/>
      <c r="DE21" s="17">
        <v>4.3</v>
      </c>
      <c r="DF21" s="17">
        <v>1.2</v>
      </c>
      <c r="DG21" s="17">
        <v>1.3</v>
      </c>
      <c r="DH21" s="17">
        <v>4.0999999999999996</v>
      </c>
      <c r="DI21" s="17">
        <v>20.2</v>
      </c>
      <c r="DJ21" s="17">
        <v>18.8</v>
      </c>
      <c r="DK21" s="17">
        <v>17.8</v>
      </c>
      <c r="DL21" s="17">
        <v>2.7</v>
      </c>
      <c r="DM21" s="17">
        <v>18.5</v>
      </c>
      <c r="DN21" s="17">
        <v>0.4</v>
      </c>
      <c r="DO21" s="17">
        <v>0.3</v>
      </c>
      <c r="DP21" s="17">
        <v>3.3</v>
      </c>
      <c r="DQ21" s="17">
        <v>3.3</v>
      </c>
      <c r="DR21" s="17">
        <v>3.5</v>
      </c>
      <c r="DS21" s="17">
        <v>2.2999999999999998</v>
      </c>
      <c r="DT21" s="17">
        <v>0</v>
      </c>
      <c r="DU21" s="17">
        <v>2.4</v>
      </c>
      <c r="DV21" s="17"/>
      <c r="DW21" s="17">
        <v>6.4</v>
      </c>
      <c r="DX21" s="17">
        <v>6.7</v>
      </c>
      <c r="DY21" s="17">
        <v>14.2</v>
      </c>
      <c r="DZ21" s="17">
        <v>20.2</v>
      </c>
      <c r="EA21" s="17">
        <v>15.5</v>
      </c>
      <c r="EB21" s="17">
        <v>13.8</v>
      </c>
      <c r="EC21" s="17">
        <v>24.6</v>
      </c>
      <c r="ED21" s="17">
        <v>0.1</v>
      </c>
      <c r="EE21" s="17">
        <v>7.8</v>
      </c>
      <c r="EF21" s="17">
        <v>19.5</v>
      </c>
      <c r="EG21" s="17">
        <v>0.1</v>
      </c>
      <c r="EH21" s="17">
        <v>0</v>
      </c>
      <c r="EI21" s="17">
        <v>0</v>
      </c>
      <c r="EJ21" s="17">
        <v>18.5</v>
      </c>
      <c r="EK21" s="17">
        <v>5.2</v>
      </c>
      <c r="EL21" s="17">
        <v>8.1999999999999993</v>
      </c>
      <c r="EM21" s="17">
        <v>20.399999999999999</v>
      </c>
      <c r="EN21" s="17">
        <v>20.399999999999999</v>
      </c>
      <c r="EO21" s="17">
        <v>20.100000000000001</v>
      </c>
      <c r="EP21" s="17">
        <v>1.7</v>
      </c>
      <c r="EQ21" s="17">
        <v>5.3</v>
      </c>
      <c r="ER21" s="17">
        <v>0</v>
      </c>
      <c r="ES21" s="17">
        <v>1.5</v>
      </c>
      <c r="ET21" s="17">
        <v>0.6</v>
      </c>
      <c r="EU21" s="17">
        <v>2.5</v>
      </c>
      <c r="EV21" s="17">
        <v>5.7</v>
      </c>
      <c r="EW21" s="17">
        <v>1.7</v>
      </c>
      <c r="EX21" s="17">
        <v>2.9</v>
      </c>
      <c r="EY21" s="17">
        <v>2.1</v>
      </c>
      <c r="EZ21" s="17">
        <v>1.2</v>
      </c>
      <c r="FA21" s="17">
        <v>1.2</v>
      </c>
      <c r="FB21" s="17">
        <v>0</v>
      </c>
      <c r="FC21" s="17">
        <v>4.3</v>
      </c>
      <c r="FD21" s="17">
        <v>18.5</v>
      </c>
      <c r="FE21" s="17">
        <v>8.4</v>
      </c>
      <c r="FF21" s="17">
        <v>27.9</v>
      </c>
      <c r="FG21" s="17">
        <v>34.799999999999997</v>
      </c>
      <c r="FH21" s="17">
        <v>17.8</v>
      </c>
      <c r="FI21" s="17">
        <v>17.100000000000001</v>
      </c>
      <c r="FJ21" s="17">
        <v>7.2</v>
      </c>
      <c r="FK21" s="17">
        <v>10.7</v>
      </c>
      <c r="FL21" s="17">
        <v>21.2</v>
      </c>
      <c r="FM21" s="17">
        <v>6665.7</v>
      </c>
      <c r="FN21" s="15"/>
      <c r="FO21" s="17">
        <v>19.080380000000002</v>
      </c>
      <c r="FP21" s="17">
        <v>0</v>
      </c>
      <c r="FQ21" s="17">
        <v>11.207000000000001</v>
      </c>
      <c r="FR21" s="17">
        <v>9.3000000000000007</v>
      </c>
      <c r="FS21" s="17">
        <v>26.596029999999999</v>
      </c>
      <c r="FT21" s="17">
        <v>18.939730000000001</v>
      </c>
      <c r="FU21" s="17"/>
      <c r="FV21" s="17">
        <v>5</v>
      </c>
      <c r="FW21" s="17">
        <v>90.123140000000006</v>
      </c>
    </row>
    <row r="22" spans="1:179" ht="24" customHeight="1" x14ac:dyDescent="0.25">
      <c r="A22" s="16" t="s">
        <v>50</v>
      </c>
      <c r="B22" s="16" t="s">
        <v>777</v>
      </c>
      <c r="C22" s="17">
        <v>203.2</v>
      </c>
      <c r="D22" s="17">
        <v>546.29999999999995</v>
      </c>
      <c r="E22" s="17">
        <v>181.2</v>
      </c>
      <c r="F22" s="17"/>
      <c r="G22" s="17"/>
      <c r="H22" s="17">
        <v>80</v>
      </c>
      <c r="I22" s="17">
        <v>148.6</v>
      </c>
      <c r="J22" s="17">
        <v>0</v>
      </c>
      <c r="K22" s="17">
        <v>0</v>
      </c>
      <c r="L22" s="17">
        <v>185.2</v>
      </c>
      <c r="M22" s="17">
        <v>207.1</v>
      </c>
      <c r="N22" s="17">
        <v>205.7</v>
      </c>
      <c r="O22" s="17"/>
      <c r="P22" s="17">
        <v>212.3</v>
      </c>
      <c r="Q22" s="17"/>
      <c r="R22" s="17">
        <v>247.3</v>
      </c>
      <c r="S22" s="17">
        <v>10</v>
      </c>
      <c r="T22" s="17"/>
      <c r="U22" s="17"/>
      <c r="V22" s="17"/>
      <c r="W22" s="17"/>
      <c r="X22" s="17">
        <v>167.1</v>
      </c>
      <c r="Y22" s="17">
        <v>7.1</v>
      </c>
      <c r="Z22" s="17">
        <v>5.2</v>
      </c>
      <c r="AA22" s="17">
        <v>22.5</v>
      </c>
      <c r="AB22" s="17">
        <v>6.8</v>
      </c>
      <c r="AC22" s="17">
        <v>14.3</v>
      </c>
      <c r="AD22" s="17">
        <v>80.8</v>
      </c>
      <c r="AE22" s="17"/>
      <c r="AF22" s="17"/>
      <c r="AG22" s="17"/>
      <c r="AH22" s="17"/>
      <c r="AI22" s="17">
        <v>110.7</v>
      </c>
      <c r="AJ22" s="17">
        <v>0</v>
      </c>
      <c r="AK22" s="17"/>
      <c r="AL22" s="17"/>
      <c r="AM22" s="17"/>
      <c r="AN22" s="17">
        <v>6.5</v>
      </c>
      <c r="AO22" s="17">
        <v>0</v>
      </c>
      <c r="AP22" s="17">
        <v>33.9</v>
      </c>
      <c r="AQ22" s="17">
        <v>136.1</v>
      </c>
      <c r="AR22" s="17">
        <v>17.600000000000001</v>
      </c>
      <c r="AS22" s="17">
        <v>18.3</v>
      </c>
      <c r="AT22" s="17">
        <v>18.8</v>
      </c>
      <c r="AU22" s="17">
        <v>88.4</v>
      </c>
      <c r="AV22" s="17">
        <v>180.9</v>
      </c>
      <c r="AW22" s="17">
        <v>181.7</v>
      </c>
      <c r="AX22" s="17">
        <v>184.2</v>
      </c>
      <c r="AY22" s="17">
        <v>106.6</v>
      </c>
      <c r="AZ22" s="17">
        <v>0</v>
      </c>
      <c r="BA22" s="17">
        <v>25.1</v>
      </c>
      <c r="BB22" s="17">
        <v>4</v>
      </c>
      <c r="BC22" s="17">
        <v>34.4</v>
      </c>
      <c r="BD22" s="17">
        <v>19.899999999999999</v>
      </c>
      <c r="BE22" s="17"/>
      <c r="BF22" s="17"/>
      <c r="BG22" s="17">
        <v>20.5</v>
      </c>
      <c r="BH22" s="17"/>
      <c r="BI22" s="17"/>
      <c r="BJ22" s="17">
        <v>43.3</v>
      </c>
      <c r="BK22" s="17"/>
      <c r="BL22" s="17"/>
      <c r="BM22" s="17"/>
      <c r="BN22" s="17">
        <v>79.5</v>
      </c>
      <c r="BO22" s="17">
        <v>159.5</v>
      </c>
      <c r="BP22" s="17">
        <v>159.4</v>
      </c>
      <c r="BQ22" s="17">
        <v>160</v>
      </c>
      <c r="BR22" s="17">
        <v>239.1</v>
      </c>
      <c r="BS22" s="17">
        <v>74</v>
      </c>
      <c r="BT22" s="17">
        <v>36.4</v>
      </c>
      <c r="BU22" s="17"/>
      <c r="BV22" s="17"/>
      <c r="BW22" s="17"/>
      <c r="BX22" s="17">
        <v>0</v>
      </c>
      <c r="BY22" s="17"/>
      <c r="BZ22" s="17"/>
      <c r="CA22" s="17">
        <v>0.4</v>
      </c>
      <c r="CB22" s="17">
        <v>45.5</v>
      </c>
      <c r="CC22" s="17">
        <v>103.1</v>
      </c>
      <c r="CD22" s="17">
        <v>65.7</v>
      </c>
      <c r="CE22" s="17">
        <v>70.900000000000006</v>
      </c>
      <c r="CF22" s="17">
        <v>30.5</v>
      </c>
      <c r="CG22" s="17">
        <v>119.6</v>
      </c>
      <c r="CH22" s="17">
        <v>49.3</v>
      </c>
      <c r="CI22" s="17">
        <v>50.6</v>
      </c>
      <c r="CJ22" s="17">
        <v>145.19999999999999</v>
      </c>
      <c r="CK22" s="17">
        <v>146.4</v>
      </c>
      <c r="CL22" s="17">
        <v>171.3</v>
      </c>
      <c r="CM22" s="17"/>
      <c r="CN22" s="17"/>
      <c r="CO22" s="17"/>
      <c r="CP22" s="17"/>
      <c r="CQ22" s="17"/>
      <c r="CR22" s="17">
        <v>213.3</v>
      </c>
      <c r="CS22" s="17">
        <v>102.3</v>
      </c>
      <c r="CT22" s="17">
        <v>5.2</v>
      </c>
      <c r="CU22" s="17">
        <v>1.5</v>
      </c>
      <c r="CV22" s="17">
        <v>7.6</v>
      </c>
      <c r="CW22" s="17">
        <v>0</v>
      </c>
      <c r="CX22" s="17">
        <v>11.7</v>
      </c>
      <c r="CY22" s="17">
        <v>7.9</v>
      </c>
      <c r="CZ22" s="17">
        <v>0.4</v>
      </c>
      <c r="DA22" s="17">
        <v>0</v>
      </c>
      <c r="DB22" s="17">
        <v>12.4</v>
      </c>
      <c r="DC22" s="17">
        <v>9.9</v>
      </c>
      <c r="DD22" s="17"/>
      <c r="DE22" s="17">
        <v>18.2</v>
      </c>
      <c r="DF22" s="17">
        <v>1.2</v>
      </c>
      <c r="DG22" s="17">
        <v>1.3</v>
      </c>
      <c r="DH22" s="17">
        <v>4.0999999999999996</v>
      </c>
      <c r="DI22" s="17">
        <v>20.2</v>
      </c>
      <c r="DJ22" s="17">
        <v>19.2</v>
      </c>
      <c r="DK22" s="17">
        <v>16.7</v>
      </c>
      <c r="DL22" s="17">
        <v>2.7</v>
      </c>
      <c r="DM22" s="17">
        <v>18.5</v>
      </c>
      <c r="DN22" s="17">
        <v>1.3</v>
      </c>
      <c r="DO22" s="17">
        <v>2.2999999999999998</v>
      </c>
      <c r="DP22" s="17">
        <v>1.6</v>
      </c>
      <c r="DQ22" s="17">
        <v>0.9</v>
      </c>
      <c r="DR22" s="17">
        <v>10.1</v>
      </c>
      <c r="DS22" s="17">
        <v>2.2999999999999998</v>
      </c>
      <c r="DT22" s="17">
        <v>4</v>
      </c>
      <c r="DU22" s="17">
        <v>2.4</v>
      </c>
      <c r="DV22" s="17"/>
      <c r="DW22" s="17">
        <v>6.4</v>
      </c>
      <c r="DX22" s="17">
        <v>6.7</v>
      </c>
      <c r="DY22" s="17">
        <v>14.2</v>
      </c>
      <c r="DZ22" s="17">
        <v>20.2</v>
      </c>
      <c r="EA22" s="17">
        <v>15.4</v>
      </c>
      <c r="EB22" s="17">
        <v>16.899999999999999</v>
      </c>
      <c r="EC22" s="17">
        <v>22.1</v>
      </c>
      <c r="ED22" s="17">
        <v>2.1</v>
      </c>
      <c r="EE22" s="17">
        <v>9</v>
      </c>
      <c r="EF22" s="17">
        <v>17</v>
      </c>
      <c r="EG22" s="17">
        <v>0.6</v>
      </c>
      <c r="EH22" s="17">
        <v>0</v>
      </c>
      <c r="EI22" s="17">
        <v>0.45</v>
      </c>
      <c r="EJ22" s="17">
        <v>18.600000000000001</v>
      </c>
      <c r="EK22" s="17">
        <v>5.2</v>
      </c>
      <c r="EL22" s="17">
        <v>8.8000000000000007</v>
      </c>
      <c r="EM22" s="17">
        <v>20.399999999999999</v>
      </c>
      <c r="EN22" s="17">
        <v>20.399999999999999</v>
      </c>
      <c r="EO22" s="17">
        <v>20.100000000000001</v>
      </c>
      <c r="EP22" s="17">
        <v>0.9</v>
      </c>
      <c r="EQ22" s="17">
        <v>24.7</v>
      </c>
      <c r="ER22" s="17">
        <v>0.7</v>
      </c>
      <c r="ES22" s="17">
        <v>7.3</v>
      </c>
      <c r="ET22" s="17">
        <v>0.6</v>
      </c>
      <c r="EU22" s="17">
        <v>0.7</v>
      </c>
      <c r="EV22" s="17">
        <v>2.7</v>
      </c>
      <c r="EW22" s="17">
        <v>6.5</v>
      </c>
      <c r="EX22" s="17">
        <v>2.9</v>
      </c>
      <c r="EY22" s="17">
        <v>2.1</v>
      </c>
      <c r="EZ22" s="17">
        <v>1.2</v>
      </c>
      <c r="FA22" s="17">
        <v>1.2</v>
      </c>
      <c r="FB22" s="17">
        <v>0.8</v>
      </c>
      <c r="FC22" s="17">
        <v>4.3</v>
      </c>
      <c r="FD22" s="17">
        <v>18.5</v>
      </c>
      <c r="FE22" s="17">
        <v>8.5</v>
      </c>
      <c r="FF22" s="17">
        <v>27.7</v>
      </c>
      <c r="FG22" s="17">
        <v>34.799999999999997</v>
      </c>
      <c r="FH22" s="17">
        <v>17.100000000000001</v>
      </c>
      <c r="FI22" s="17">
        <v>17.100000000000001</v>
      </c>
      <c r="FJ22" s="17">
        <v>8.4</v>
      </c>
      <c r="FK22" s="17">
        <v>11.1</v>
      </c>
      <c r="FL22" s="17">
        <v>21.5</v>
      </c>
      <c r="FM22" s="17">
        <v>6613.05</v>
      </c>
      <c r="FN22" s="15"/>
      <c r="FO22" s="17">
        <v>20.387049999999999</v>
      </c>
      <c r="FP22" s="17">
        <v>0</v>
      </c>
      <c r="FQ22" s="17">
        <v>10.984</v>
      </c>
      <c r="FR22" s="17">
        <v>9.4</v>
      </c>
      <c r="FS22" s="17">
        <v>26.560410000000001</v>
      </c>
      <c r="FT22" s="17">
        <v>18.940079999999998</v>
      </c>
      <c r="FU22" s="17"/>
      <c r="FV22" s="17">
        <v>5.0999999999999996</v>
      </c>
      <c r="FW22" s="17">
        <v>91.371539999999996</v>
      </c>
    </row>
    <row r="23" spans="1:179" ht="24" customHeight="1" x14ac:dyDescent="0.25">
      <c r="A23" s="16" t="s">
        <v>50</v>
      </c>
      <c r="B23" s="16" t="s">
        <v>778</v>
      </c>
      <c r="C23" s="17">
        <v>197.5</v>
      </c>
      <c r="D23" s="17">
        <v>538</v>
      </c>
      <c r="E23" s="17">
        <v>182.9</v>
      </c>
      <c r="F23" s="17"/>
      <c r="G23" s="17"/>
      <c r="H23" s="17">
        <v>77.3</v>
      </c>
      <c r="I23" s="17">
        <v>153.30000000000001</v>
      </c>
      <c r="J23" s="17">
        <v>0</v>
      </c>
      <c r="K23" s="17">
        <v>0</v>
      </c>
      <c r="L23" s="17">
        <v>183.9</v>
      </c>
      <c r="M23" s="17">
        <v>208</v>
      </c>
      <c r="N23" s="17">
        <v>206.1</v>
      </c>
      <c r="O23" s="17"/>
      <c r="P23" s="17">
        <v>211.6</v>
      </c>
      <c r="Q23" s="17"/>
      <c r="R23" s="17">
        <v>195.2</v>
      </c>
      <c r="S23" s="17">
        <v>9.6999999999999993</v>
      </c>
      <c r="T23" s="17"/>
      <c r="U23" s="17"/>
      <c r="V23" s="17"/>
      <c r="W23" s="17"/>
      <c r="X23" s="17">
        <v>159.30000000000001</v>
      </c>
      <c r="Y23" s="17">
        <v>6.5</v>
      </c>
      <c r="Z23" s="17">
        <v>4.9000000000000004</v>
      </c>
      <c r="AA23" s="17">
        <v>22.5</v>
      </c>
      <c r="AB23" s="17">
        <v>6.8</v>
      </c>
      <c r="AC23" s="17">
        <v>14.2</v>
      </c>
      <c r="AD23" s="17">
        <v>80</v>
      </c>
      <c r="AE23" s="17"/>
      <c r="AF23" s="17"/>
      <c r="AG23" s="17"/>
      <c r="AH23" s="17"/>
      <c r="AI23" s="17">
        <v>109.1</v>
      </c>
      <c r="AJ23" s="17">
        <v>0</v>
      </c>
      <c r="AK23" s="17"/>
      <c r="AL23" s="17"/>
      <c r="AM23" s="17"/>
      <c r="AN23" s="17">
        <v>6.5</v>
      </c>
      <c r="AO23" s="17">
        <v>0</v>
      </c>
      <c r="AP23" s="17">
        <v>36</v>
      </c>
      <c r="AQ23" s="17">
        <v>145.1</v>
      </c>
      <c r="AR23" s="17">
        <v>20.6</v>
      </c>
      <c r="AS23" s="17">
        <v>18.600000000000001</v>
      </c>
      <c r="AT23" s="17">
        <v>18.8</v>
      </c>
      <c r="AU23" s="17">
        <v>84.7</v>
      </c>
      <c r="AV23" s="17">
        <v>175.5</v>
      </c>
      <c r="AW23" s="17">
        <v>176.4</v>
      </c>
      <c r="AX23" s="17">
        <v>184.2</v>
      </c>
      <c r="AY23" s="17">
        <v>104.7</v>
      </c>
      <c r="AZ23" s="17">
        <v>0</v>
      </c>
      <c r="BA23" s="17">
        <v>24.9</v>
      </c>
      <c r="BB23" s="17">
        <v>4</v>
      </c>
      <c r="BC23" s="17">
        <v>33.4</v>
      </c>
      <c r="BD23" s="17">
        <v>36.299999999999997</v>
      </c>
      <c r="BE23" s="17"/>
      <c r="BF23" s="17"/>
      <c r="BG23" s="17">
        <v>19.2</v>
      </c>
      <c r="BH23" s="17"/>
      <c r="BI23" s="17"/>
      <c r="BJ23" s="17">
        <v>36.4</v>
      </c>
      <c r="BK23" s="17"/>
      <c r="BL23" s="17"/>
      <c r="BM23" s="17"/>
      <c r="BN23" s="17">
        <v>77.7</v>
      </c>
      <c r="BO23" s="17">
        <v>169.1</v>
      </c>
      <c r="BP23" s="17">
        <v>169.1</v>
      </c>
      <c r="BQ23" s="17">
        <v>172.8</v>
      </c>
      <c r="BR23" s="17">
        <v>251</v>
      </c>
      <c r="BS23" s="17">
        <v>74.3</v>
      </c>
      <c r="BT23" s="17">
        <v>36.299999999999997</v>
      </c>
      <c r="BU23" s="17"/>
      <c r="BV23" s="17"/>
      <c r="BW23" s="17"/>
      <c r="BX23" s="17">
        <v>0</v>
      </c>
      <c r="BY23" s="17"/>
      <c r="BZ23" s="17"/>
      <c r="CA23" s="17">
        <v>0.4</v>
      </c>
      <c r="CB23" s="17">
        <v>42.1</v>
      </c>
      <c r="CC23" s="17">
        <v>104.7</v>
      </c>
      <c r="CD23" s="17">
        <v>64</v>
      </c>
      <c r="CE23" s="17">
        <v>69.599999999999994</v>
      </c>
      <c r="CF23" s="17">
        <v>29.5</v>
      </c>
      <c r="CG23" s="17">
        <v>119.7</v>
      </c>
      <c r="CH23" s="17">
        <v>49.3</v>
      </c>
      <c r="CI23" s="17">
        <v>50.2</v>
      </c>
      <c r="CJ23" s="17">
        <v>144.80000000000001</v>
      </c>
      <c r="CK23" s="17">
        <v>146.1</v>
      </c>
      <c r="CL23" s="17">
        <v>170.8</v>
      </c>
      <c r="CM23" s="17"/>
      <c r="CN23" s="17"/>
      <c r="CO23" s="17"/>
      <c r="CP23" s="17"/>
      <c r="CQ23" s="17"/>
      <c r="CR23" s="17">
        <v>213.1</v>
      </c>
      <c r="CS23" s="17">
        <v>102.4</v>
      </c>
      <c r="CT23" s="17">
        <v>5.3</v>
      </c>
      <c r="CU23" s="17">
        <v>1.5</v>
      </c>
      <c r="CV23" s="17">
        <v>7.3</v>
      </c>
      <c r="CW23" s="17">
        <v>0</v>
      </c>
      <c r="CX23" s="17">
        <v>29.9</v>
      </c>
      <c r="CY23" s="17">
        <v>13.5</v>
      </c>
      <c r="CZ23" s="17">
        <v>0</v>
      </c>
      <c r="DA23" s="17">
        <v>0</v>
      </c>
      <c r="DB23" s="17">
        <v>12.1</v>
      </c>
      <c r="DC23" s="17">
        <v>9.9</v>
      </c>
      <c r="DD23" s="17"/>
      <c r="DE23" s="17">
        <v>49.2</v>
      </c>
      <c r="DF23" s="17">
        <v>1.2</v>
      </c>
      <c r="DG23" s="17">
        <v>1.6</v>
      </c>
      <c r="DH23" s="17">
        <v>4.0999999999999996</v>
      </c>
      <c r="DI23" s="17">
        <v>19.899999999999999</v>
      </c>
      <c r="DJ23" s="17">
        <v>19.2</v>
      </c>
      <c r="DK23" s="17">
        <v>16.600000000000001</v>
      </c>
      <c r="DL23" s="17">
        <v>2.7</v>
      </c>
      <c r="DM23" s="17">
        <v>18.5</v>
      </c>
      <c r="DN23" s="17">
        <v>4.3</v>
      </c>
      <c r="DO23" s="17">
        <v>5.4</v>
      </c>
      <c r="DP23" s="17">
        <v>9</v>
      </c>
      <c r="DQ23" s="17">
        <v>14.1</v>
      </c>
      <c r="DR23" s="17">
        <v>15.3</v>
      </c>
      <c r="DS23" s="17">
        <v>2.2999999999999998</v>
      </c>
      <c r="DT23" s="17">
        <v>5.5</v>
      </c>
      <c r="DU23" s="17">
        <v>2.4</v>
      </c>
      <c r="DV23" s="17"/>
      <c r="DW23" s="17">
        <v>6.6</v>
      </c>
      <c r="DX23" s="17">
        <v>6.7</v>
      </c>
      <c r="DY23" s="17">
        <v>14.6</v>
      </c>
      <c r="DZ23" s="17">
        <v>20.100000000000001</v>
      </c>
      <c r="EA23" s="17">
        <v>15.5</v>
      </c>
      <c r="EB23" s="17">
        <v>17.8</v>
      </c>
      <c r="EC23" s="17">
        <v>20.100000000000001</v>
      </c>
      <c r="ED23" s="17">
        <v>3.5</v>
      </c>
      <c r="EE23" s="17">
        <v>8.8000000000000007</v>
      </c>
      <c r="EF23" s="17">
        <v>17.399999999999999</v>
      </c>
      <c r="EG23" s="17">
        <v>0.3</v>
      </c>
      <c r="EH23" s="17">
        <v>0</v>
      </c>
      <c r="EI23" s="17">
        <v>3.08</v>
      </c>
      <c r="EJ23" s="17">
        <v>18.3</v>
      </c>
      <c r="EK23" s="17">
        <v>5.0999999999999996</v>
      </c>
      <c r="EL23" s="17">
        <v>8.6</v>
      </c>
      <c r="EM23" s="17">
        <v>20.399999999999999</v>
      </c>
      <c r="EN23" s="17">
        <v>20.399999999999999</v>
      </c>
      <c r="EO23" s="17">
        <v>20.100000000000001</v>
      </c>
      <c r="EP23" s="17">
        <v>0</v>
      </c>
      <c r="EQ23" s="17">
        <v>59.4</v>
      </c>
      <c r="ER23" s="17">
        <v>1.7</v>
      </c>
      <c r="ES23" s="17">
        <v>20.100000000000001</v>
      </c>
      <c r="ET23" s="17">
        <v>0.6</v>
      </c>
      <c r="EU23" s="17">
        <v>1.3</v>
      </c>
      <c r="EV23" s="17">
        <v>5.0999999999999996</v>
      </c>
      <c r="EW23" s="17">
        <v>19.399999999999999</v>
      </c>
      <c r="EX23" s="17">
        <v>2.9</v>
      </c>
      <c r="EY23" s="17">
        <v>2.1</v>
      </c>
      <c r="EZ23" s="17">
        <v>1.2</v>
      </c>
      <c r="FA23" s="17">
        <v>1.2</v>
      </c>
      <c r="FB23" s="17">
        <v>1.8</v>
      </c>
      <c r="FC23" s="17">
        <v>4.3</v>
      </c>
      <c r="FD23" s="17">
        <v>18.600000000000001</v>
      </c>
      <c r="FE23" s="17">
        <v>8.6</v>
      </c>
      <c r="FF23" s="17">
        <v>27.7</v>
      </c>
      <c r="FG23" s="17">
        <v>34.799999999999997</v>
      </c>
      <c r="FH23" s="17">
        <v>17.600000000000001</v>
      </c>
      <c r="FI23" s="17">
        <v>18.7</v>
      </c>
      <c r="FJ23" s="17">
        <v>7.9</v>
      </c>
      <c r="FK23" s="17">
        <v>11.1</v>
      </c>
      <c r="FL23" s="17">
        <v>21.6</v>
      </c>
      <c r="FM23" s="17">
        <v>6734.98</v>
      </c>
      <c r="FN23" s="15"/>
      <c r="FO23" s="17">
        <v>19.466550000000002</v>
      </c>
      <c r="FP23" s="17">
        <v>0</v>
      </c>
      <c r="FQ23" s="17">
        <v>9.43</v>
      </c>
      <c r="FR23" s="17">
        <v>10</v>
      </c>
      <c r="FS23" s="17">
        <v>26.596699999999998</v>
      </c>
      <c r="FT23" s="17">
        <v>18.939810000000001</v>
      </c>
      <c r="FU23" s="17"/>
      <c r="FV23" s="17">
        <v>5</v>
      </c>
      <c r="FW23" s="17">
        <v>89.433059999999998</v>
      </c>
    </row>
    <row r="24" spans="1:179" ht="24" customHeight="1" x14ac:dyDescent="0.25">
      <c r="A24" s="16" t="s">
        <v>50</v>
      </c>
      <c r="B24" s="16" t="s">
        <v>779</v>
      </c>
      <c r="C24" s="17">
        <v>206.2</v>
      </c>
      <c r="D24" s="17">
        <v>462.1</v>
      </c>
      <c r="E24" s="17">
        <v>145.9</v>
      </c>
      <c r="F24" s="17"/>
      <c r="G24" s="17"/>
      <c r="H24" s="17">
        <v>92.2</v>
      </c>
      <c r="I24" s="17">
        <v>157.30000000000001</v>
      </c>
      <c r="J24" s="17">
        <v>0</v>
      </c>
      <c r="K24" s="17">
        <v>0</v>
      </c>
      <c r="L24" s="17">
        <v>183.9</v>
      </c>
      <c r="M24" s="17">
        <v>205.9</v>
      </c>
      <c r="N24" s="17">
        <v>205</v>
      </c>
      <c r="O24" s="17"/>
      <c r="P24" s="17">
        <v>209.6</v>
      </c>
      <c r="Q24" s="17"/>
      <c r="R24" s="17">
        <v>73.5</v>
      </c>
      <c r="S24" s="17">
        <v>10</v>
      </c>
      <c r="T24" s="17"/>
      <c r="U24" s="17"/>
      <c r="V24" s="17"/>
      <c r="W24" s="17"/>
      <c r="X24" s="17">
        <v>172.1</v>
      </c>
      <c r="Y24" s="17">
        <v>9.1999999999999993</v>
      </c>
      <c r="Z24" s="17">
        <v>5.6</v>
      </c>
      <c r="AA24" s="17">
        <v>22.5</v>
      </c>
      <c r="AB24" s="17">
        <v>6.8</v>
      </c>
      <c r="AC24" s="17">
        <v>14.2</v>
      </c>
      <c r="AD24" s="17">
        <v>46.5</v>
      </c>
      <c r="AE24" s="17"/>
      <c r="AF24" s="17"/>
      <c r="AG24" s="17"/>
      <c r="AH24" s="17"/>
      <c r="AI24" s="17">
        <v>110.8</v>
      </c>
      <c r="AJ24" s="17">
        <v>0</v>
      </c>
      <c r="AK24" s="17"/>
      <c r="AL24" s="17"/>
      <c r="AM24" s="17"/>
      <c r="AN24" s="17">
        <v>6.4</v>
      </c>
      <c r="AO24" s="17">
        <v>0</v>
      </c>
      <c r="AP24" s="17">
        <v>38.9</v>
      </c>
      <c r="AQ24" s="17">
        <v>69.2</v>
      </c>
      <c r="AR24" s="17">
        <v>25.7</v>
      </c>
      <c r="AS24" s="17">
        <v>17.7</v>
      </c>
      <c r="AT24" s="17">
        <v>18.8</v>
      </c>
      <c r="AU24" s="17">
        <v>92.1</v>
      </c>
      <c r="AV24" s="17">
        <v>185.8</v>
      </c>
      <c r="AW24" s="17">
        <v>186.5</v>
      </c>
      <c r="AX24" s="17">
        <v>179.6</v>
      </c>
      <c r="AY24" s="17">
        <v>108.1</v>
      </c>
      <c r="AZ24" s="17">
        <v>0</v>
      </c>
      <c r="BA24" s="17">
        <v>26.3</v>
      </c>
      <c r="BB24" s="17">
        <v>4</v>
      </c>
      <c r="BC24" s="17">
        <v>34.799999999999997</v>
      </c>
      <c r="BD24" s="17">
        <v>45.2</v>
      </c>
      <c r="BE24" s="17"/>
      <c r="BF24" s="17"/>
      <c r="BG24" s="17">
        <v>21.7</v>
      </c>
      <c r="BH24" s="17"/>
      <c r="BI24" s="17"/>
      <c r="BJ24" s="17">
        <v>37.9</v>
      </c>
      <c r="BK24" s="17"/>
      <c r="BL24" s="17"/>
      <c r="BM24" s="17"/>
      <c r="BN24" s="17">
        <v>80.8</v>
      </c>
      <c r="BO24" s="17">
        <v>120.4</v>
      </c>
      <c r="BP24" s="17">
        <v>120.3</v>
      </c>
      <c r="BQ24" s="17">
        <v>120.4</v>
      </c>
      <c r="BR24" s="17">
        <v>212.2</v>
      </c>
      <c r="BS24" s="17">
        <v>73.2</v>
      </c>
      <c r="BT24" s="17">
        <v>36.200000000000003</v>
      </c>
      <c r="BU24" s="17"/>
      <c r="BV24" s="17"/>
      <c r="BW24" s="17"/>
      <c r="BX24" s="17">
        <v>0</v>
      </c>
      <c r="BY24" s="17"/>
      <c r="BZ24" s="17"/>
      <c r="CA24" s="17">
        <v>0.3</v>
      </c>
      <c r="CB24" s="17">
        <v>52.2</v>
      </c>
      <c r="CC24" s="17">
        <v>93.5</v>
      </c>
      <c r="CD24" s="17">
        <v>63.4</v>
      </c>
      <c r="CE24" s="17">
        <v>74.5</v>
      </c>
      <c r="CF24" s="17">
        <v>30.9</v>
      </c>
      <c r="CG24" s="17">
        <v>117.7</v>
      </c>
      <c r="CH24" s="17">
        <v>49.1</v>
      </c>
      <c r="CI24" s="17">
        <v>50.4</v>
      </c>
      <c r="CJ24" s="17">
        <v>144.9</v>
      </c>
      <c r="CK24" s="17">
        <v>145.9</v>
      </c>
      <c r="CL24" s="17">
        <v>171.4</v>
      </c>
      <c r="CM24" s="17"/>
      <c r="CN24" s="17"/>
      <c r="CO24" s="17"/>
      <c r="CP24" s="17"/>
      <c r="CQ24" s="17"/>
      <c r="CR24" s="17">
        <v>213.3</v>
      </c>
      <c r="CS24" s="17">
        <v>102.2</v>
      </c>
      <c r="CT24" s="17">
        <v>5.2</v>
      </c>
      <c r="CU24" s="17">
        <v>1.5</v>
      </c>
      <c r="CV24" s="17">
        <v>7.3</v>
      </c>
      <c r="CW24" s="17">
        <v>0.1</v>
      </c>
      <c r="CX24" s="17">
        <v>32.299999999999997</v>
      </c>
      <c r="CY24" s="17">
        <v>58</v>
      </c>
      <c r="CZ24" s="17">
        <v>0</v>
      </c>
      <c r="DA24" s="17">
        <v>0</v>
      </c>
      <c r="DB24" s="17">
        <v>14.8</v>
      </c>
      <c r="DC24" s="17">
        <v>9.9</v>
      </c>
      <c r="DD24" s="17"/>
      <c r="DE24" s="17">
        <v>169.6</v>
      </c>
      <c r="DF24" s="17">
        <v>1.2</v>
      </c>
      <c r="DG24" s="17">
        <v>1.5</v>
      </c>
      <c r="DH24" s="17">
        <v>4</v>
      </c>
      <c r="DI24" s="17">
        <v>20.6</v>
      </c>
      <c r="DJ24" s="17">
        <v>19.8</v>
      </c>
      <c r="DK24" s="17">
        <v>16.7</v>
      </c>
      <c r="DL24" s="17">
        <v>2.7</v>
      </c>
      <c r="DM24" s="17">
        <v>18.399999999999999</v>
      </c>
      <c r="DN24" s="17">
        <v>10.4</v>
      </c>
      <c r="DO24" s="17">
        <v>14.2</v>
      </c>
      <c r="DP24" s="17">
        <v>6.9</v>
      </c>
      <c r="DQ24" s="17">
        <v>31.8</v>
      </c>
      <c r="DR24" s="17">
        <v>16.399999999999999</v>
      </c>
      <c r="DS24" s="17">
        <v>2.2999999999999998</v>
      </c>
      <c r="DT24" s="17">
        <v>5.4</v>
      </c>
      <c r="DU24" s="17">
        <v>2.4</v>
      </c>
      <c r="DV24" s="17"/>
      <c r="DW24" s="17">
        <v>6.6</v>
      </c>
      <c r="DX24" s="17">
        <v>6.7</v>
      </c>
      <c r="DY24" s="17">
        <v>15.1</v>
      </c>
      <c r="DZ24" s="17">
        <v>15.4</v>
      </c>
      <c r="EA24" s="17">
        <v>15.5</v>
      </c>
      <c r="EB24" s="17">
        <v>16.600000000000001</v>
      </c>
      <c r="EC24" s="17">
        <v>13.3</v>
      </c>
      <c r="ED24" s="17">
        <v>4.0999999999999996</v>
      </c>
      <c r="EE24" s="17">
        <v>10.5</v>
      </c>
      <c r="EF24" s="17">
        <v>22.9</v>
      </c>
      <c r="EG24" s="17">
        <v>0.2</v>
      </c>
      <c r="EH24" s="17">
        <v>0</v>
      </c>
      <c r="EI24" s="17">
        <v>4.2699999999999996</v>
      </c>
      <c r="EJ24" s="17">
        <v>17.899999999999999</v>
      </c>
      <c r="EK24" s="17">
        <v>4.9000000000000004</v>
      </c>
      <c r="EL24" s="17">
        <v>8.6999999999999993</v>
      </c>
      <c r="EM24" s="17">
        <v>20.399999999999999</v>
      </c>
      <c r="EN24" s="17">
        <v>20.399999999999999</v>
      </c>
      <c r="EO24" s="17">
        <v>20.100000000000001</v>
      </c>
      <c r="EP24" s="17">
        <v>0</v>
      </c>
      <c r="EQ24" s="17">
        <v>218.3</v>
      </c>
      <c r="ER24" s="17">
        <v>4.5</v>
      </c>
      <c r="ES24" s="17">
        <v>118.9</v>
      </c>
      <c r="ET24" s="17">
        <v>0.6</v>
      </c>
      <c r="EU24" s="17">
        <v>0</v>
      </c>
      <c r="EV24" s="17">
        <v>2.9</v>
      </c>
      <c r="EW24" s="17">
        <v>94.5</v>
      </c>
      <c r="EX24" s="17">
        <v>2.9</v>
      </c>
      <c r="EY24" s="17">
        <v>2.1</v>
      </c>
      <c r="EZ24" s="17">
        <v>1.2</v>
      </c>
      <c r="FA24" s="17">
        <v>1.2</v>
      </c>
      <c r="FB24" s="17">
        <v>4</v>
      </c>
      <c r="FC24" s="17">
        <v>4.3</v>
      </c>
      <c r="FD24" s="17">
        <v>18.399999999999999</v>
      </c>
      <c r="FE24" s="17">
        <v>8.4</v>
      </c>
      <c r="FF24" s="17">
        <v>27.6</v>
      </c>
      <c r="FG24" s="17">
        <v>34.700000000000003</v>
      </c>
      <c r="FH24" s="17">
        <v>17.8</v>
      </c>
      <c r="FI24" s="17">
        <v>18.7</v>
      </c>
      <c r="FJ24" s="17">
        <v>6.7</v>
      </c>
      <c r="FK24" s="17">
        <v>11.1</v>
      </c>
      <c r="FL24" s="17">
        <v>22.1</v>
      </c>
      <c r="FM24" s="17">
        <v>6829.07</v>
      </c>
      <c r="FN24" s="15"/>
      <c r="FO24" s="17">
        <v>19.224119999999999</v>
      </c>
      <c r="FP24" s="17">
        <v>0</v>
      </c>
      <c r="FQ24" s="17">
        <v>9.02</v>
      </c>
      <c r="FR24" s="17">
        <v>10.3</v>
      </c>
      <c r="FS24" s="17">
        <v>26.584959999999999</v>
      </c>
      <c r="FT24" s="17">
        <v>18.939879999999999</v>
      </c>
      <c r="FU24" s="17"/>
      <c r="FV24" s="17">
        <v>5</v>
      </c>
      <c r="FW24" s="17">
        <v>89.068960000000004</v>
      </c>
    </row>
    <row r="25" spans="1:179" ht="24" customHeight="1" x14ac:dyDescent="0.25">
      <c r="A25" s="16" t="s">
        <v>50</v>
      </c>
      <c r="B25" s="16" t="s">
        <v>780</v>
      </c>
      <c r="C25" s="17">
        <v>203</v>
      </c>
      <c r="D25" s="17">
        <v>490.4</v>
      </c>
      <c r="E25" s="17">
        <v>160.69999999999999</v>
      </c>
      <c r="F25" s="17"/>
      <c r="G25" s="17"/>
      <c r="H25" s="17">
        <v>89.9</v>
      </c>
      <c r="I25" s="17">
        <v>156</v>
      </c>
      <c r="J25" s="17">
        <v>0</v>
      </c>
      <c r="K25" s="17">
        <v>0</v>
      </c>
      <c r="L25" s="17">
        <v>184.2</v>
      </c>
      <c r="M25" s="17">
        <v>206.8</v>
      </c>
      <c r="N25" s="17">
        <v>204.8</v>
      </c>
      <c r="O25" s="17"/>
      <c r="P25" s="17">
        <v>208.4</v>
      </c>
      <c r="Q25" s="17"/>
      <c r="R25" s="17">
        <v>67.8</v>
      </c>
      <c r="S25" s="17">
        <v>9.9</v>
      </c>
      <c r="T25" s="17"/>
      <c r="U25" s="17"/>
      <c r="V25" s="17"/>
      <c r="W25" s="17"/>
      <c r="X25" s="17">
        <v>166.3</v>
      </c>
      <c r="Y25" s="17">
        <v>8.3000000000000007</v>
      </c>
      <c r="Z25" s="17">
        <v>5.3</v>
      </c>
      <c r="AA25" s="17">
        <v>22.6</v>
      </c>
      <c r="AB25" s="17">
        <v>6.8</v>
      </c>
      <c r="AC25" s="17">
        <v>14.1</v>
      </c>
      <c r="AD25" s="17">
        <v>48.9</v>
      </c>
      <c r="AE25" s="17"/>
      <c r="AF25" s="17"/>
      <c r="AG25" s="17"/>
      <c r="AH25" s="17"/>
      <c r="AI25" s="17">
        <v>110.7</v>
      </c>
      <c r="AJ25" s="17">
        <v>9.6</v>
      </c>
      <c r="AK25" s="17"/>
      <c r="AL25" s="17"/>
      <c r="AM25" s="17"/>
      <c r="AN25" s="17">
        <v>6.5</v>
      </c>
      <c r="AO25" s="17">
        <v>0</v>
      </c>
      <c r="AP25" s="17">
        <v>38.700000000000003</v>
      </c>
      <c r="AQ25" s="17">
        <v>57.5</v>
      </c>
      <c r="AR25" s="17">
        <v>22.8</v>
      </c>
      <c r="AS25" s="17">
        <v>18.399999999999999</v>
      </c>
      <c r="AT25" s="17">
        <v>18.8</v>
      </c>
      <c r="AU25" s="17">
        <v>90</v>
      </c>
      <c r="AV25" s="17">
        <v>181.2</v>
      </c>
      <c r="AW25" s="17">
        <v>181.4</v>
      </c>
      <c r="AX25" s="17">
        <v>181.9</v>
      </c>
      <c r="AY25" s="17">
        <v>106.3</v>
      </c>
      <c r="AZ25" s="17">
        <v>0</v>
      </c>
      <c r="BA25" s="17">
        <v>25.4</v>
      </c>
      <c r="BB25" s="17">
        <v>4</v>
      </c>
      <c r="BC25" s="17">
        <v>34</v>
      </c>
      <c r="BD25" s="17">
        <v>38.700000000000003</v>
      </c>
      <c r="BE25" s="17"/>
      <c r="BF25" s="17"/>
      <c r="BG25" s="17">
        <v>62.8</v>
      </c>
      <c r="BH25" s="17"/>
      <c r="BI25" s="17"/>
      <c r="BJ25" s="17">
        <v>31</v>
      </c>
      <c r="BK25" s="17"/>
      <c r="BL25" s="17"/>
      <c r="BM25" s="17"/>
      <c r="BN25" s="17">
        <v>79.400000000000006</v>
      </c>
      <c r="BO25" s="17">
        <v>131.4</v>
      </c>
      <c r="BP25" s="17">
        <v>131.19999999999999</v>
      </c>
      <c r="BQ25" s="17">
        <v>132.30000000000001</v>
      </c>
      <c r="BR25" s="17">
        <v>244.1</v>
      </c>
      <c r="BS25" s="17">
        <v>73.3</v>
      </c>
      <c r="BT25" s="17">
        <v>36.200000000000003</v>
      </c>
      <c r="BU25" s="17"/>
      <c r="BV25" s="17"/>
      <c r="BW25" s="17"/>
      <c r="BX25" s="17">
        <v>0</v>
      </c>
      <c r="BY25" s="17"/>
      <c r="BZ25" s="17"/>
      <c r="CA25" s="17">
        <v>0.4</v>
      </c>
      <c r="CB25" s="17">
        <v>43</v>
      </c>
      <c r="CC25" s="17">
        <v>89.6</v>
      </c>
      <c r="CD25" s="17">
        <v>61.7</v>
      </c>
      <c r="CE25" s="17">
        <v>76.400000000000006</v>
      </c>
      <c r="CF25" s="17">
        <v>30.4</v>
      </c>
      <c r="CG25" s="17">
        <v>65.7</v>
      </c>
      <c r="CH25" s="17">
        <v>31.7</v>
      </c>
      <c r="CI25" s="17">
        <v>50.4</v>
      </c>
      <c r="CJ25" s="17">
        <v>144.1</v>
      </c>
      <c r="CK25" s="17">
        <v>145.9</v>
      </c>
      <c r="CL25" s="17">
        <v>169.2</v>
      </c>
      <c r="CM25" s="17"/>
      <c r="CN25" s="17"/>
      <c r="CO25" s="17"/>
      <c r="CP25" s="17"/>
      <c r="CQ25" s="17"/>
      <c r="CR25" s="17">
        <v>213.1</v>
      </c>
      <c r="CS25" s="17">
        <v>102.1</v>
      </c>
      <c r="CT25" s="17">
        <v>5.3</v>
      </c>
      <c r="CU25" s="17">
        <v>1.5</v>
      </c>
      <c r="CV25" s="17">
        <v>7.4</v>
      </c>
      <c r="CW25" s="17">
        <v>0.1</v>
      </c>
      <c r="CX25" s="17">
        <v>31.6</v>
      </c>
      <c r="CY25" s="17">
        <v>72.8</v>
      </c>
      <c r="CZ25" s="17">
        <v>0</v>
      </c>
      <c r="DA25" s="17">
        <v>0</v>
      </c>
      <c r="DB25" s="17">
        <v>11.8</v>
      </c>
      <c r="DC25" s="17">
        <v>10</v>
      </c>
      <c r="DD25" s="17"/>
      <c r="DE25" s="17">
        <v>187</v>
      </c>
      <c r="DF25" s="17">
        <v>1.2</v>
      </c>
      <c r="DG25" s="17">
        <v>1.5</v>
      </c>
      <c r="DH25" s="17">
        <v>3.9</v>
      </c>
      <c r="DI25" s="17">
        <v>20.100000000000001</v>
      </c>
      <c r="DJ25" s="17">
        <v>19.8</v>
      </c>
      <c r="DK25" s="17">
        <v>19.2</v>
      </c>
      <c r="DL25" s="17">
        <v>2.7</v>
      </c>
      <c r="DM25" s="17">
        <v>18.5</v>
      </c>
      <c r="DN25" s="17">
        <v>13.9</v>
      </c>
      <c r="DO25" s="17">
        <v>17.3</v>
      </c>
      <c r="DP25" s="17">
        <v>5.9</v>
      </c>
      <c r="DQ25" s="17">
        <v>28.2</v>
      </c>
      <c r="DR25" s="17">
        <v>17.600000000000001</v>
      </c>
      <c r="DS25" s="17">
        <v>2.2999999999999998</v>
      </c>
      <c r="DT25" s="17">
        <v>5.6</v>
      </c>
      <c r="DU25" s="17">
        <v>2.4</v>
      </c>
      <c r="DV25" s="17"/>
      <c r="DW25" s="17">
        <v>6.6</v>
      </c>
      <c r="DX25" s="17">
        <v>6.7</v>
      </c>
      <c r="DY25" s="17">
        <v>15.2</v>
      </c>
      <c r="DZ25" s="17">
        <v>0</v>
      </c>
      <c r="EA25" s="17">
        <v>16.2</v>
      </c>
      <c r="EB25" s="17">
        <v>10.8</v>
      </c>
      <c r="EC25" s="17">
        <v>14.7</v>
      </c>
      <c r="ED25" s="17">
        <v>7.7</v>
      </c>
      <c r="EE25" s="17">
        <v>12.2</v>
      </c>
      <c r="EF25" s="17">
        <v>27.1</v>
      </c>
      <c r="EG25" s="17">
        <v>0.3</v>
      </c>
      <c r="EH25" s="17">
        <v>0</v>
      </c>
      <c r="EI25" s="17">
        <v>5.62</v>
      </c>
      <c r="EJ25" s="17">
        <v>17.399999999999999</v>
      </c>
      <c r="EK25" s="17">
        <v>4.9000000000000004</v>
      </c>
      <c r="EL25" s="17">
        <v>8.4</v>
      </c>
      <c r="EM25" s="17">
        <v>20.399999999999999</v>
      </c>
      <c r="EN25" s="17">
        <v>20.399999999999999</v>
      </c>
      <c r="EO25" s="17">
        <v>20.100000000000001</v>
      </c>
      <c r="EP25" s="17">
        <v>0</v>
      </c>
      <c r="EQ25" s="17">
        <v>237.4</v>
      </c>
      <c r="ER25" s="17">
        <v>3.3</v>
      </c>
      <c r="ES25" s="17">
        <v>150.1</v>
      </c>
      <c r="ET25" s="17">
        <v>0.6</v>
      </c>
      <c r="EU25" s="17">
        <v>0</v>
      </c>
      <c r="EV25" s="17">
        <v>4.4000000000000004</v>
      </c>
      <c r="EW25" s="17">
        <v>113.7</v>
      </c>
      <c r="EX25" s="17">
        <v>2.9</v>
      </c>
      <c r="EY25" s="17">
        <v>2.1</v>
      </c>
      <c r="EZ25" s="17">
        <v>1.2</v>
      </c>
      <c r="FA25" s="17">
        <v>1.2</v>
      </c>
      <c r="FB25" s="17">
        <v>6.4</v>
      </c>
      <c r="FC25" s="17">
        <v>4.3</v>
      </c>
      <c r="FD25" s="17">
        <v>18.8</v>
      </c>
      <c r="FE25" s="17">
        <v>8.8000000000000007</v>
      </c>
      <c r="FF25" s="17">
        <v>27.8</v>
      </c>
      <c r="FG25" s="17">
        <v>34.9</v>
      </c>
      <c r="FH25" s="17">
        <v>17.2</v>
      </c>
      <c r="FI25" s="17">
        <v>18.7</v>
      </c>
      <c r="FJ25" s="17">
        <v>7.3</v>
      </c>
      <c r="FK25" s="17">
        <v>11.1</v>
      </c>
      <c r="FL25" s="17">
        <v>20.3</v>
      </c>
      <c r="FM25" s="17">
        <v>6940.32</v>
      </c>
      <c r="FN25" s="15"/>
      <c r="FO25" s="17">
        <v>19.129729999999999</v>
      </c>
      <c r="FP25" s="17">
        <v>0</v>
      </c>
      <c r="FQ25" s="17">
        <v>9.4499999999999993</v>
      </c>
      <c r="FR25" s="17">
        <v>11</v>
      </c>
      <c r="FS25" s="17">
        <v>26.566279999999999</v>
      </c>
      <c r="FT25" s="17">
        <v>18.940190000000001</v>
      </c>
      <c r="FU25" s="17"/>
      <c r="FV25" s="17">
        <v>5</v>
      </c>
      <c r="FW25" s="17">
        <v>90.086200000000005</v>
      </c>
    </row>
    <row r="26" spans="1:179" ht="24" customHeight="1" x14ac:dyDescent="0.25">
      <c r="A26" s="18" t="s">
        <v>50</v>
      </c>
      <c r="B26" s="18" t="s">
        <v>781</v>
      </c>
      <c r="C26" s="19">
        <v>199.4</v>
      </c>
      <c r="D26" s="19">
        <v>498.7</v>
      </c>
      <c r="E26" s="19">
        <v>163.19999999999999</v>
      </c>
      <c r="F26" s="19"/>
      <c r="G26" s="19"/>
      <c r="H26" s="19">
        <v>87.4</v>
      </c>
      <c r="I26" s="19">
        <v>156.9</v>
      </c>
      <c r="J26" s="19">
        <v>0</v>
      </c>
      <c r="K26" s="19">
        <v>0</v>
      </c>
      <c r="L26" s="19">
        <v>182.9</v>
      </c>
      <c r="M26" s="19">
        <v>205.8</v>
      </c>
      <c r="N26" s="19">
        <v>203.6</v>
      </c>
      <c r="O26" s="19"/>
      <c r="P26" s="19">
        <v>210.1</v>
      </c>
      <c r="Q26" s="19"/>
      <c r="R26" s="19">
        <v>71.900000000000006</v>
      </c>
      <c r="S26" s="19">
        <v>9.8000000000000007</v>
      </c>
      <c r="T26" s="19"/>
      <c r="U26" s="19"/>
      <c r="V26" s="19"/>
      <c r="W26" s="19"/>
      <c r="X26" s="19">
        <v>161.19999999999999</v>
      </c>
      <c r="Y26" s="19">
        <v>7.1</v>
      </c>
      <c r="Z26" s="19">
        <v>4.7</v>
      </c>
      <c r="AA26" s="19">
        <v>22.5</v>
      </c>
      <c r="AB26" s="19">
        <v>6.8</v>
      </c>
      <c r="AC26" s="19">
        <v>14.3</v>
      </c>
      <c r="AD26" s="19">
        <v>50.4</v>
      </c>
      <c r="AE26" s="19"/>
      <c r="AF26" s="19"/>
      <c r="AG26" s="19"/>
      <c r="AH26" s="19"/>
      <c r="AI26" s="19">
        <v>110.4</v>
      </c>
      <c r="AJ26" s="19">
        <v>81.8</v>
      </c>
      <c r="AK26" s="19"/>
      <c r="AL26" s="19"/>
      <c r="AM26" s="19"/>
      <c r="AN26" s="19">
        <v>6.5</v>
      </c>
      <c r="AO26" s="19">
        <v>0</v>
      </c>
      <c r="AP26" s="19">
        <v>37.700000000000003</v>
      </c>
      <c r="AQ26" s="19">
        <v>73.2</v>
      </c>
      <c r="AR26" s="19">
        <v>20.399999999999999</v>
      </c>
      <c r="AS26" s="19">
        <v>18.5</v>
      </c>
      <c r="AT26" s="19">
        <v>18.8</v>
      </c>
      <c r="AU26" s="19">
        <v>89.8</v>
      </c>
      <c r="AV26" s="19">
        <v>179.4</v>
      </c>
      <c r="AW26" s="19">
        <v>179.7</v>
      </c>
      <c r="AX26" s="19">
        <v>184.5</v>
      </c>
      <c r="AY26" s="19">
        <v>104.2</v>
      </c>
      <c r="AZ26" s="19">
        <v>0</v>
      </c>
      <c r="BA26" s="19">
        <v>25.3</v>
      </c>
      <c r="BB26" s="19">
        <v>4</v>
      </c>
      <c r="BC26" s="19">
        <v>33.1</v>
      </c>
      <c r="BD26" s="19">
        <v>97</v>
      </c>
      <c r="BE26" s="19"/>
      <c r="BF26" s="19"/>
      <c r="BG26" s="19">
        <v>62.3</v>
      </c>
      <c r="BH26" s="19"/>
      <c r="BI26" s="19"/>
      <c r="BJ26" s="19">
        <v>24.5</v>
      </c>
      <c r="BK26" s="19"/>
      <c r="BL26" s="19"/>
      <c r="BM26" s="19"/>
      <c r="BN26" s="19">
        <v>78.7</v>
      </c>
      <c r="BO26" s="19">
        <v>170.9</v>
      </c>
      <c r="BP26" s="19">
        <v>169.7</v>
      </c>
      <c r="BQ26" s="19">
        <v>171.9</v>
      </c>
      <c r="BR26" s="19">
        <v>257.10000000000002</v>
      </c>
      <c r="BS26" s="19">
        <v>73.3</v>
      </c>
      <c r="BT26" s="19">
        <v>36.1</v>
      </c>
      <c r="BU26" s="19"/>
      <c r="BV26" s="19"/>
      <c r="BW26" s="19"/>
      <c r="BX26" s="19">
        <v>0</v>
      </c>
      <c r="BY26" s="19"/>
      <c r="BZ26" s="19"/>
      <c r="CA26" s="19">
        <v>0.4</v>
      </c>
      <c r="CB26" s="19">
        <v>92.7</v>
      </c>
      <c r="CC26" s="19">
        <v>109.5</v>
      </c>
      <c r="CD26" s="19">
        <v>61.5</v>
      </c>
      <c r="CE26" s="19">
        <v>75.900000000000006</v>
      </c>
      <c r="CF26" s="19">
        <v>30.4</v>
      </c>
      <c r="CG26" s="19">
        <v>65.599999999999994</v>
      </c>
      <c r="CH26" s="19">
        <v>31.2</v>
      </c>
      <c r="CI26" s="19">
        <v>31.3</v>
      </c>
      <c r="CJ26" s="19">
        <v>145.69999999999999</v>
      </c>
      <c r="CK26" s="19">
        <v>146.6</v>
      </c>
      <c r="CL26" s="19">
        <v>169.8</v>
      </c>
      <c r="CM26" s="19"/>
      <c r="CN26" s="19"/>
      <c r="CO26" s="19"/>
      <c r="CP26" s="19"/>
      <c r="CQ26" s="19"/>
      <c r="CR26" s="19">
        <v>212.8</v>
      </c>
      <c r="CS26" s="19">
        <v>101.7</v>
      </c>
      <c r="CT26" s="19">
        <v>5.3</v>
      </c>
      <c r="CU26" s="19">
        <v>1.6</v>
      </c>
      <c r="CV26" s="19">
        <v>7.3</v>
      </c>
      <c r="CW26" s="19">
        <v>0.2</v>
      </c>
      <c r="CX26" s="19">
        <v>32.6</v>
      </c>
      <c r="CY26" s="19">
        <v>76.5</v>
      </c>
      <c r="CZ26" s="19">
        <v>0</v>
      </c>
      <c r="DA26" s="19">
        <v>0.1</v>
      </c>
      <c r="DB26" s="19">
        <v>11</v>
      </c>
      <c r="DC26" s="19">
        <v>9.8000000000000007</v>
      </c>
      <c r="DD26" s="19"/>
      <c r="DE26" s="19">
        <v>200.1</v>
      </c>
      <c r="DF26" s="19">
        <v>1.2</v>
      </c>
      <c r="DG26" s="19">
        <v>1.5</v>
      </c>
      <c r="DH26" s="19">
        <v>3.8</v>
      </c>
      <c r="DI26" s="19">
        <v>20.3</v>
      </c>
      <c r="DJ26" s="19">
        <v>19.399999999999999</v>
      </c>
      <c r="DK26" s="19">
        <v>19.2</v>
      </c>
      <c r="DL26" s="19">
        <v>2.7</v>
      </c>
      <c r="DM26" s="19">
        <v>18.5</v>
      </c>
      <c r="DN26" s="19">
        <v>12.3</v>
      </c>
      <c r="DO26" s="19">
        <v>17.899999999999999</v>
      </c>
      <c r="DP26" s="19">
        <v>8.6999999999999993</v>
      </c>
      <c r="DQ26" s="19">
        <v>31.9</v>
      </c>
      <c r="DR26" s="19">
        <v>18.100000000000001</v>
      </c>
      <c r="DS26" s="19">
        <v>2.2999999999999998</v>
      </c>
      <c r="DT26" s="19">
        <v>14.4</v>
      </c>
      <c r="DU26" s="19">
        <v>2.2999999999999998</v>
      </c>
      <c r="DV26" s="19"/>
      <c r="DW26" s="19">
        <v>6.6</v>
      </c>
      <c r="DX26" s="19">
        <v>6.7</v>
      </c>
      <c r="DY26" s="19">
        <v>16.600000000000001</v>
      </c>
      <c r="DZ26" s="19">
        <v>0</v>
      </c>
      <c r="EA26" s="19">
        <v>16.100000000000001</v>
      </c>
      <c r="EB26" s="19">
        <v>15.4</v>
      </c>
      <c r="EC26" s="19">
        <v>10.4</v>
      </c>
      <c r="ED26" s="19">
        <v>25</v>
      </c>
      <c r="EE26" s="19">
        <v>11.3</v>
      </c>
      <c r="EF26" s="19">
        <v>33.4</v>
      </c>
      <c r="EG26" s="19">
        <v>0</v>
      </c>
      <c r="EH26" s="19">
        <v>0</v>
      </c>
      <c r="EI26" s="19">
        <v>11.33</v>
      </c>
      <c r="EJ26" s="19">
        <v>16.8</v>
      </c>
      <c r="EK26" s="19">
        <v>4.9000000000000004</v>
      </c>
      <c r="EL26" s="19">
        <v>8.6</v>
      </c>
      <c r="EM26" s="19">
        <v>20.399999999999999</v>
      </c>
      <c r="EN26" s="19">
        <v>20.399999999999999</v>
      </c>
      <c r="EO26" s="19">
        <v>20.100000000000001</v>
      </c>
      <c r="EP26" s="19">
        <v>0</v>
      </c>
      <c r="EQ26" s="19">
        <v>247</v>
      </c>
      <c r="ER26" s="19">
        <v>8.1</v>
      </c>
      <c r="ES26" s="19">
        <v>70.400000000000006</v>
      </c>
      <c r="ET26" s="19">
        <v>0.6</v>
      </c>
      <c r="EU26" s="19">
        <v>0</v>
      </c>
      <c r="EV26" s="19">
        <v>2.4</v>
      </c>
      <c r="EW26" s="19">
        <v>47.2</v>
      </c>
      <c r="EX26" s="19">
        <v>2.9</v>
      </c>
      <c r="EY26" s="19">
        <v>2.1</v>
      </c>
      <c r="EZ26" s="19">
        <v>1.2</v>
      </c>
      <c r="FA26" s="19">
        <v>1.2</v>
      </c>
      <c r="FB26" s="19">
        <v>8.9</v>
      </c>
      <c r="FC26" s="19">
        <v>4.3</v>
      </c>
      <c r="FD26" s="19">
        <v>18.8</v>
      </c>
      <c r="FE26" s="19">
        <v>8.5</v>
      </c>
      <c r="FF26" s="19">
        <v>27.9</v>
      </c>
      <c r="FG26" s="19">
        <v>34.9</v>
      </c>
      <c r="FH26" s="19">
        <v>17.399999999999999</v>
      </c>
      <c r="FI26" s="19">
        <v>18.7</v>
      </c>
      <c r="FJ26" s="19">
        <v>6.7</v>
      </c>
      <c r="FK26" s="19">
        <v>11.3</v>
      </c>
      <c r="FL26" s="19">
        <v>21.3</v>
      </c>
      <c r="FM26" s="19">
        <v>7185.43</v>
      </c>
      <c r="FN26" s="15"/>
      <c r="FO26" s="19">
        <v>18.996970000000001</v>
      </c>
      <c r="FP26" s="19">
        <v>0</v>
      </c>
      <c r="FQ26" s="19">
        <v>10.4</v>
      </c>
      <c r="FR26" s="19">
        <v>11.6</v>
      </c>
      <c r="FS26" s="19">
        <v>26.525020000000001</v>
      </c>
      <c r="FT26" s="19">
        <v>18.940429999999999</v>
      </c>
      <c r="FU26" s="19"/>
      <c r="FV26" s="19">
        <v>5.0999999999999996</v>
      </c>
      <c r="FW26" s="19">
        <v>91.562420000000003</v>
      </c>
    </row>
    <row r="27" spans="1:179" ht="24" customHeight="1" x14ac:dyDescent="0.25">
      <c r="A27" s="13" t="s">
        <v>50</v>
      </c>
      <c r="B27" s="13" t="s">
        <v>782</v>
      </c>
      <c r="C27" s="14">
        <v>204</v>
      </c>
      <c r="D27" s="14">
        <v>499.3</v>
      </c>
      <c r="E27" s="14">
        <v>164.9</v>
      </c>
      <c r="F27" s="14"/>
      <c r="G27" s="14"/>
      <c r="H27" s="14">
        <v>90</v>
      </c>
      <c r="I27" s="14">
        <v>158.19999999999999</v>
      </c>
      <c r="J27" s="14">
        <v>0</v>
      </c>
      <c r="K27" s="14">
        <v>46.2</v>
      </c>
      <c r="L27" s="14">
        <v>181.2</v>
      </c>
      <c r="M27" s="14">
        <v>205.3</v>
      </c>
      <c r="N27" s="14">
        <v>203.1</v>
      </c>
      <c r="O27" s="14"/>
      <c r="P27" s="14">
        <v>207.8</v>
      </c>
      <c r="Q27" s="14"/>
      <c r="R27" s="14">
        <v>70.7</v>
      </c>
      <c r="S27" s="14">
        <v>10.1</v>
      </c>
      <c r="T27" s="14"/>
      <c r="U27" s="14"/>
      <c r="V27" s="14"/>
      <c r="W27" s="14"/>
      <c r="X27" s="14">
        <v>165.1</v>
      </c>
      <c r="Y27" s="14">
        <v>7.1</v>
      </c>
      <c r="Z27" s="14">
        <v>5.8</v>
      </c>
      <c r="AA27" s="14">
        <v>22.7</v>
      </c>
      <c r="AB27" s="14">
        <v>6.8</v>
      </c>
      <c r="AC27" s="14">
        <v>14.3</v>
      </c>
      <c r="AD27" s="14">
        <v>87.4</v>
      </c>
      <c r="AE27" s="14"/>
      <c r="AF27" s="14"/>
      <c r="AG27" s="14"/>
      <c r="AH27" s="14"/>
      <c r="AI27" s="14">
        <v>110.9</v>
      </c>
      <c r="AJ27" s="14">
        <v>81.400000000000006</v>
      </c>
      <c r="AK27" s="14"/>
      <c r="AL27" s="14"/>
      <c r="AM27" s="14"/>
      <c r="AN27" s="14">
        <v>6.5</v>
      </c>
      <c r="AO27" s="14">
        <v>0</v>
      </c>
      <c r="AP27" s="14">
        <v>38</v>
      </c>
      <c r="AQ27" s="14">
        <v>74</v>
      </c>
      <c r="AR27" s="14">
        <v>20.5</v>
      </c>
      <c r="AS27" s="14">
        <v>18.399999999999999</v>
      </c>
      <c r="AT27" s="14">
        <v>18.899999999999999</v>
      </c>
      <c r="AU27" s="14">
        <v>86.7</v>
      </c>
      <c r="AV27" s="14">
        <v>182.1</v>
      </c>
      <c r="AW27" s="14">
        <v>182.5</v>
      </c>
      <c r="AX27" s="14">
        <v>184.2</v>
      </c>
      <c r="AY27" s="14">
        <v>107.1</v>
      </c>
      <c r="AZ27" s="14">
        <v>0</v>
      </c>
      <c r="BA27" s="14">
        <v>25.7</v>
      </c>
      <c r="BB27" s="14">
        <v>4</v>
      </c>
      <c r="BC27" s="14">
        <v>34.200000000000003</v>
      </c>
      <c r="BD27" s="14">
        <v>42.2</v>
      </c>
      <c r="BE27" s="14"/>
      <c r="BF27" s="14"/>
      <c r="BG27" s="14">
        <v>63.9</v>
      </c>
      <c r="BH27" s="14"/>
      <c r="BI27" s="14"/>
      <c r="BJ27" s="14">
        <v>25.4</v>
      </c>
      <c r="BK27" s="14"/>
      <c r="BL27" s="14"/>
      <c r="BM27" s="14"/>
      <c r="BN27" s="14">
        <v>79.5</v>
      </c>
      <c r="BO27" s="14">
        <v>167.7</v>
      </c>
      <c r="BP27" s="14">
        <v>166.2</v>
      </c>
      <c r="BQ27" s="14">
        <v>171.1</v>
      </c>
      <c r="BR27" s="14">
        <v>253.8</v>
      </c>
      <c r="BS27" s="14">
        <v>72.5</v>
      </c>
      <c r="BT27" s="14">
        <v>35.9</v>
      </c>
      <c r="BU27" s="14"/>
      <c r="BV27" s="14"/>
      <c r="BW27" s="14"/>
      <c r="BX27" s="14">
        <v>0</v>
      </c>
      <c r="BY27" s="14"/>
      <c r="BZ27" s="14"/>
      <c r="CA27" s="14">
        <v>0.4</v>
      </c>
      <c r="CB27" s="14">
        <v>61.8</v>
      </c>
      <c r="CC27" s="14">
        <v>105.9</v>
      </c>
      <c r="CD27" s="14">
        <v>62</v>
      </c>
      <c r="CE27" s="14">
        <v>76.599999999999994</v>
      </c>
      <c r="CF27" s="14">
        <v>30.5</v>
      </c>
      <c r="CG27" s="14">
        <v>118.8</v>
      </c>
      <c r="CH27" s="14">
        <v>48.4</v>
      </c>
      <c r="CI27" s="14">
        <v>49.6</v>
      </c>
      <c r="CJ27" s="14">
        <v>145.4</v>
      </c>
      <c r="CK27" s="14">
        <v>146.1</v>
      </c>
      <c r="CL27" s="14">
        <v>171.8</v>
      </c>
      <c r="CM27" s="14"/>
      <c r="CN27" s="14"/>
      <c r="CO27" s="14"/>
      <c r="CP27" s="14"/>
      <c r="CQ27" s="14"/>
      <c r="CR27" s="14">
        <v>212.1</v>
      </c>
      <c r="CS27" s="14">
        <v>101.2</v>
      </c>
      <c r="CT27" s="14">
        <v>5.3</v>
      </c>
      <c r="CU27" s="14">
        <v>1.6</v>
      </c>
      <c r="CV27" s="14">
        <v>7.4</v>
      </c>
      <c r="CW27" s="14">
        <v>0.6</v>
      </c>
      <c r="CX27" s="14">
        <v>33.799999999999997</v>
      </c>
      <c r="CY27" s="14">
        <v>77.599999999999994</v>
      </c>
      <c r="CZ27" s="14">
        <v>0</v>
      </c>
      <c r="DA27" s="14">
        <v>0.1</v>
      </c>
      <c r="DB27" s="14">
        <v>11.5</v>
      </c>
      <c r="DC27" s="14">
        <v>9.9</v>
      </c>
      <c r="DD27" s="14"/>
      <c r="DE27" s="14">
        <v>206.7</v>
      </c>
      <c r="DF27" s="14">
        <v>0</v>
      </c>
      <c r="DG27" s="14">
        <v>1.7</v>
      </c>
      <c r="DH27" s="14">
        <v>3.8</v>
      </c>
      <c r="DI27" s="14">
        <v>20.3</v>
      </c>
      <c r="DJ27" s="14">
        <v>19.399999999999999</v>
      </c>
      <c r="DK27" s="14">
        <v>19.2</v>
      </c>
      <c r="DL27" s="14">
        <v>2.7</v>
      </c>
      <c r="DM27" s="14">
        <v>18.399999999999999</v>
      </c>
      <c r="DN27" s="14">
        <v>12.6</v>
      </c>
      <c r="DO27" s="14">
        <v>15.6</v>
      </c>
      <c r="DP27" s="14">
        <v>10.8</v>
      </c>
      <c r="DQ27" s="14">
        <v>36.6</v>
      </c>
      <c r="DR27" s="14">
        <v>18.899999999999999</v>
      </c>
      <c r="DS27" s="14">
        <v>2.2999999999999998</v>
      </c>
      <c r="DT27" s="14">
        <v>15.4</v>
      </c>
      <c r="DU27" s="14">
        <v>2.2999999999999998</v>
      </c>
      <c r="DV27" s="14"/>
      <c r="DW27" s="14">
        <v>6.6</v>
      </c>
      <c r="DX27" s="14">
        <v>6.6</v>
      </c>
      <c r="DY27" s="14">
        <v>16</v>
      </c>
      <c r="DZ27" s="14">
        <v>0</v>
      </c>
      <c r="EA27" s="14">
        <v>15.3</v>
      </c>
      <c r="EB27" s="14">
        <v>18.600000000000001</v>
      </c>
      <c r="EC27" s="14">
        <v>9.5</v>
      </c>
      <c r="ED27" s="14">
        <v>29.4</v>
      </c>
      <c r="EE27" s="14">
        <v>21.4</v>
      </c>
      <c r="EF27" s="14">
        <v>37.9</v>
      </c>
      <c r="EG27" s="14">
        <v>2</v>
      </c>
      <c r="EH27" s="14">
        <v>0.9</v>
      </c>
      <c r="EI27" s="14">
        <v>36.18</v>
      </c>
      <c r="EJ27" s="14">
        <v>17</v>
      </c>
      <c r="EK27" s="14">
        <v>4.8</v>
      </c>
      <c r="EL27" s="14">
        <v>8.3000000000000007</v>
      </c>
      <c r="EM27" s="14">
        <v>20.399999999999999</v>
      </c>
      <c r="EN27" s="14">
        <v>20.399999999999999</v>
      </c>
      <c r="EO27" s="14">
        <v>20.100000000000001</v>
      </c>
      <c r="EP27" s="14">
        <v>0</v>
      </c>
      <c r="EQ27" s="14">
        <v>252.9</v>
      </c>
      <c r="ER27" s="14">
        <v>7.5</v>
      </c>
      <c r="ES27" s="14">
        <v>146.5</v>
      </c>
      <c r="ET27" s="14">
        <v>0.6</v>
      </c>
      <c r="EU27" s="14">
        <v>0</v>
      </c>
      <c r="EV27" s="14">
        <v>2.4</v>
      </c>
      <c r="EW27" s="14">
        <v>106.4</v>
      </c>
      <c r="EX27" s="14">
        <v>2.9</v>
      </c>
      <c r="EY27" s="14">
        <v>2.1</v>
      </c>
      <c r="EZ27" s="14">
        <v>1.2</v>
      </c>
      <c r="FA27" s="14">
        <v>1.2</v>
      </c>
      <c r="FB27" s="14">
        <v>11.2</v>
      </c>
      <c r="FC27" s="14">
        <v>4.3</v>
      </c>
      <c r="FD27" s="14">
        <v>18.5</v>
      </c>
      <c r="FE27" s="14">
        <v>8.6</v>
      </c>
      <c r="FF27" s="14">
        <v>27.8</v>
      </c>
      <c r="FG27" s="14">
        <v>34.799999999999997</v>
      </c>
      <c r="FH27" s="14">
        <v>17.100000000000001</v>
      </c>
      <c r="FI27" s="14">
        <v>18.7</v>
      </c>
      <c r="FJ27" s="14">
        <v>6.6</v>
      </c>
      <c r="FK27" s="14">
        <v>11.2</v>
      </c>
      <c r="FL27" s="14">
        <v>21.3</v>
      </c>
      <c r="FM27" s="14">
        <v>7483.58</v>
      </c>
      <c r="FN27" s="15"/>
      <c r="FO27" s="14">
        <v>18.942959999999999</v>
      </c>
      <c r="FP27" s="14">
        <v>0</v>
      </c>
      <c r="FQ27" s="14">
        <v>11.36</v>
      </c>
      <c r="FR27" s="14">
        <v>11.6</v>
      </c>
      <c r="FS27" s="14">
        <v>26.454889999999999</v>
      </c>
      <c r="FT27" s="14">
        <v>18.935690000000001</v>
      </c>
      <c r="FU27" s="14"/>
      <c r="FV27" s="14">
        <v>5.0999999999999996</v>
      </c>
      <c r="FW27" s="14">
        <v>92.393540000000002</v>
      </c>
    </row>
    <row r="28" spans="1:179" ht="24" customHeight="1" x14ac:dyDescent="0.25">
      <c r="A28" s="16" t="s">
        <v>50</v>
      </c>
      <c r="B28" s="16" t="s">
        <v>783</v>
      </c>
      <c r="C28" s="17">
        <v>206.2</v>
      </c>
      <c r="D28" s="17">
        <v>504.6</v>
      </c>
      <c r="E28" s="17">
        <v>165.3</v>
      </c>
      <c r="F28" s="17"/>
      <c r="G28" s="17"/>
      <c r="H28" s="17">
        <v>90.4</v>
      </c>
      <c r="I28" s="17">
        <v>158</v>
      </c>
      <c r="J28" s="17">
        <v>0</v>
      </c>
      <c r="K28" s="17">
        <v>46.8</v>
      </c>
      <c r="L28" s="17">
        <v>181</v>
      </c>
      <c r="M28" s="17">
        <v>205.3</v>
      </c>
      <c r="N28" s="17">
        <v>203.2</v>
      </c>
      <c r="O28" s="17"/>
      <c r="P28" s="17">
        <v>205.2</v>
      </c>
      <c r="Q28" s="17"/>
      <c r="R28" s="17">
        <v>131.80000000000001</v>
      </c>
      <c r="S28" s="17">
        <v>10</v>
      </c>
      <c r="T28" s="17"/>
      <c r="U28" s="17"/>
      <c r="V28" s="17"/>
      <c r="W28" s="17"/>
      <c r="X28" s="17">
        <v>167.1</v>
      </c>
      <c r="Y28" s="17">
        <v>7.5</v>
      </c>
      <c r="Z28" s="17">
        <v>5.9</v>
      </c>
      <c r="AA28" s="17">
        <v>22.3</v>
      </c>
      <c r="AB28" s="17">
        <v>6.8</v>
      </c>
      <c r="AC28" s="17">
        <v>14.7</v>
      </c>
      <c r="AD28" s="17">
        <v>86.3</v>
      </c>
      <c r="AE28" s="17"/>
      <c r="AF28" s="17"/>
      <c r="AG28" s="17"/>
      <c r="AH28" s="17"/>
      <c r="AI28" s="17">
        <v>110.7</v>
      </c>
      <c r="AJ28" s="17">
        <v>81.400000000000006</v>
      </c>
      <c r="AK28" s="17"/>
      <c r="AL28" s="17"/>
      <c r="AM28" s="17"/>
      <c r="AN28" s="17">
        <v>6.5</v>
      </c>
      <c r="AO28" s="17">
        <v>0</v>
      </c>
      <c r="AP28" s="17">
        <v>36.4</v>
      </c>
      <c r="AQ28" s="17">
        <v>75.5</v>
      </c>
      <c r="AR28" s="17">
        <v>20.6</v>
      </c>
      <c r="AS28" s="17">
        <v>18.399999999999999</v>
      </c>
      <c r="AT28" s="17">
        <v>18.899999999999999</v>
      </c>
      <c r="AU28" s="17">
        <v>93.6</v>
      </c>
      <c r="AV28" s="17">
        <v>183.6</v>
      </c>
      <c r="AW28" s="17">
        <v>184</v>
      </c>
      <c r="AX28" s="17">
        <v>184.8</v>
      </c>
      <c r="AY28" s="17">
        <v>108.2</v>
      </c>
      <c r="AZ28" s="17">
        <v>0</v>
      </c>
      <c r="BA28" s="17">
        <v>25.9</v>
      </c>
      <c r="BB28" s="17">
        <v>4</v>
      </c>
      <c r="BC28" s="17">
        <v>34.4</v>
      </c>
      <c r="BD28" s="17">
        <v>51.4</v>
      </c>
      <c r="BE28" s="17"/>
      <c r="BF28" s="17"/>
      <c r="BG28" s="17">
        <v>64.599999999999994</v>
      </c>
      <c r="BH28" s="17"/>
      <c r="BI28" s="17"/>
      <c r="BJ28" s="17">
        <v>37</v>
      </c>
      <c r="BK28" s="17"/>
      <c r="BL28" s="17"/>
      <c r="BM28" s="17"/>
      <c r="BN28" s="17">
        <v>80.099999999999994</v>
      </c>
      <c r="BO28" s="17">
        <v>166.8</v>
      </c>
      <c r="BP28" s="17">
        <v>167.8</v>
      </c>
      <c r="BQ28" s="17">
        <v>172.8</v>
      </c>
      <c r="BR28" s="17">
        <v>243.7</v>
      </c>
      <c r="BS28" s="17">
        <v>73.2</v>
      </c>
      <c r="BT28" s="17">
        <v>35.799999999999997</v>
      </c>
      <c r="BU28" s="17"/>
      <c r="BV28" s="17"/>
      <c r="BW28" s="17"/>
      <c r="BX28" s="17">
        <v>0</v>
      </c>
      <c r="BY28" s="17"/>
      <c r="BZ28" s="17"/>
      <c r="CA28" s="17">
        <v>0.4</v>
      </c>
      <c r="CB28" s="17">
        <v>150.4</v>
      </c>
      <c r="CC28" s="17">
        <v>109.9</v>
      </c>
      <c r="CD28" s="17">
        <v>62.8</v>
      </c>
      <c r="CE28" s="17">
        <v>76.8</v>
      </c>
      <c r="CF28" s="17">
        <v>30.7</v>
      </c>
      <c r="CG28" s="17">
        <v>117.6</v>
      </c>
      <c r="CH28" s="17">
        <v>47.6</v>
      </c>
      <c r="CI28" s="17">
        <v>48.7</v>
      </c>
      <c r="CJ28" s="17">
        <v>145.1</v>
      </c>
      <c r="CK28" s="17">
        <v>146</v>
      </c>
      <c r="CL28" s="17">
        <v>170.8</v>
      </c>
      <c r="CM28" s="17"/>
      <c r="CN28" s="17"/>
      <c r="CO28" s="17"/>
      <c r="CP28" s="17"/>
      <c r="CQ28" s="17"/>
      <c r="CR28" s="17">
        <v>211.2</v>
      </c>
      <c r="CS28" s="17">
        <v>100.4</v>
      </c>
      <c r="CT28" s="17">
        <v>5.3</v>
      </c>
      <c r="CU28" s="17">
        <v>1.5</v>
      </c>
      <c r="CV28" s="17">
        <v>7.5</v>
      </c>
      <c r="CW28" s="17">
        <v>0.8</v>
      </c>
      <c r="CX28" s="17">
        <v>38.700000000000003</v>
      </c>
      <c r="CY28" s="17">
        <v>44.9</v>
      </c>
      <c r="CZ28" s="17">
        <v>0</v>
      </c>
      <c r="DA28" s="17">
        <v>0.1</v>
      </c>
      <c r="DB28" s="17">
        <v>11.4</v>
      </c>
      <c r="DC28" s="17">
        <v>9.9</v>
      </c>
      <c r="DD28" s="17"/>
      <c r="DE28" s="17">
        <v>199.8</v>
      </c>
      <c r="DF28" s="17">
        <v>0</v>
      </c>
      <c r="DG28" s="17">
        <v>1.7</v>
      </c>
      <c r="DH28" s="17">
        <v>3.6</v>
      </c>
      <c r="DI28" s="17">
        <v>20.7</v>
      </c>
      <c r="DJ28" s="17">
        <v>20</v>
      </c>
      <c r="DK28" s="17">
        <v>19.3</v>
      </c>
      <c r="DL28" s="17">
        <v>2.7</v>
      </c>
      <c r="DM28" s="17">
        <v>18.399999999999999</v>
      </c>
      <c r="DN28" s="17">
        <v>14.4</v>
      </c>
      <c r="DO28" s="17">
        <v>18.100000000000001</v>
      </c>
      <c r="DP28" s="17">
        <v>9.8000000000000007</v>
      </c>
      <c r="DQ28" s="17">
        <v>40</v>
      </c>
      <c r="DR28" s="17">
        <v>18.600000000000001</v>
      </c>
      <c r="DS28" s="17">
        <v>2.2999999999999998</v>
      </c>
      <c r="DT28" s="17">
        <v>15.4</v>
      </c>
      <c r="DU28" s="17">
        <v>2.2999999999999998</v>
      </c>
      <c r="DV28" s="17"/>
      <c r="DW28" s="17">
        <v>6.6</v>
      </c>
      <c r="DX28" s="17">
        <v>6.7</v>
      </c>
      <c r="DY28" s="17">
        <v>16.2</v>
      </c>
      <c r="DZ28" s="17">
        <v>0</v>
      </c>
      <c r="EA28" s="17">
        <v>15.3</v>
      </c>
      <c r="EB28" s="17">
        <v>19</v>
      </c>
      <c r="EC28" s="17">
        <v>7.4</v>
      </c>
      <c r="ED28" s="17">
        <v>32</v>
      </c>
      <c r="EE28" s="17">
        <v>26</v>
      </c>
      <c r="EF28" s="17">
        <v>36.799999999999997</v>
      </c>
      <c r="EG28" s="17">
        <v>2.8</v>
      </c>
      <c r="EH28" s="17">
        <v>2</v>
      </c>
      <c r="EI28" s="17">
        <v>34.270000000000003</v>
      </c>
      <c r="EJ28" s="17">
        <v>16.899999999999999</v>
      </c>
      <c r="EK28" s="17">
        <v>4.5999999999999996</v>
      </c>
      <c r="EL28" s="17">
        <v>8.3000000000000007</v>
      </c>
      <c r="EM28" s="17">
        <v>20.399999999999999</v>
      </c>
      <c r="EN28" s="17">
        <v>20.399999999999999</v>
      </c>
      <c r="EO28" s="17">
        <v>20.100000000000001</v>
      </c>
      <c r="EP28" s="17">
        <v>0</v>
      </c>
      <c r="EQ28" s="17">
        <v>253</v>
      </c>
      <c r="ER28" s="17">
        <v>12.7</v>
      </c>
      <c r="ES28" s="17">
        <v>120.6</v>
      </c>
      <c r="ET28" s="17">
        <v>0.6</v>
      </c>
      <c r="EU28" s="17">
        <v>0</v>
      </c>
      <c r="EV28" s="17">
        <v>1.7</v>
      </c>
      <c r="EW28" s="17">
        <v>90.5</v>
      </c>
      <c r="EX28" s="17">
        <v>2.9</v>
      </c>
      <c r="EY28" s="17">
        <v>2.1</v>
      </c>
      <c r="EZ28" s="17">
        <v>1.2</v>
      </c>
      <c r="FA28" s="17">
        <v>1.2</v>
      </c>
      <c r="FB28" s="17">
        <v>12.9</v>
      </c>
      <c r="FC28" s="17">
        <v>4.3</v>
      </c>
      <c r="FD28" s="17">
        <v>18.5</v>
      </c>
      <c r="FE28" s="17">
        <v>8.3000000000000007</v>
      </c>
      <c r="FF28" s="17">
        <v>27.8</v>
      </c>
      <c r="FG28" s="17">
        <v>34.9</v>
      </c>
      <c r="FH28" s="17">
        <v>17.5</v>
      </c>
      <c r="FI28" s="17">
        <v>18.7</v>
      </c>
      <c r="FJ28" s="17">
        <v>6.7</v>
      </c>
      <c r="FK28" s="17">
        <v>11.2</v>
      </c>
      <c r="FL28" s="17">
        <v>22.4</v>
      </c>
      <c r="FM28" s="17">
        <v>7609.57</v>
      </c>
      <c r="FN28" s="15"/>
      <c r="FO28" s="17">
        <v>18.926359999999999</v>
      </c>
      <c r="FP28" s="17">
        <v>0</v>
      </c>
      <c r="FQ28" s="17">
        <v>11.48</v>
      </c>
      <c r="FR28" s="17">
        <v>11.6</v>
      </c>
      <c r="FS28" s="17">
        <v>26.54645</v>
      </c>
      <c r="FT28" s="17">
        <v>18.917870000000001</v>
      </c>
      <c r="FU28" s="17"/>
      <c r="FV28" s="17">
        <v>5.0999999999999996</v>
      </c>
      <c r="FW28" s="17">
        <v>92.570679999999996</v>
      </c>
    </row>
    <row r="29" spans="1:179" ht="24" customHeight="1" x14ac:dyDescent="0.25">
      <c r="A29" s="16" t="s">
        <v>50</v>
      </c>
      <c r="B29" s="16" t="s">
        <v>784</v>
      </c>
      <c r="C29" s="17">
        <v>198.4</v>
      </c>
      <c r="D29" s="17">
        <v>535.4</v>
      </c>
      <c r="E29" s="17">
        <v>178.4</v>
      </c>
      <c r="F29" s="17"/>
      <c r="G29" s="17"/>
      <c r="H29" s="17">
        <v>87.5</v>
      </c>
      <c r="I29" s="17">
        <v>151.30000000000001</v>
      </c>
      <c r="J29" s="17">
        <v>0</v>
      </c>
      <c r="K29" s="17">
        <v>43.9</v>
      </c>
      <c r="L29" s="17">
        <v>180.4</v>
      </c>
      <c r="M29" s="17">
        <v>205</v>
      </c>
      <c r="N29" s="17">
        <v>201.6</v>
      </c>
      <c r="O29" s="17"/>
      <c r="P29" s="17">
        <v>207.1</v>
      </c>
      <c r="Q29" s="17"/>
      <c r="R29" s="17">
        <v>75.599999999999994</v>
      </c>
      <c r="S29" s="17">
        <v>9.6</v>
      </c>
      <c r="T29" s="17"/>
      <c r="U29" s="17"/>
      <c r="V29" s="17"/>
      <c r="W29" s="17"/>
      <c r="X29" s="17">
        <v>160.69999999999999</v>
      </c>
      <c r="Y29" s="17">
        <v>6.3</v>
      </c>
      <c r="Z29" s="17">
        <v>5.3</v>
      </c>
      <c r="AA29" s="17">
        <v>22.2</v>
      </c>
      <c r="AB29" s="17">
        <v>7</v>
      </c>
      <c r="AC29" s="17">
        <v>14.7</v>
      </c>
      <c r="AD29" s="17">
        <v>82.7</v>
      </c>
      <c r="AE29" s="17"/>
      <c r="AF29" s="17"/>
      <c r="AG29" s="17"/>
      <c r="AH29" s="17"/>
      <c r="AI29" s="17">
        <v>109.2</v>
      </c>
      <c r="AJ29" s="17">
        <v>78.7</v>
      </c>
      <c r="AK29" s="17"/>
      <c r="AL29" s="17"/>
      <c r="AM29" s="17"/>
      <c r="AN29" s="17">
        <v>6.5</v>
      </c>
      <c r="AO29" s="17">
        <v>145.80000000000001</v>
      </c>
      <c r="AP29" s="17">
        <v>37.6</v>
      </c>
      <c r="AQ29" s="17">
        <v>101</v>
      </c>
      <c r="AR29" s="17">
        <v>21.7</v>
      </c>
      <c r="AS29" s="17">
        <v>18.2</v>
      </c>
      <c r="AT29" s="17">
        <v>18.899999999999999</v>
      </c>
      <c r="AU29" s="17">
        <v>84.7</v>
      </c>
      <c r="AV29" s="17">
        <v>176.9</v>
      </c>
      <c r="AW29" s="17">
        <v>177.4</v>
      </c>
      <c r="AX29" s="17">
        <v>181.2</v>
      </c>
      <c r="AY29" s="17">
        <v>103.3</v>
      </c>
      <c r="AZ29" s="17">
        <v>0</v>
      </c>
      <c r="BA29" s="17">
        <v>24.9</v>
      </c>
      <c r="BB29" s="17">
        <v>4</v>
      </c>
      <c r="BC29" s="17">
        <v>33</v>
      </c>
      <c r="BD29" s="17">
        <v>36.700000000000003</v>
      </c>
      <c r="BE29" s="17"/>
      <c r="BF29" s="17"/>
      <c r="BG29" s="17">
        <v>60.8</v>
      </c>
      <c r="BH29" s="17"/>
      <c r="BI29" s="17"/>
      <c r="BJ29" s="17">
        <v>46.3</v>
      </c>
      <c r="BK29" s="17"/>
      <c r="BL29" s="17"/>
      <c r="BM29" s="17"/>
      <c r="BN29" s="17">
        <v>78.099999999999994</v>
      </c>
      <c r="BO29" s="17">
        <v>116.4</v>
      </c>
      <c r="BP29" s="17">
        <v>116.3</v>
      </c>
      <c r="BQ29" s="17">
        <v>116</v>
      </c>
      <c r="BR29" s="17">
        <v>223.6</v>
      </c>
      <c r="BS29" s="17">
        <v>72.5</v>
      </c>
      <c r="BT29" s="17">
        <v>35.6</v>
      </c>
      <c r="BU29" s="17"/>
      <c r="BV29" s="17"/>
      <c r="BW29" s="17"/>
      <c r="BX29" s="17">
        <v>0</v>
      </c>
      <c r="BY29" s="17"/>
      <c r="BZ29" s="17"/>
      <c r="CA29" s="17">
        <v>0.3</v>
      </c>
      <c r="CB29" s="17">
        <v>101.5</v>
      </c>
      <c r="CC29" s="17">
        <v>83.6</v>
      </c>
      <c r="CD29" s="17">
        <v>60.4</v>
      </c>
      <c r="CE29" s="17">
        <v>75.400000000000006</v>
      </c>
      <c r="CF29" s="17">
        <v>30.2</v>
      </c>
      <c r="CG29" s="17">
        <v>117.1</v>
      </c>
      <c r="CH29" s="17">
        <v>47.3</v>
      </c>
      <c r="CI29" s="17">
        <v>48.4</v>
      </c>
      <c r="CJ29" s="17">
        <v>145.4</v>
      </c>
      <c r="CK29" s="17">
        <v>146.30000000000001</v>
      </c>
      <c r="CL29" s="17">
        <v>170.6</v>
      </c>
      <c r="CM29" s="17"/>
      <c r="CN29" s="17"/>
      <c r="CO29" s="17"/>
      <c r="CP29" s="17"/>
      <c r="CQ29" s="17"/>
      <c r="CR29" s="17">
        <v>210.8</v>
      </c>
      <c r="CS29" s="17">
        <v>100.3</v>
      </c>
      <c r="CT29" s="17">
        <v>5.3</v>
      </c>
      <c r="CU29" s="17">
        <v>1.6</v>
      </c>
      <c r="CV29" s="17">
        <v>7.7</v>
      </c>
      <c r="CW29" s="17">
        <v>0.9</v>
      </c>
      <c r="CX29" s="17">
        <v>42.2</v>
      </c>
      <c r="CY29" s="17">
        <v>80.900000000000006</v>
      </c>
      <c r="CZ29" s="17">
        <v>0</v>
      </c>
      <c r="DA29" s="17">
        <v>0.1</v>
      </c>
      <c r="DB29" s="17">
        <v>10.7</v>
      </c>
      <c r="DC29" s="17">
        <v>9.9</v>
      </c>
      <c r="DD29" s="17"/>
      <c r="DE29" s="17">
        <v>215.9</v>
      </c>
      <c r="DF29" s="17">
        <v>0</v>
      </c>
      <c r="DG29" s="17">
        <v>1.5</v>
      </c>
      <c r="DH29" s="17">
        <v>3.9</v>
      </c>
      <c r="DI29" s="17">
        <v>20</v>
      </c>
      <c r="DJ29" s="17">
        <v>20</v>
      </c>
      <c r="DK29" s="17">
        <v>19.2</v>
      </c>
      <c r="DL29" s="17">
        <v>2.7</v>
      </c>
      <c r="DM29" s="17">
        <v>18.399999999999999</v>
      </c>
      <c r="DN29" s="17">
        <v>14.5</v>
      </c>
      <c r="DO29" s="17">
        <v>18.100000000000001</v>
      </c>
      <c r="DP29" s="17">
        <v>11.1</v>
      </c>
      <c r="DQ29" s="17">
        <v>40.9</v>
      </c>
      <c r="DR29" s="17">
        <v>16.899999999999999</v>
      </c>
      <c r="DS29" s="17">
        <v>2.2999999999999998</v>
      </c>
      <c r="DT29" s="17">
        <v>15.3</v>
      </c>
      <c r="DU29" s="17">
        <v>2.2999999999999998</v>
      </c>
      <c r="DV29" s="17"/>
      <c r="DW29" s="17">
        <v>6.6</v>
      </c>
      <c r="DX29" s="17">
        <v>6.7</v>
      </c>
      <c r="DY29" s="17">
        <v>15.5</v>
      </c>
      <c r="DZ29" s="17">
        <v>0</v>
      </c>
      <c r="EA29" s="17">
        <v>15.7</v>
      </c>
      <c r="EB29" s="17">
        <v>14.6</v>
      </c>
      <c r="EC29" s="17">
        <v>6.9</v>
      </c>
      <c r="ED29" s="17">
        <v>27.9</v>
      </c>
      <c r="EE29" s="17">
        <v>34.700000000000003</v>
      </c>
      <c r="EF29" s="17">
        <v>46.1</v>
      </c>
      <c r="EG29" s="17">
        <v>5.6</v>
      </c>
      <c r="EH29" s="17">
        <v>2.9</v>
      </c>
      <c r="EI29" s="17">
        <v>35.96</v>
      </c>
      <c r="EJ29" s="17">
        <v>16.399999999999999</v>
      </c>
      <c r="EK29" s="17">
        <v>4.5999999999999996</v>
      </c>
      <c r="EL29" s="17">
        <v>8.4</v>
      </c>
      <c r="EM29" s="17">
        <v>20.399999999999999</v>
      </c>
      <c r="EN29" s="17">
        <v>20.399999999999999</v>
      </c>
      <c r="EO29" s="17">
        <v>20.100000000000001</v>
      </c>
      <c r="EP29" s="17">
        <v>0</v>
      </c>
      <c r="EQ29" s="17">
        <v>253.1</v>
      </c>
      <c r="ER29" s="17">
        <v>14</v>
      </c>
      <c r="ES29" s="17">
        <v>131.5</v>
      </c>
      <c r="ET29" s="17">
        <v>0.6</v>
      </c>
      <c r="EU29" s="17">
        <v>0</v>
      </c>
      <c r="EV29" s="17">
        <v>5.9</v>
      </c>
      <c r="EW29" s="17">
        <v>106.9</v>
      </c>
      <c r="EX29" s="17">
        <v>2.9</v>
      </c>
      <c r="EY29" s="17">
        <v>2.1</v>
      </c>
      <c r="EZ29" s="17">
        <v>1.2</v>
      </c>
      <c r="FA29" s="17">
        <v>1.2</v>
      </c>
      <c r="FB29" s="17">
        <v>15.7</v>
      </c>
      <c r="FC29" s="17">
        <v>4.3</v>
      </c>
      <c r="FD29" s="17">
        <v>18.600000000000001</v>
      </c>
      <c r="FE29" s="17">
        <v>8.1</v>
      </c>
      <c r="FF29" s="17">
        <v>27.7</v>
      </c>
      <c r="FG29" s="17">
        <v>34.9</v>
      </c>
      <c r="FH29" s="17">
        <v>17</v>
      </c>
      <c r="FI29" s="17">
        <v>18.7</v>
      </c>
      <c r="FJ29" s="17">
        <v>6.9</v>
      </c>
      <c r="FK29" s="17">
        <v>11.2</v>
      </c>
      <c r="FL29" s="17">
        <v>18.399999999999999</v>
      </c>
      <c r="FM29" s="17">
        <v>7528.66</v>
      </c>
      <c r="FN29" s="15"/>
      <c r="FO29" s="17">
        <v>18.878160000000001</v>
      </c>
      <c r="FP29" s="17">
        <v>0</v>
      </c>
      <c r="FQ29" s="17">
        <v>11.54</v>
      </c>
      <c r="FR29" s="17">
        <v>12.6</v>
      </c>
      <c r="FS29" s="17">
        <v>26.494479999999999</v>
      </c>
      <c r="FT29" s="17">
        <v>18.917999999999999</v>
      </c>
      <c r="FU29" s="17"/>
      <c r="FV29" s="17">
        <v>5</v>
      </c>
      <c r="FW29" s="17">
        <v>93.430639999999997</v>
      </c>
    </row>
    <row r="30" spans="1:179" ht="24" customHeight="1" x14ac:dyDescent="0.25">
      <c r="A30" s="16" t="s">
        <v>50</v>
      </c>
      <c r="B30" s="16" t="s">
        <v>785</v>
      </c>
      <c r="C30" s="17">
        <v>200.1</v>
      </c>
      <c r="D30" s="17">
        <v>450.8</v>
      </c>
      <c r="E30" s="17">
        <v>145.69999999999999</v>
      </c>
      <c r="F30" s="17"/>
      <c r="G30" s="17"/>
      <c r="H30" s="17">
        <v>89.1</v>
      </c>
      <c r="I30" s="17">
        <v>155.19999999999999</v>
      </c>
      <c r="J30" s="17">
        <v>0</v>
      </c>
      <c r="K30" s="17">
        <v>44.9</v>
      </c>
      <c r="L30" s="17">
        <v>179.7</v>
      </c>
      <c r="M30" s="17">
        <v>203.5</v>
      </c>
      <c r="N30" s="17">
        <v>203.2</v>
      </c>
      <c r="O30" s="17"/>
      <c r="P30" s="17">
        <v>205.6</v>
      </c>
      <c r="Q30" s="17"/>
      <c r="R30" s="17">
        <v>87.1</v>
      </c>
      <c r="S30" s="17">
        <v>9.8000000000000007</v>
      </c>
      <c r="T30" s="17"/>
      <c r="U30" s="17"/>
      <c r="V30" s="17"/>
      <c r="W30" s="17"/>
      <c r="X30" s="17">
        <v>162.6</v>
      </c>
      <c r="Y30" s="17">
        <v>7.1</v>
      </c>
      <c r="Z30" s="17">
        <v>5.3</v>
      </c>
      <c r="AA30" s="17">
        <v>22</v>
      </c>
      <c r="AB30" s="17">
        <v>6.9</v>
      </c>
      <c r="AC30" s="17">
        <v>14.6</v>
      </c>
      <c r="AD30" s="17">
        <v>85.9</v>
      </c>
      <c r="AE30" s="17"/>
      <c r="AF30" s="17"/>
      <c r="AG30" s="17"/>
      <c r="AH30" s="17"/>
      <c r="AI30" s="17">
        <v>110.2</v>
      </c>
      <c r="AJ30" s="17">
        <v>82</v>
      </c>
      <c r="AK30" s="17"/>
      <c r="AL30" s="17"/>
      <c r="AM30" s="17"/>
      <c r="AN30" s="17">
        <v>6.5</v>
      </c>
      <c r="AO30" s="17">
        <v>147.5</v>
      </c>
      <c r="AP30" s="17">
        <v>36.5</v>
      </c>
      <c r="AQ30" s="17">
        <v>140.80000000000001</v>
      </c>
      <c r="AR30" s="17">
        <v>20.3</v>
      </c>
      <c r="AS30" s="17">
        <v>18.5</v>
      </c>
      <c r="AT30" s="17">
        <v>18.899999999999999</v>
      </c>
      <c r="AU30" s="17">
        <v>87.2</v>
      </c>
      <c r="AV30" s="17">
        <v>180.4</v>
      </c>
      <c r="AW30" s="17">
        <v>180.9</v>
      </c>
      <c r="AX30" s="17">
        <v>185.1</v>
      </c>
      <c r="AY30" s="17">
        <v>107.4</v>
      </c>
      <c r="AZ30" s="17">
        <v>0</v>
      </c>
      <c r="BA30" s="17">
        <v>25.7</v>
      </c>
      <c r="BB30" s="17">
        <v>4</v>
      </c>
      <c r="BC30" s="17">
        <v>33.1</v>
      </c>
      <c r="BD30" s="17">
        <v>70.900000000000006</v>
      </c>
      <c r="BE30" s="17"/>
      <c r="BF30" s="17"/>
      <c r="BG30" s="17">
        <v>63.1</v>
      </c>
      <c r="BH30" s="17"/>
      <c r="BI30" s="17"/>
      <c r="BJ30" s="17">
        <v>46</v>
      </c>
      <c r="BK30" s="17"/>
      <c r="BL30" s="17"/>
      <c r="BM30" s="17"/>
      <c r="BN30" s="17">
        <v>79.2</v>
      </c>
      <c r="BO30" s="17">
        <v>168.4</v>
      </c>
      <c r="BP30" s="17">
        <v>165.8</v>
      </c>
      <c r="BQ30" s="17">
        <v>174</v>
      </c>
      <c r="BR30" s="17">
        <v>248.2</v>
      </c>
      <c r="BS30" s="17">
        <v>72.900000000000006</v>
      </c>
      <c r="BT30" s="17">
        <v>35.6</v>
      </c>
      <c r="BU30" s="17"/>
      <c r="BV30" s="17"/>
      <c r="BW30" s="17"/>
      <c r="BX30" s="17">
        <v>0</v>
      </c>
      <c r="BY30" s="17"/>
      <c r="BZ30" s="17"/>
      <c r="CA30" s="17">
        <v>0.4</v>
      </c>
      <c r="CB30" s="17">
        <v>157.6</v>
      </c>
      <c r="CC30" s="17">
        <v>107.3</v>
      </c>
      <c r="CD30" s="17">
        <v>62</v>
      </c>
      <c r="CE30" s="17">
        <v>76.599999999999994</v>
      </c>
      <c r="CF30" s="17">
        <v>28.4</v>
      </c>
      <c r="CG30" s="17">
        <v>116</v>
      </c>
      <c r="CH30" s="17">
        <v>47.1</v>
      </c>
      <c r="CI30" s="17">
        <v>48.1</v>
      </c>
      <c r="CJ30" s="17">
        <v>144.6</v>
      </c>
      <c r="CK30" s="17">
        <v>145.6</v>
      </c>
      <c r="CL30" s="17">
        <v>170</v>
      </c>
      <c r="CM30" s="17"/>
      <c r="CN30" s="17"/>
      <c r="CO30" s="17"/>
      <c r="CP30" s="17"/>
      <c r="CQ30" s="17"/>
      <c r="CR30" s="17">
        <v>209.7</v>
      </c>
      <c r="CS30" s="17">
        <v>100</v>
      </c>
      <c r="CT30" s="17">
        <v>5.3</v>
      </c>
      <c r="CU30" s="17">
        <v>1.5</v>
      </c>
      <c r="CV30" s="17">
        <v>7.4</v>
      </c>
      <c r="CW30" s="17">
        <v>1</v>
      </c>
      <c r="CX30" s="17">
        <v>48.3</v>
      </c>
      <c r="CY30" s="17">
        <v>80.099999999999994</v>
      </c>
      <c r="CZ30" s="17">
        <v>0</v>
      </c>
      <c r="DA30" s="17">
        <v>0.1</v>
      </c>
      <c r="DB30" s="17">
        <v>10</v>
      </c>
      <c r="DC30" s="17">
        <v>9.9</v>
      </c>
      <c r="DD30" s="17"/>
      <c r="DE30" s="17">
        <v>70.3</v>
      </c>
      <c r="DF30" s="17">
        <v>0</v>
      </c>
      <c r="DG30" s="17">
        <v>1.5</v>
      </c>
      <c r="DH30" s="17">
        <v>4</v>
      </c>
      <c r="DI30" s="17">
        <v>20.5</v>
      </c>
      <c r="DJ30" s="17">
        <v>20</v>
      </c>
      <c r="DK30" s="17">
        <v>19.2</v>
      </c>
      <c r="DL30" s="17">
        <v>2.7</v>
      </c>
      <c r="DM30" s="17">
        <v>18.399999999999999</v>
      </c>
      <c r="DN30" s="17">
        <v>14.7</v>
      </c>
      <c r="DO30" s="17">
        <v>18.3</v>
      </c>
      <c r="DP30" s="17">
        <v>9.3000000000000007</v>
      </c>
      <c r="DQ30" s="17">
        <v>42.1</v>
      </c>
      <c r="DR30" s="17">
        <v>18.899999999999999</v>
      </c>
      <c r="DS30" s="17">
        <v>2.2999999999999998</v>
      </c>
      <c r="DT30" s="17">
        <v>14.9</v>
      </c>
      <c r="DU30" s="17">
        <v>2.4</v>
      </c>
      <c r="DV30" s="17"/>
      <c r="DW30" s="17">
        <v>6.6</v>
      </c>
      <c r="DX30" s="17">
        <v>6.7</v>
      </c>
      <c r="DY30" s="17">
        <v>15.3</v>
      </c>
      <c r="DZ30" s="17">
        <v>0</v>
      </c>
      <c r="EA30" s="17">
        <v>15.9</v>
      </c>
      <c r="EB30" s="17">
        <v>14.4</v>
      </c>
      <c r="EC30" s="17">
        <v>10.199999999999999</v>
      </c>
      <c r="ED30" s="17">
        <v>38.5</v>
      </c>
      <c r="EE30" s="17">
        <v>44.9</v>
      </c>
      <c r="EF30" s="17">
        <v>50.8</v>
      </c>
      <c r="EG30" s="17">
        <v>6.2</v>
      </c>
      <c r="EH30" s="17">
        <v>4.3</v>
      </c>
      <c r="EI30" s="17">
        <v>0</v>
      </c>
      <c r="EJ30" s="17">
        <v>16.2</v>
      </c>
      <c r="EK30" s="17">
        <v>4.5</v>
      </c>
      <c r="EL30" s="17">
        <v>8.4</v>
      </c>
      <c r="EM30" s="17">
        <v>20.399999999999999</v>
      </c>
      <c r="EN30" s="17">
        <v>20.399999999999999</v>
      </c>
      <c r="EO30" s="17">
        <v>20.100000000000001</v>
      </c>
      <c r="EP30" s="17">
        <v>0</v>
      </c>
      <c r="EQ30" s="17">
        <v>252.7</v>
      </c>
      <c r="ER30" s="17">
        <v>15.3</v>
      </c>
      <c r="ES30" s="17">
        <v>143.69999999999999</v>
      </c>
      <c r="ET30" s="17">
        <v>0.6</v>
      </c>
      <c r="EU30" s="17">
        <v>2.7</v>
      </c>
      <c r="EV30" s="17">
        <v>29.8</v>
      </c>
      <c r="EW30" s="17">
        <v>109.6</v>
      </c>
      <c r="EX30" s="17">
        <v>2.9</v>
      </c>
      <c r="EY30" s="17">
        <v>2.1</v>
      </c>
      <c r="EZ30" s="17">
        <v>1.2</v>
      </c>
      <c r="FA30" s="17">
        <v>1.2</v>
      </c>
      <c r="FB30" s="17">
        <v>15.5</v>
      </c>
      <c r="FC30" s="17">
        <v>4.3</v>
      </c>
      <c r="FD30" s="17">
        <v>18.7</v>
      </c>
      <c r="FE30" s="17">
        <v>9.3000000000000007</v>
      </c>
      <c r="FF30" s="17">
        <v>27.6</v>
      </c>
      <c r="FG30" s="17">
        <v>34.9</v>
      </c>
      <c r="FH30" s="17">
        <v>17</v>
      </c>
      <c r="FI30" s="17">
        <v>18.7</v>
      </c>
      <c r="FJ30" s="17">
        <v>6.5</v>
      </c>
      <c r="FK30" s="17">
        <v>11.2</v>
      </c>
      <c r="FL30" s="17">
        <v>21.3</v>
      </c>
      <c r="FM30" s="17">
        <v>7695.3</v>
      </c>
      <c r="FN30" s="15"/>
      <c r="FO30" s="17">
        <v>18.005120000000002</v>
      </c>
      <c r="FP30" s="17">
        <v>2.5099999999999998</v>
      </c>
      <c r="FQ30" s="17">
        <v>11.61</v>
      </c>
      <c r="FR30" s="17">
        <v>13.2</v>
      </c>
      <c r="FS30" s="17">
        <v>26.34412</v>
      </c>
      <c r="FT30" s="17">
        <v>18.917059999999999</v>
      </c>
      <c r="FU30" s="17"/>
      <c r="FV30" s="17">
        <v>5</v>
      </c>
      <c r="FW30" s="17">
        <v>95.586299999999994</v>
      </c>
    </row>
    <row r="31" spans="1:179" ht="24" customHeight="1" x14ac:dyDescent="0.25">
      <c r="A31" s="16" t="s">
        <v>50</v>
      </c>
      <c r="B31" s="16" t="s">
        <v>786</v>
      </c>
      <c r="C31" s="17">
        <v>201.9</v>
      </c>
      <c r="D31" s="17">
        <v>446.4</v>
      </c>
      <c r="E31" s="17">
        <v>145</v>
      </c>
      <c r="F31" s="17"/>
      <c r="G31" s="17"/>
      <c r="H31" s="17">
        <v>89</v>
      </c>
      <c r="I31" s="17">
        <v>155.4</v>
      </c>
      <c r="J31" s="17">
        <v>0</v>
      </c>
      <c r="K31" s="17">
        <v>45.1</v>
      </c>
      <c r="L31" s="17">
        <v>179.3</v>
      </c>
      <c r="M31" s="17">
        <v>203.1</v>
      </c>
      <c r="N31" s="17">
        <v>200.5</v>
      </c>
      <c r="O31" s="17"/>
      <c r="P31" s="17">
        <v>206.6</v>
      </c>
      <c r="Q31" s="17"/>
      <c r="R31" s="17">
        <v>100.3</v>
      </c>
      <c r="S31" s="17">
        <v>9.9</v>
      </c>
      <c r="T31" s="17"/>
      <c r="U31" s="17"/>
      <c r="V31" s="17"/>
      <c r="W31" s="17"/>
      <c r="X31" s="17">
        <v>168.1</v>
      </c>
      <c r="Y31" s="17">
        <v>6.9</v>
      </c>
      <c r="Z31" s="17">
        <v>4.9000000000000004</v>
      </c>
      <c r="AA31" s="17">
        <v>21.7</v>
      </c>
      <c r="AB31" s="17">
        <v>6.8</v>
      </c>
      <c r="AC31" s="17">
        <v>14.6</v>
      </c>
      <c r="AD31" s="17">
        <v>85</v>
      </c>
      <c r="AE31" s="17"/>
      <c r="AF31" s="17"/>
      <c r="AG31" s="17"/>
      <c r="AH31" s="17"/>
      <c r="AI31" s="17">
        <v>110.5</v>
      </c>
      <c r="AJ31" s="17">
        <v>80.7</v>
      </c>
      <c r="AK31" s="17"/>
      <c r="AL31" s="17"/>
      <c r="AM31" s="17"/>
      <c r="AN31" s="17">
        <v>6.5</v>
      </c>
      <c r="AO31" s="17">
        <v>147.19999999999999</v>
      </c>
      <c r="AP31" s="17">
        <v>37.299999999999997</v>
      </c>
      <c r="AQ31" s="17">
        <v>130.80000000000001</v>
      </c>
      <c r="AR31" s="17">
        <v>20.399999999999999</v>
      </c>
      <c r="AS31" s="17">
        <v>18.399999999999999</v>
      </c>
      <c r="AT31" s="17">
        <v>18.899999999999999</v>
      </c>
      <c r="AU31" s="17">
        <v>95.8</v>
      </c>
      <c r="AV31" s="17">
        <v>177.3</v>
      </c>
      <c r="AW31" s="17">
        <v>177.5</v>
      </c>
      <c r="AX31" s="17">
        <v>178.1</v>
      </c>
      <c r="AY31" s="17">
        <v>105.5</v>
      </c>
      <c r="AZ31" s="17">
        <v>0</v>
      </c>
      <c r="BA31" s="17">
        <v>25.3</v>
      </c>
      <c r="BB31" s="17">
        <v>4</v>
      </c>
      <c r="BC31" s="17">
        <v>33.700000000000003</v>
      </c>
      <c r="BD31" s="17">
        <v>42.8</v>
      </c>
      <c r="BE31" s="17"/>
      <c r="BF31" s="17"/>
      <c r="BG31" s="17">
        <v>62.9</v>
      </c>
      <c r="BH31" s="17"/>
      <c r="BI31" s="17"/>
      <c r="BJ31" s="17">
        <v>46.2</v>
      </c>
      <c r="BK31" s="17"/>
      <c r="BL31" s="17"/>
      <c r="BM31" s="17"/>
      <c r="BN31" s="17">
        <v>79.3</v>
      </c>
      <c r="BO31" s="17">
        <v>153.1</v>
      </c>
      <c r="BP31" s="17">
        <v>153.19999999999999</v>
      </c>
      <c r="BQ31" s="17">
        <v>153.80000000000001</v>
      </c>
      <c r="BR31" s="17">
        <v>244.3</v>
      </c>
      <c r="BS31" s="17">
        <v>72.400000000000006</v>
      </c>
      <c r="BT31" s="17">
        <v>35.299999999999997</v>
      </c>
      <c r="BU31" s="17"/>
      <c r="BV31" s="17"/>
      <c r="BW31" s="17"/>
      <c r="BX31" s="17">
        <v>0</v>
      </c>
      <c r="BY31" s="17"/>
      <c r="BZ31" s="17"/>
      <c r="CA31" s="17">
        <v>0.4</v>
      </c>
      <c r="CB31" s="17">
        <v>123.1</v>
      </c>
      <c r="CC31" s="17">
        <v>103.3</v>
      </c>
      <c r="CD31" s="17">
        <v>66</v>
      </c>
      <c r="CE31" s="17">
        <v>76.599999999999994</v>
      </c>
      <c r="CF31" s="17">
        <v>28.5</v>
      </c>
      <c r="CG31" s="17">
        <v>115.9</v>
      </c>
      <c r="CH31" s="17">
        <v>47</v>
      </c>
      <c r="CI31" s="17">
        <v>47.9</v>
      </c>
      <c r="CJ31" s="17">
        <v>144.80000000000001</v>
      </c>
      <c r="CK31" s="17">
        <v>145.69999999999999</v>
      </c>
      <c r="CL31" s="17">
        <v>171.3</v>
      </c>
      <c r="CM31" s="17"/>
      <c r="CN31" s="17"/>
      <c r="CO31" s="17"/>
      <c r="CP31" s="17"/>
      <c r="CQ31" s="17"/>
      <c r="CR31" s="17">
        <v>209.6</v>
      </c>
      <c r="CS31" s="17">
        <v>100</v>
      </c>
      <c r="CT31" s="17">
        <v>5.2</v>
      </c>
      <c r="CU31" s="17">
        <v>1.5</v>
      </c>
      <c r="CV31" s="17">
        <v>7.4</v>
      </c>
      <c r="CW31" s="17">
        <v>1.1000000000000001</v>
      </c>
      <c r="CX31" s="17">
        <v>52.1</v>
      </c>
      <c r="CY31" s="17">
        <v>80.3</v>
      </c>
      <c r="CZ31" s="17">
        <v>0</v>
      </c>
      <c r="DA31" s="17">
        <v>0.1</v>
      </c>
      <c r="DB31" s="17">
        <v>10.6</v>
      </c>
      <c r="DC31" s="17">
        <v>9.8000000000000007</v>
      </c>
      <c r="DD31" s="17"/>
      <c r="DE31" s="17">
        <v>227.2</v>
      </c>
      <c r="DF31" s="17">
        <v>0</v>
      </c>
      <c r="DG31" s="17">
        <v>1.5</v>
      </c>
      <c r="DH31" s="17">
        <v>4</v>
      </c>
      <c r="DI31" s="17">
        <v>20.2</v>
      </c>
      <c r="DJ31" s="17">
        <v>20</v>
      </c>
      <c r="DK31" s="17">
        <v>19.2</v>
      </c>
      <c r="DL31" s="17">
        <v>2.7</v>
      </c>
      <c r="DM31" s="17">
        <v>18.399999999999999</v>
      </c>
      <c r="DN31" s="17">
        <v>14.9</v>
      </c>
      <c r="DO31" s="17">
        <v>18.5</v>
      </c>
      <c r="DP31" s="17">
        <v>10.199999999999999</v>
      </c>
      <c r="DQ31" s="17">
        <v>42</v>
      </c>
      <c r="DR31" s="17">
        <v>19.3</v>
      </c>
      <c r="DS31" s="17">
        <v>2.2999999999999998</v>
      </c>
      <c r="DT31" s="17">
        <v>15.1</v>
      </c>
      <c r="DU31" s="17">
        <v>2.2999999999999998</v>
      </c>
      <c r="DV31" s="17"/>
      <c r="DW31" s="17">
        <v>6.6</v>
      </c>
      <c r="DX31" s="17">
        <v>6.7</v>
      </c>
      <c r="DY31" s="17">
        <v>15</v>
      </c>
      <c r="DZ31" s="17">
        <v>0</v>
      </c>
      <c r="EA31" s="17">
        <v>15.8</v>
      </c>
      <c r="EB31" s="17">
        <v>9.6</v>
      </c>
      <c r="EC31" s="17">
        <v>11.1</v>
      </c>
      <c r="ED31" s="17">
        <v>38.299999999999997</v>
      </c>
      <c r="EE31" s="17">
        <v>46</v>
      </c>
      <c r="EF31" s="17">
        <v>57.9</v>
      </c>
      <c r="EG31" s="17">
        <v>6.2</v>
      </c>
      <c r="EH31" s="17">
        <v>3.9</v>
      </c>
      <c r="EI31" s="17">
        <v>0</v>
      </c>
      <c r="EJ31" s="17">
        <v>15.9</v>
      </c>
      <c r="EK31" s="17">
        <v>4.4000000000000004</v>
      </c>
      <c r="EL31" s="17">
        <v>8.4</v>
      </c>
      <c r="EM31" s="17">
        <v>20.399999999999999</v>
      </c>
      <c r="EN31" s="17">
        <v>20.399999999999999</v>
      </c>
      <c r="EO31" s="17">
        <v>20.100000000000001</v>
      </c>
      <c r="EP31" s="17">
        <v>0</v>
      </c>
      <c r="EQ31" s="17">
        <v>253.1</v>
      </c>
      <c r="ER31" s="17">
        <v>16.3</v>
      </c>
      <c r="ES31" s="17">
        <v>143.9</v>
      </c>
      <c r="ET31" s="17">
        <v>0.6</v>
      </c>
      <c r="EU31" s="17">
        <v>12.3</v>
      </c>
      <c r="EV31" s="17">
        <v>26.9</v>
      </c>
      <c r="EW31" s="17">
        <v>110.9</v>
      </c>
      <c r="EX31" s="17">
        <v>2.9</v>
      </c>
      <c r="EY31" s="17">
        <v>2.1</v>
      </c>
      <c r="EZ31" s="17">
        <v>1.2</v>
      </c>
      <c r="FA31" s="17">
        <v>1.2</v>
      </c>
      <c r="FB31" s="17">
        <v>16.8</v>
      </c>
      <c r="FC31" s="17">
        <v>4.3</v>
      </c>
      <c r="FD31" s="17">
        <v>18.600000000000001</v>
      </c>
      <c r="FE31" s="17">
        <v>9.4</v>
      </c>
      <c r="FF31" s="17">
        <v>27.6</v>
      </c>
      <c r="FG31" s="17">
        <v>34.799999999999997</v>
      </c>
      <c r="FH31" s="17">
        <v>17.399999999999999</v>
      </c>
      <c r="FI31" s="17">
        <v>18.7</v>
      </c>
      <c r="FJ31" s="17">
        <v>6.3</v>
      </c>
      <c r="FK31" s="17">
        <v>11.2</v>
      </c>
      <c r="FL31" s="17">
        <v>21.6</v>
      </c>
      <c r="FM31" s="17">
        <v>7752.5</v>
      </c>
      <c r="FN31" s="15"/>
      <c r="FO31" s="17">
        <v>16.715199999999999</v>
      </c>
      <c r="FP31" s="17">
        <v>2.79</v>
      </c>
      <c r="FQ31" s="17">
        <v>11.74</v>
      </c>
      <c r="FR31" s="17">
        <v>13.2</v>
      </c>
      <c r="FS31" s="17">
        <v>26.095179999999999</v>
      </c>
      <c r="FT31" s="17">
        <v>18.91733</v>
      </c>
      <c r="FU31" s="17"/>
      <c r="FV31" s="17">
        <v>5.0999999999999996</v>
      </c>
      <c r="FW31" s="17">
        <v>94.55771</v>
      </c>
    </row>
    <row r="32" spans="1:179" ht="24" customHeight="1" x14ac:dyDescent="0.25">
      <c r="A32" s="16" t="s">
        <v>50</v>
      </c>
      <c r="B32" s="16" t="s">
        <v>787</v>
      </c>
      <c r="C32" s="17">
        <v>200.3</v>
      </c>
      <c r="D32" s="17">
        <v>446.2</v>
      </c>
      <c r="E32" s="17">
        <v>144</v>
      </c>
      <c r="F32" s="17"/>
      <c r="G32" s="17"/>
      <c r="H32" s="17">
        <v>89</v>
      </c>
      <c r="I32" s="17">
        <v>154.4</v>
      </c>
      <c r="J32" s="17">
        <v>0</v>
      </c>
      <c r="K32" s="17">
        <v>25</v>
      </c>
      <c r="L32" s="17">
        <v>178.7</v>
      </c>
      <c r="M32" s="17">
        <v>202.6</v>
      </c>
      <c r="N32" s="17">
        <v>201</v>
      </c>
      <c r="O32" s="17"/>
      <c r="P32" s="17">
        <v>206.3</v>
      </c>
      <c r="Q32" s="17"/>
      <c r="R32" s="17">
        <v>106.5</v>
      </c>
      <c r="S32" s="17">
        <v>9.8000000000000007</v>
      </c>
      <c r="T32" s="17"/>
      <c r="U32" s="17"/>
      <c r="V32" s="17"/>
      <c r="W32" s="17"/>
      <c r="X32" s="17">
        <v>166</v>
      </c>
      <c r="Y32" s="17">
        <v>6.7</v>
      </c>
      <c r="Z32" s="17">
        <v>4.9000000000000004</v>
      </c>
      <c r="AA32" s="17">
        <v>21.5</v>
      </c>
      <c r="AB32" s="17">
        <v>6.9</v>
      </c>
      <c r="AC32" s="17">
        <v>14.6</v>
      </c>
      <c r="AD32" s="17">
        <v>85.3</v>
      </c>
      <c r="AE32" s="17"/>
      <c r="AF32" s="17"/>
      <c r="AG32" s="17"/>
      <c r="AH32" s="17"/>
      <c r="AI32" s="17">
        <v>110.4</v>
      </c>
      <c r="AJ32" s="17">
        <v>80.7</v>
      </c>
      <c r="AK32" s="17"/>
      <c r="AL32" s="17"/>
      <c r="AM32" s="17"/>
      <c r="AN32" s="17">
        <v>6.5</v>
      </c>
      <c r="AO32" s="17">
        <v>146.30000000000001</v>
      </c>
      <c r="AP32" s="17">
        <v>36.299999999999997</v>
      </c>
      <c r="AQ32" s="17">
        <v>128.4</v>
      </c>
      <c r="AR32" s="17">
        <v>18.2</v>
      </c>
      <c r="AS32" s="17">
        <v>18.399999999999999</v>
      </c>
      <c r="AT32" s="17">
        <v>18.8</v>
      </c>
      <c r="AU32" s="17">
        <v>85.2</v>
      </c>
      <c r="AV32" s="17">
        <v>179.5</v>
      </c>
      <c r="AW32" s="17">
        <v>180.2</v>
      </c>
      <c r="AX32" s="17">
        <v>184</v>
      </c>
      <c r="AY32" s="17">
        <v>105.2</v>
      </c>
      <c r="AZ32" s="17">
        <v>0</v>
      </c>
      <c r="BA32" s="17">
        <v>25.2</v>
      </c>
      <c r="BB32" s="17">
        <v>4</v>
      </c>
      <c r="BC32" s="17">
        <v>33.799999999999997</v>
      </c>
      <c r="BD32" s="17">
        <v>38.799999999999997</v>
      </c>
      <c r="BE32" s="17"/>
      <c r="BF32" s="17"/>
      <c r="BG32" s="17">
        <v>62.5</v>
      </c>
      <c r="BH32" s="17"/>
      <c r="BI32" s="17"/>
      <c r="BJ32" s="17">
        <v>45.6</v>
      </c>
      <c r="BK32" s="17"/>
      <c r="BL32" s="17"/>
      <c r="BM32" s="17"/>
      <c r="BN32" s="17">
        <v>79</v>
      </c>
      <c r="BO32" s="17">
        <v>149.4</v>
      </c>
      <c r="BP32" s="17">
        <v>149.5</v>
      </c>
      <c r="BQ32" s="17">
        <v>150</v>
      </c>
      <c r="BR32" s="17">
        <v>228.2</v>
      </c>
      <c r="BS32" s="17">
        <v>72.7</v>
      </c>
      <c r="BT32" s="17">
        <v>35.4</v>
      </c>
      <c r="BU32" s="17"/>
      <c r="BV32" s="17"/>
      <c r="BW32" s="17"/>
      <c r="BX32" s="17">
        <v>0</v>
      </c>
      <c r="BY32" s="17"/>
      <c r="BZ32" s="17"/>
      <c r="CA32" s="17">
        <v>0.3</v>
      </c>
      <c r="CB32" s="17">
        <v>117.7</v>
      </c>
      <c r="CC32" s="17">
        <v>100.9</v>
      </c>
      <c r="CD32" s="17">
        <v>65.599999999999994</v>
      </c>
      <c r="CE32" s="17">
        <v>76.5</v>
      </c>
      <c r="CF32" s="17">
        <v>28.4</v>
      </c>
      <c r="CG32" s="17">
        <v>116.2</v>
      </c>
      <c r="CH32" s="17">
        <v>0</v>
      </c>
      <c r="CI32" s="17">
        <v>47.9</v>
      </c>
      <c r="CJ32" s="17">
        <v>144.5</v>
      </c>
      <c r="CK32" s="17">
        <v>145.19999999999999</v>
      </c>
      <c r="CL32" s="17">
        <v>170.5</v>
      </c>
      <c r="CM32" s="17"/>
      <c r="CN32" s="17"/>
      <c r="CO32" s="17"/>
      <c r="CP32" s="17"/>
      <c r="CQ32" s="17"/>
      <c r="CR32" s="17">
        <v>209.1</v>
      </c>
      <c r="CS32" s="17">
        <v>99.7</v>
      </c>
      <c r="CT32" s="17">
        <v>5.3</v>
      </c>
      <c r="CU32" s="17">
        <v>1.6</v>
      </c>
      <c r="CV32" s="17">
        <v>7.5</v>
      </c>
      <c r="CW32" s="17">
        <v>1.2</v>
      </c>
      <c r="CX32" s="17">
        <v>56.7</v>
      </c>
      <c r="CY32" s="17">
        <v>80.7</v>
      </c>
      <c r="CZ32" s="17">
        <v>0</v>
      </c>
      <c r="DA32" s="17">
        <v>0.1</v>
      </c>
      <c r="DB32" s="17">
        <v>9.9</v>
      </c>
      <c r="DC32" s="17">
        <v>9.9</v>
      </c>
      <c r="DD32" s="17"/>
      <c r="DE32" s="17">
        <v>226.3</v>
      </c>
      <c r="DF32" s="17">
        <v>0</v>
      </c>
      <c r="DG32" s="17">
        <v>1.6</v>
      </c>
      <c r="DH32" s="17">
        <v>4.0999999999999996</v>
      </c>
      <c r="DI32" s="17">
        <v>20.2</v>
      </c>
      <c r="DJ32" s="17">
        <v>20</v>
      </c>
      <c r="DK32" s="17">
        <v>19.2</v>
      </c>
      <c r="DL32" s="17">
        <v>2.7</v>
      </c>
      <c r="DM32" s="17">
        <v>18.399999999999999</v>
      </c>
      <c r="DN32" s="17">
        <v>14.7</v>
      </c>
      <c r="DO32" s="17">
        <v>18.3</v>
      </c>
      <c r="DP32" s="17">
        <v>11.5</v>
      </c>
      <c r="DQ32" s="17">
        <v>40.299999999999997</v>
      </c>
      <c r="DR32" s="17">
        <v>19.5</v>
      </c>
      <c r="DS32" s="17">
        <v>2.2000000000000002</v>
      </c>
      <c r="DT32" s="17">
        <v>15.5</v>
      </c>
      <c r="DU32" s="17">
        <v>2.2999999999999998</v>
      </c>
      <c r="DV32" s="17"/>
      <c r="DW32" s="17">
        <v>6.6</v>
      </c>
      <c r="DX32" s="17">
        <v>6.7</v>
      </c>
      <c r="DY32" s="17">
        <v>14.9</v>
      </c>
      <c r="DZ32" s="17">
        <v>0</v>
      </c>
      <c r="EA32" s="17">
        <v>15.6</v>
      </c>
      <c r="EB32" s="17">
        <v>9</v>
      </c>
      <c r="EC32" s="17">
        <v>17.2</v>
      </c>
      <c r="ED32" s="17">
        <v>38.700000000000003</v>
      </c>
      <c r="EE32" s="17">
        <v>53.6</v>
      </c>
      <c r="EF32" s="17">
        <v>52.7</v>
      </c>
      <c r="EG32" s="17">
        <v>9.1</v>
      </c>
      <c r="EH32" s="17">
        <v>4.9000000000000004</v>
      </c>
      <c r="EI32" s="17">
        <v>0</v>
      </c>
      <c r="EJ32" s="17">
        <v>15.4</v>
      </c>
      <c r="EK32" s="17">
        <v>4.4000000000000004</v>
      </c>
      <c r="EL32" s="17">
        <v>8.4</v>
      </c>
      <c r="EM32" s="17">
        <v>20.399999999999999</v>
      </c>
      <c r="EN32" s="17">
        <v>20.399999999999999</v>
      </c>
      <c r="EO32" s="17">
        <v>20.100000000000001</v>
      </c>
      <c r="EP32" s="17">
        <v>0</v>
      </c>
      <c r="EQ32" s="17">
        <v>252.9</v>
      </c>
      <c r="ER32" s="17">
        <v>17.2</v>
      </c>
      <c r="ES32" s="17">
        <v>144.80000000000001</v>
      </c>
      <c r="ET32" s="17">
        <v>0.6</v>
      </c>
      <c r="EU32" s="17">
        <v>17.600000000000001</v>
      </c>
      <c r="EV32" s="17">
        <v>29.4</v>
      </c>
      <c r="EW32" s="17">
        <v>111.6</v>
      </c>
      <c r="EX32" s="17">
        <v>2.9</v>
      </c>
      <c r="EY32" s="17">
        <v>2.1</v>
      </c>
      <c r="EZ32" s="17">
        <v>1.2</v>
      </c>
      <c r="FA32" s="17">
        <v>1.2</v>
      </c>
      <c r="FB32" s="17">
        <v>17.399999999999999</v>
      </c>
      <c r="FC32" s="17">
        <v>4.3</v>
      </c>
      <c r="FD32" s="17">
        <v>18.5</v>
      </c>
      <c r="FE32" s="17">
        <v>9.1</v>
      </c>
      <c r="FF32" s="17">
        <v>27.6</v>
      </c>
      <c r="FG32" s="17">
        <v>34.700000000000003</v>
      </c>
      <c r="FH32" s="17">
        <v>17.100000000000001</v>
      </c>
      <c r="FI32" s="17">
        <v>18.7</v>
      </c>
      <c r="FJ32" s="17">
        <v>6.7</v>
      </c>
      <c r="FK32" s="17">
        <v>11.2</v>
      </c>
      <c r="FL32" s="17">
        <v>21.3</v>
      </c>
      <c r="FM32" s="17">
        <v>7660.3</v>
      </c>
      <c r="FN32" s="15"/>
      <c r="FO32" s="17">
        <v>16.853840000000002</v>
      </c>
      <c r="FP32" s="17">
        <v>2.94</v>
      </c>
      <c r="FQ32" s="17">
        <v>11.75</v>
      </c>
      <c r="FR32" s="17">
        <v>13.2</v>
      </c>
      <c r="FS32" s="17">
        <v>26.074369999999998</v>
      </c>
      <c r="FT32" s="17">
        <v>18.917470000000002</v>
      </c>
      <c r="FU32" s="17"/>
      <c r="FV32" s="17">
        <v>5.0999999999999996</v>
      </c>
      <c r="FW32" s="17">
        <v>94.835679999999996</v>
      </c>
    </row>
    <row r="33" spans="1:179" ht="24" customHeight="1" x14ac:dyDescent="0.25">
      <c r="A33" s="16" t="s">
        <v>50</v>
      </c>
      <c r="B33" s="16" t="s">
        <v>788</v>
      </c>
      <c r="C33" s="17">
        <v>200.7</v>
      </c>
      <c r="D33" s="17">
        <v>448.3</v>
      </c>
      <c r="E33" s="17">
        <v>145.69999999999999</v>
      </c>
      <c r="F33" s="17"/>
      <c r="G33" s="17"/>
      <c r="H33" s="17">
        <v>89.1</v>
      </c>
      <c r="I33" s="17">
        <v>151.80000000000001</v>
      </c>
      <c r="J33" s="17">
        <v>44.9</v>
      </c>
      <c r="K33" s="17">
        <v>0</v>
      </c>
      <c r="L33" s="17">
        <v>177.3</v>
      </c>
      <c r="M33" s="17">
        <v>202.5</v>
      </c>
      <c r="N33" s="17">
        <v>201.8</v>
      </c>
      <c r="O33" s="17"/>
      <c r="P33" s="17">
        <v>205.4</v>
      </c>
      <c r="Q33" s="17"/>
      <c r="R33" s="17">
        <v>82.5</v>
      </c>
      <c r="S33" s="17">
        <v>9.9</v>
      </c>
      <c r="T33" s="17"/>
      <c r="U33" s="17"/>
      <c r="V33" s="17"/>
      <c r="W33" s="17"/>
      <c r="X33" s="17">
        <v>150.69999999999999</v>
      </c>
      <c r="Y33" s="17">
        <v>7.1</v>
      </c>
      <c r="Z33" s="17">
        <v>4.9000000000000004</v>
      </c>
      <c r="AA33" s="17">
        <v>21.4</v>
      </c>
      <c r="AB33" s="17">
        <v>6.8</v>
      </c>
      <c r="AC33" s="17">
        <v>14.6</v>
      </c>
      <c r="AD33" s="17">
        <v>85.9</v>
      </c>
      <c r="AE33" s="17"/>
      <c r="AF33" s="17"/>
      <c r="AG33" s="17"/>
      <c r="AH33" s="17"/>
      <c r="AI33" s="17">
        <v>110.2</v>
      </c>
      <c r="AJ33" s="17">
        <v>81.8</v>
      </c>
      <c r="AK33" s="17"/>
      <c r="AL33" s="17"/>
      <c r="AM33" s="17"/>
      <c r="AN33" s="17">
        <v>6.5</v>
      </c>
      <c r="AO33" s="17">
        <v>157.1</v>
      </c>
      <c r="AP33" s="17">
        <v>34.4</v>
      </c>
      <c r="AQ33" s="17">
        <v>121.1</v>
      </c>
      <c r="AR33" s="17">
        <v>17.2</v>
      </c>
      <c r="AS33" s="17">
        <v>18.5</v>
      </c>
      <c r="AT33" s="17">
        <v>18.8</v>
      </c>
      <c r="AU33" s="17">
        <v>85.9</v>
      </c>
      <c r="AV33" s="17">
        <v>178.8</v>
      </c>
      <c r="AW33" s="17">
        <v>179.4</v>
      </c>
      <c r="AX33" s="17">
        <v>185.2</v>
      </c>
      <c r="AY33" s="17">
        <v>104.5</v>
      </c>
      <c r="AZ33" s="17">
        <v>0</v>
      </c>
      <c r="BA33" s="17">
        <v>25</v>
      </c>
      <c r="BB33" s="17">
        <v>4</v>
      </c>
      <c r="BC33" s="17">
        <v>33.5</v>
      </c>
      <c r="BD33" s="17">
        <v>78.400000000000006</v>
      </c>
      <c r="BE33" s="17"/>
      <c r="BF33" s="17"/>
      <c r="BG33" s="17">
        <v>62.7</v>
      </c>
      <c r="BH33" s="17"/>
      <c r="BI33" s="17"/>
      <c r="BJ33" s="17">
        <v>45.7</v>
      </c>
      <c r="BK33" s="17"/>
      <c r="BL33" s="17"/>
      <c r="BM33" s="17"/>
      <c r="BN33" s="17">
        <v>79.099999999999994</v>
      </c>
      <c r="BO33" s="17">
        <v>165.9</v>
      </c>
      <c r="BP33" s="17">
        <v>165.3</v>
      </c>
      <c r="BQ33" s="17">
        <v>168</v>
      </c>
      <c r="BR33" s="17">
        <v>236.9</v>
      </c>
      <c r="BS33" s="17">
        <v>72.599999999999994</v>
      </c>
      <c r="BT33" s="17">
        <v>35.4</v>
      </c>
      <c r="BU33" s="17"/>
      <c r="BV33" s="17"/>
      <c r="BW33" s="17"/>
      <c r="BX33" s="17">
        <v>0</v>
      </c>
      <c r="BY33" s="17"/>
      <c r="BZ33" s="17"/>
      <c r="CA33" s="17">
        <v>0.4</v>
      </c>
      <c r="CB33" s="17">
        <v>89.4</v>
      </c>
      <c r="CC33" s="17">
        <v>107.4</v>
      </c>
      <c r="CD33" s="17">
        <v>65.599999999999994</v>
      </c>
      <c r="CE33" s="17">
        <v>76.5</v>
      </c>
      <c r="CF33" s="17">
        <v>28.4</v>
      </c>
      <c r="CG33" s="17">
        <v>115.8</v>
      </c>
      <c r="CH33" s="17">
        <v>0</v>
      </c>
      <c r="CI33" s="17">
        <v>47.8</v>
      </c>
      <c r="CJ33" s="17">
        <v>144.1</v>
      </c>
      <c r="CK33" s="17">
        <v>145.30000000000001</v>
      </c>
      <c r="CL33" s="17">
        <v>170.5</v>
      </c>
      <c r="CM33" s="17"/>
      <c r="CN33" s="17"/>
      <c r="CO33" s="17"/>
      <c r="CP33" s="17"/>
      <c r="CQ33" s="17"/>
      <c r="CR33" s="17">
        <v>207.9</v>
      </c>
      <c r="CS33" s="17">
        <v>99.8</v>
      </c>
      <c r="CT33" s="17">
        <v>5.3</v>
      </c>
      <c r="CU33" s="17">
        <v>1.5</v>
      </c>
      <c r="CV33" s="17">
        <v>7.3</v>
      </c>
      <c r="CW33" s="17">
        <v>1.2</v>
      </c>
      <c r="CX33" s="17">
        <v>53.5</v>
      </c>
      <c r="CY33" s="17">
        <v>80.8</v>
      </c>
      <c r="CZ33" s="17">
        <v>0</v>
      </c>
      <c r="DA33" s="17">
        <v>0.2</v>
      </c>
      <c r="DB33" s="17">
        <v>9.6999999999999993</v>
      </c>
      <c r="DC33" s="17">
        <v>9.8000000000000007</v>
      </c>
      <c r="DD33" s="17"/>
      <c r="DE33" s="17">
        <v>225.1</v>
      </c>
      <c r="DF33" s="17">
        <v>0</v>
      </c>
      <c r="DG33" s="17">
        <v>1.6</v>
      </c>
      <c r="DH33" s="17">
        <v>4.0999999999999996</v>
      </c>
      <c r="DI33" s="17">
        <v>20.100000000000001</v>
      </c>
      <c r="DJ33" s="17">
        <v>20</v>
      </c>
      <c r="DK33" s="17">
        <v>19.2</v>
      </c>
      <c r="DL33" s="17">
        <v>2.7</v>
      </c>
      <c r="DM33" s="17">
        <v>18.399999999999999</v>
      </c>
      <c r="DN33" s="17">
        <v>14.8</v>
      </c>
      <c r="DO33" s="17">
        <v>18.5</v>
      </c>
      <c r="DP33" s="17">
        <v>11.9</v>
      </c>
      <c r="DQ33" s="17">
        <v>43.1</v>
      </c>
      <c r="DR33" s="17">
        <v>19.7</v>
      </c>
      <c r="DS33" s="17">
        <v>2.2999999999999998</v>
      </c>
      <c r="DT33" s="17">
        <v>15.5</v>
      </c>
      <c r="DU33" s="17">
        <v>2.2999999999999998</v>
      </c>
      <c r="DV33" s="17"/>
      <c r="DW33" s="17">
        <v>6.6</v>
      </c>
      <c r="DX33" s="17">
        <v>6.7</v>
      </c>
      <c r="DY33" s="17">
        <v>15</v>
      </c>
      <c r="DZ33" s="17">
        <v>0</v>
      </c>
      <c r="EA33" s="17">
        <v>15.5</v>
      </c>
      <c r="EB33" s="17">
        <v>9.6</v>
      </c>
      <c r="EC33" s="17">
        <v>28.7</v>
      </c>
      <c r="ED33" s="17">
        <v>38.4</v>
      </c>
      <c r="EE33" s="17">
        <v>53.2</v>
      </c>
      <c r="EF33" s="17">
        <v>51.6</v>
      </c>
      <c r="EG33" s="17">
        <v>9.6999999999999993</v>
      </c>
      <c r="EH33" s="17">
        <v>6.6</v>
      </c>
      <c r="EI33" s="17">
        <v>0</v>
      </c>
      <c r="EJ33" s="17">
        <v>15.7</v>
      </c>
      <c r="EK33" s="17">
        <v>4.4000000000000004</v>
      </c>
      <c r="EL33" s="17">
        <v>8.4</v>
      </c>
      <c r="EM33" s="17">
        <v>20.399999999999999</v>
      </c>
      <c r="EN33" s="17">
        <v>20.399999999999999</v>
      </c>
      <c r="EO33" s="17">
        <v>20.100000000000001</v>
      </c>
      <c r="EP33" s="17">
        <v>0</v>
      </c>
      <c r="EQ33" s="17">
        <v>252.9</v>
      </c>
      <c r="ER33" s="17">
        <v>17.600000000000001</v>
      </c>
      <c r="ES33" s="17">
        <v>148.1</v>
      </c>
      <c r="ET33" s="17">
        <v>0.6</v>
      </c>
      <c r="EU33" s="17">
        <v>13.1</v>
      </c>
      <c r="EV33" s="17">
        <v>24</v>
      </c>
      <c r="EW33" s="17">
        <v>112.9</v>
      </c>
      <c r="EX33" s="17">
        <v>2.9</v>
      </c>
      <c r="EY33" s="17">
        <v>2.1</v>
      </c>
      <c r="EZ33" s="17">
        <v>1.2</v>
      </c>
      <c r="FA33" s="17">
        <v>1.2</v>
      </c>
      <c r="FB33" s="17">
        <v>17.899999999999999</v>
      </c>
      <c r="FC33" s="17">
        <v>4.3</v>
      </c>
      <c r="FD33" s="17">
        <v>18.600000000000001</v>
      </c>
      <c r="FE33" s="17">
        <v>9.4</v>
      </c>
      <c r="FF33" s="17">
        <v>27.4</v>
      </c>
      <c r="FG33" s="17">
        <v>34.6</v>
      </c>
      <c r="FH33" s="17">
        <v>17.5</v>
      </c>
      <c r="FI33" s="17">
        <v>18.7</v>
      </c>
      <c r="FJ33" s="17">
        <v>6.7</v>
      </c>
      <c r="FK33" s="17">
        <v>11.2</v>
      </c>
      <c r="FL33" s="17">
        <v>20.7</v>
      </c>
      <c r="FM33" s="17">
        <v>7725.3</v>
      </c>
      <c r="FN33" s="15"/>
      <c r="FO33" s="17">
        <v>17.202459999999999</v>
      </c>
      <c r="FP33" s="17">
        <v>2.94</v>
      </c>
      <c r="FQ33" s="17">
        <v>11.75</v>
      </c>
      <c r="FR33" s="17">
        <v>13.2</v>
      </c>
      <c r="FS33" s="17">
        <v>25.9879</v>
      </c>
      <c r="FT33" s="17">
        <v>18.91778</v>
      </c>
      <c r="FU33" s="17"/>
      <c r="FV33" s="17">
        <v>5</v>
      </c>
      <c r="FW33" s="17">
        <v>94.998140000000006</v>
      </c>
    </row>
    <row r="34" spans="1:179" ht="24" customHeight="1" x14ac:dyDescent="0.25">
      <c r="A34" s="18" t="s">
        <v>50</v>
      </c>
      <c r="B34" s="18" t="s">
        <v>789</v>
      </c>
      <c r="C34" s="19">
        <v>203.5</v>
      </c>
      <c r="D34" s="19">
        <v>383.8</v>
      </c>
      <c r="E34" s="19">
        <v>144.4</v>
      </c>
      <c r="F34" s="19"/>
      <c r="G34" s="19"/>
      <c r="H34" s="19">
        <v>89.1</v>
      </c>
      <c r="I34" s="19">
        <v>153.1</v>
      </c>
      <c r="J34" s="19">
        <v>45.1</v>
      </c>
      <c r="K34" s="19">
        <v>0</v>
      </c>
      <c r="L34" s="19">
        <v>177.2</v>
      </c>
      <c r="M34" s="19">
        <v>201.1</v>
      </c>
      <c r="N34" s="19">
        <v>199.8</v>
      </c>
      <c r="O34" s="19"/>
      <c r="P34" s="19">
        <v>205.4</v>
      </c>
      <c r="Q34" s="19"/>
      <c r="R34" s="19">
        <v>0</v>
      </c>
      <c r="S34" s="19">
        <v>9.9</v>
      </c>
      <c r="T34" s="19"/>
      <c r="U34" s="19"/>
      <c r="V34" s="19"/>
      <c r="W34" s="19"/>
      <c r="X34" s="19">
        <v>166.6</v>
      </c>
      <c r="Y34" s="19">
        <v>7.3</v>
      </c>
      <c r="Z34" s="19">
        <v>4.9000000000000004</v>
      </c>
      <c r="AA34" s="19">
        <v>21.5</v>
      </c>
      <c r="AB34" s="19">
        <v>7</v>
      </c>
      <c r="AC34" s="19">
        <v>14.6</v>
      </c>
      <c r="AD34" s="19">
        <v>85.2</v>
      </c>
      <c r="AE34" s="19"/>
      <c r="AF34" s="19"/>
      <c r="AG34" s="19"/>
      <c r="AH34" s="19"/>
      <c r="AI34" s="19">
        <v>110.6</v>
      </c>
      <c r="AJ34" s="19">
        <v>80.8</v>
      </c>
      <c r="AK34" s="19"/>
      <c r="AL34" s="19"/>
      <c r="AM34" s="19"/>
      <c r="AN34" s="19">
        <v>6.5</v>
      </c>
      <c r="AO34" s="19">
        <v>152.80000000000001</v>
      </c>
      <c r="AP34" s="19">
        <v>34.9</v>
      </c>
      <c r="AQ34" s="19">
        <v>115.9</v>
      </c>
      <c r="AR34" s="19">
        <v>19.3</v>
      </c>
      <c r="AS34" s="19">
        <v>18.399999999999999</v>
      </c>
      <c r="AT34" s="19">
        <v>18.899999999999999</v>
      </c>
      <c r="AU34" s="19">
        <v>98.4</v>
      </c>
      <c r="AV34" s="19">
        <v>180.3</v>
      </c>
      <c r="AW34" s="19">
        <v>180.4</v>
      </c>
      <c r="AX34" s="19">
        <v>183.8</v>
      </c>
      <c r="AY34" s="19">
        <v>105.6</v>
      </c>
      <c r="AZ34" s="19">
        <v>19.899999999999999</v>
      </c>
      <c r="BA34" s="19">
        <v>25.5</v>
      </c>
      <c r="BB34" s="19">
        <v>4</v>
      </c>
      <c r="BC34" s="19">
        <v>33.4</v>
      </c>
      <c r="BD34" s="19">
        <v>55.4</v>
      </c>
      <c r="BE34" s="19"/>
      <c r="BF34" s="19"/>
      <c r="BG34" s="19">
        <v>63.1</v>
      </c>
      <c r="BH34" s="19"/>
      <c r="BI34" s="19"/>
      <c r="BJ34" s="19">
        <v>46.1</v>
      </c>
      <c r="BK34" s="19"/>
      <c r="BL34" s="19"/>
      <c r="BM34" s="19"/>
      <c r="BN34" s="19">
        <v>79.400000000000006</v>
      </c>
      <c r="BO34" s="19">
        <v>167.2</v>
      </c>
      <c r="BP34" s="19">
        <v>164.7</v>
      </c>
      <c r="BQ34" s="19">
        <v>198.6</v>
      </c>
      <c r="BR34" s="19">
        <v>261.60000000000002</v>
      </c>
      <c r="BS34" s="19">
        <v>72.7</v>
      </c>
      <c r="BT34" s="19">
        <v>35.4</v>
      </c>
      <c r="BU34" s="19"/>
      <c r="BV34" s="19"/>
      <c r="BW34" s="19"/>
      <c r="BX34" s="19">
        <v>0</v>
      </c>
      <c r="BY34" s="19"/>
      <c r="BZ34" s="19"/>
      <c r="CA34" s="19">
        <v>0.4</v>
      </c>
      <c r="CB34" s="19">
        <v>96.9</v>
      </c>
      <c r="CC34" s="19">
        <v>95.2</v>
      </c>
      <c r="CD34" s="19">
        <v>65.900000000000006</v>
      </c>
      <c r="CE34" s="19">
        <v>75.400000000000006</v>
      </c>
      <c r="CF34" s="19">
        <v>30.5</v>
      </c>
      <c r="CG34" s="19">
        <v>102.2</v>
      </c>
      <c r="CH34" s="19">
        <v>0</v>
      </c>
      <c r="CI34" s="19">
        <v>47.9</v>
      </c>
      <c r="CJ34" s="19">
        <v>143.9</v>
      </c>
      <c r="CK34" s="19">
        <v>145.1</v>
      </c>
      <c r="CL34" s="19">
        <v>169.1</v>
      </c>
      <c r="CM34" s="19"/>
      <c r="CN34" s="19"/>
      <c r="CO34" s="19"/>
      <c r="CP34" s="19"/>
      <c r="CQ34" s="19"/>
      <c r="CR34" s="19">
        <v>207.5</v>
      </c>
      <c r="CS34" s="19">
        <v>99.7</v>
      </c>
      <c r="CT34" s="19">
        <v>5.2</v>
      </c>
      <c r="CU34" s="19">
        <v>1.5</v>
      </c>
      <c r="CV34" s="19">
        <v>7.2</v>
      </c>
      <c r="CW34" s="19">
        <v>1.3</v>
      </c>
      <c r="CX34" s="19">
        <v>55.3</v>
      </c>
      <c r="CY34" s="19">
        <v>80.8</v>
      </c>
      <c r="CZ34" s="19">
        <v>0</v>
      </c>
      <c r="DA34" s="19">
        <v>0.2</v>
      </c>
      <c r="DB34" s="19">
        <v>9.6999999999999993</v>
      </c>
      <c r="DC34" s="19">
        <v>9.9</v>
      </c>
      <c r="DD34" s="19"/>
      <c r="DE34" s="19">
        <v>226</v>
      </c>
      <c r="DF34" s="19">
        <v>0</v>
      </c>
      <c r="DG34" s="19">
        <v>1.6</v>
      </c>
      <c r="DH34" s="19">
        <v>4</v>
      </c>
      <c r="DI34" s="19">
        <v>20.2</v>
      </c>
      <c r="DJ34" s="19">
        <v>20</v>
      </c>
      <c r="DK34" s="19">
        <v>19.3</v>
      </c>
      <c r="DL34" s="19">
        <v>2.7</v>
      </c>
      <c r="DM34" s="19">
        <v>18.399999999999999</v>
      </c>
      <c r="DN34" s="19">
        <v>14.5</v>
      </c>
      <c r="DO34" s="19">
        <v>18.600000000000001</v>
      </c>
      <c r="DP34" s="19">
        <v>10.7</v>
      </c>
      <c r="DQ34" s="19">
        <v>40.9</v>
      </c>
      <c r="DR34" s="19">
        <v>19.7</v>
      </c>
      <c r="DS34" s="19">
        <v>2.2999999999999998</v>
      </c>
      <c r="DT34" s="19">
        <v>15.8</v>
      </c>
      <c r="DU34" s="19">
        <v>2.2999999999999998</v>
      </c>
      <c r="DV34" s="19"/>
      <c r="DW34" s="19">
        <v>6.4</v>
      </c>
      <c r="DX34" s="19">
        <v>6.7</v>
      </c>
      <c r="DY34" s="19">
        <v>15</v>
      </c>
      <c r="DZ34" s="19">
        <v>0</v>
      </c>
      <c r="EA34" s="19">
        <v>15.3</v>
      </c>
      <c r="EB34" s="19">
        <v>15.6</v>
      </c>
      <c r="EC34" s="19">
        <v>35.4</v>
      </c>
      <c r="ED34" s="19">
        <v>39.299999999999997</v>
      </c>
      <c r="EE34" s="19">
        <v>59.8</v>
      </c>
      <c r="EF34" s="19">
        <v>61</v>
      </c>
      <c r="EG34" s="19">
        <v>9.1999999999999993</v>
      </c>
      <c r="EH34" s="19">
        <v>7.5</v>
      </c>
      <c r="EI34" s="19">
        <v>0</v>
      </c>
      <c r="EJ34" s="19">
        <v>15.7</v>
      </c>
      <c r="EK34" s="19">
        <v>4.4000000000000004</v>
      </c>
      <c r="EL34" s="19">
        <v>8.4</v>
      </c>
      <c r="EM34" s="19">
        <v>20.399999999999999</v>
      </c>
      <c r="EN34" s="19">
        <v>20.399999999999999</v>
      </c>
      <c r="EO34" s="19">
        <v>20.100000000000001</v>
      </c>
      <c r="EP34" s="19">
        <v>0</v>
      </c>
      <c r="EQ34" s="19">
        <v>253</v>
      </c>
      <c r="ER34" s="19">
        <v>17.600000000000001</v>
      </c>
      <c r="ES34" s="19">
        <v>147.1</v>
      </c>
      <c r="ET34" s="19">
        <v>0.6</v>
      </c>
      <c r="EU34" s="19">
        <v>20.6</v>
      </c>
      <c r="EV34" s="19">
        <v>26.9</v>
      </c>
      <c r="EW34" s="19">
        <v>108.5</v>
      </c>
      <c r="EX34" s="19">
        <v>2.9</v>
      </c>
      <c r="EY34" s="19">
        <v>2.1</v>
      </c>
      <c r="EZ34" s="19">
        <v>1.2</v>
      </c>
      <c r="FA34" s="19">
        <v>1.2</v>
      </c>
      <c r="FB34" s="19">
        <v>18.2</v>
      </c>
      <c r="FC34" s="19">
        <v>4.3</v>
      </c>
      <c r="FD34" s="19">
        <v>18.5</v>
      </c>
      <c r="FE34" s="19">
        <v>9.4</v>
      </c>
      <c r="FF34" s="19">
        <v>27.3</v>
      </c>
      <c r="FG34" s="19">
        <v>34.6</v>
      </c>
      <c r="FH34" s="19">
        <v>17.5</v>
      </c>
      <c r="FI34" s="19">
        <v>18.7</v>
      </c>
      <c r="FJ34" s="19">
        <v>8.1</v>
      </c>
      <c r="FK34" s="19">
        <v>11.2</v>
      </c>
      <c r="FL34" s="19">
        <v>21.6</v>
      </c>
      <c r="FM34" s="19">
        <v>7672.6</v>
      </c>
      <c r="FN34" s="15"/>
      <c r="FO34" s="19">
        <v>17.120039999999999</v>
      </c>
      <c r="FP34" s="19">
        <v>2.94</v>
      </c>
      <c r="FQ34" s="19">
        <v>11.75</v>
      </c>
      <c r="FR34" s="19">
        <v>13.2</v>
      </c>
      <c r="FS34" s="19">
        <v>25.877020000000002</v>
      </c>
      <c r="FT34" s="19">
        <v>18.929379999999998</v>
      </c>
      <c r="FU34" s="19"/>
      <c r="FV34" s="19">
        <v>5</v>
      </c>
      <c r="FW34" s="19">
        <v>94.81644</v>
      </c>
    </row>
    <row r="35" spans="1:179" ht="24" customHeight="1" x14ac:dyDescent="0.25">
      <c r="A35" s="13" t="s">
        <v>50</v>
      </c>
      <c r="B35" s="13" t="s">
        <v>790</v>
      </c>
      <c r="C35" s="14">
        <v>203.2</v>
      </c>
      <c r="D35" s="14">
        <v>396.7</v>
      </c>
      <c r="E35" s="14">
        <v>126</v>
      </c>
      <c r="F35" s="14"/>
      <c r="G35" s="14"/>
      <c r="H35" s="14">
        <v>90.4</v>
      </c>
      <c r="I35" s="14">
        <v>151</v>
      </c>
      <c r="J35" s="14">
        <v>46.9</v>
      </c>
      <c r="K35" s="14">
        <v>0</v>
      </c>
      <c r="L35" s="14">
        <v>178.9</v>
      </c>
      <c r="M35" s="14">
        <v>202.2</v>
      </c>
      <c r="N35" s="14">
        <v>200.1</v>
      </c>
      <c r="O35" s="14"/>
      <c r="P35" s="14">
        <v>204.2</v>
      </c>
      <c r="Q35" s="14"/>
      <c r="R35" s="14">
        <v>0</v>
      </c>
      <c r="S35" s="14">
        <v>10</v>
      </c>
      <c r="T35" s="14"/>
      <c r="U35" s="14"/>
      <c r="V35" s="14"/>
      <c r="W35" s="14"/>
      <c r="X35" s="14">
        <v>166.1</v>
      </c>
      <c r="Y35" s="14">
        <v>7.7</v>
      </c>
      <c r="Z35" s="14">
        <v>5</v>
      </c>
      <c r="AA35" s="14">
        <v>21.5</v>
      </c>
      <c r="AB35" s="14">
        <v>6.7</v>
      </c>
      <c r="AC35" s="14">
        <v>14.7</v>
      </c>
      <c r="AD35" s="14">
        <v>85.7</v>
      </c>
      <c r="AE35" s="14"/>
      <c r="AF35" s="14"/>
      <c r="AG35" s="14"/>
      <c r="AH35" s="14"/>
      <c r="AI35" s="14">
        <v>110.7</v>
      </c>
      <c r="AJ35" s="14">
        <v>81</v>
      </c>
      <c r="AK35" s="14"/>
      <c r="AL35" s="14"/>
      <c r="AM35" s="14"/>
      <c r="AN35" s="14">
        <v>6.5</v>
      </c>
      <c r="AO35" s="14">
        <v>211.3</v>
      </c>
      <c r="AP35" s="14">
        <v>34.799999999999997</v>
      </c>
      <c r="AQ35" s="14">
        <v>135.1</v>
      </c>
      <c r="AR35" s="14">
        <v>19</v>
      </c>
      <c r="AS35" s="14">
        <v>18.399999999999999</v>
      </c>
      <c r="AT35" s="14">
        <v>18.899999999999999</v>
      </c>
      <c r="AU35" s="14">
        <v>88.2</v>
      </c>
      <c r="AV35" s="14">
        <v>183</v>
      </c>
      <c r="AW35" s="14">
        <v>183.6</v>
      </c>
      <c r="AX35" s="14">
        <v>184.4</v>
      </c>
      <c r="AY35" s="14">
        <v>106.5</v>
      </c>
      <c r="AZ35" s="14">
        <v>16.5</v>
      </c>
      <c r="BA35" s="14">
        <v>25.7</v>
      </c>
      <c r="BB35" s="14">
        <v>4</v>
      </c>
      <c r="BC35" s="14">
        <v>34.200000000000003</v>
      </c>
      <c r="BD35" s="14">
        <v>59.5</v>
      </c>
      <c r="BE35" s="14"/>
      <c r="BF35" s="14"/>
      <c r="BG35" s="14">
        <v>63.9</v>
      </c>
      <c r="BH35" s="14"/>
      <c r="BI35" s="14"/>
      <c r="BJ35" s="14">
        <v>46.3</v>
      </c>
      <c r="BK35" s="14"/>
      <c r="BL35" s="14"/>
      <c r="BM35" s="14"/>
      <c r="BN35" s="14">
        <v>79.7</v>
      </c>
      <c r="BO35" s="14">
        <v>162.5</v>
      </c>
      <c r="BP35" s="14">
        <v>162.4</v>
      </c>
      <c r="BQ35" s="14">
        <v>163</v>
      </c>
      <c r="BR35" s="14">
        <v>245.9</v>
      </c>
      <c r="BS35" s="14">
        <v>73.2</v>
      </c>
      <c r="BT35" s="14">
        <v>35.5</v>
      </c>
      <c r="BU35" s="14"/>
      <c r="BV35" s="14"/>
      <c r="BW35" s="14"/>
      <c r="BX35" s="14">
        <v>0.1</v>
      </c>
      <c r="BY35" s="14"/>
      <c r="BZ35" s="14"/>
      <c r="CA35" s="14">
        <v>0.3</v>
      </c>
      <c r="CB35" s="14">
        <v>135.5</v>
      </c>
      <c r="CC35" s="14">
        <v>114</v>
      </c>
      <c r="CD35" s="14">
        <v>66.5</v>
      </c>
      <c r="CE35" s="14">
        <v>72.599999999999994</v>
      </c>
      <c r="CF35" s="14">
        <v>30.6</v>
      </c>
      <c r="CG35" s="14">
        <v>65.400000000000006</v>
      </c>
      <c r="CH35" s="14">
        <v>0</v>
      </c>
      <c r="CI35" s="14">
        <v>47.7</v>
      </c>
      <c r="CJ35" s="14">
        <v>143.4</v>
      </c>
      <c r="CK35" s="14">
        <v>144.1</v>
      </c>
      <c r="CL35" s="14">
        <v>170.9</v>
      </c>
      <c r="CM35" s="14"/>
      <c r="CN35" s="14"/>
      <c r="CO35" s="14"/>
      <c r="CP35" s="14"/>
      <c r="CQ35" s="14"/>
      <c r="CR35" s="14">
        <v>208.5</v>
      </c>
      <c r="CS35" s="14">
        <v>100</v>
      </c>
      <c r="CT35" s="14">
        <v>4.9000000000000004</v>
      </c>
      <c r="CU35" s="14">
        <v>1.5</v>
      </c>
      <c r="CV35" s="14">
        <v>7.2</v>
      </c>
      <c r="CW35" s="14">
        <v>1.2</v>
      </c>
      <c r="CX35" s="14">
        <v>50.4</v>
      </c>
      <c r="CY35" s="14">
        <v>79.2</v>
      </c>
      <c r="CZ35" s="14">
        <v>0</v>
      </c>
      <c r="DA35" s="14">
        <v>0.2</v>
      </c>
      <c r="DB35" s="14">
        <v>9.3000000000000007</v>
      </c>
      <c r="DC35" s="14">
        <v>10</v>
      </c>
      <c r="DD35" s="14"/>
      <c r="DE35" s="14">
        <v>222.5</v>
      </c>
      <c r="DF35" s="14">
        <v>0</v>
      </c>
      <c r="DG35" s="14">
        <v>1.6</v>
      </c>
      <c r="DH35" s="14">
        <v>3.9</v>
      </c>
      <c r="DI35" s="14">
        <v>20.6</v>
      </c>
      <c r="DJ35" s="14">
        <v>20</v>
      </c>
      <c r="DK35" s="14">
        <v>19.3</v>
      </c>
      <c r="DL35" s="14">
        <v>2.7</v>
      </c>
      <c r="DM35" s="14">
        <v>18.399999999999999</v>
      </c>
      <c r="DN35" s="14">
        <v>14.2</v>
      </c>
      <c r="DO35" s="14">
        <v>18.600000000000001</v>
      </c>
      <c r="DP35" s="14">
        <v>12.6</v>
      </c>
      <c r="DQ35" s="14">
        <v>42.1</v>
      </c>
      <c r="DR35" s="14">
        <v>19.600000000000001</v>
      </c>
      <c r="DS35" s="14">
        <v>2.2999999999999998</v>
      </c>
      <c r="DT35" s="14">
        <v>15.2</v>
      </c>
      <c r="DU35" s="14">
        <v>2.4</v>
      </c>
      <c r="DV35" s="14"/>
      <c r="DW35" s="14">
        <v>6.1</v>
      </c>
      <c r="DX35" s="14">
        <v>6.7</v>
      </c>
      <c r="DY35" s="14">
        <v>15.2</v>
      </c>
      <c r="DZ35" s="14">
        <v>0</v>
      </c>
      <c r="EA35" s="14">
        <v>15.4</v>
      </c>
      <c r="EB35" s="14">
        <v>15.3</v>
      </c>
      <c r="EC35" s="14">
        <v>41.8</v>
      </c>
      <c r="ED35" s="14">
        <v>38.9</v>
      </c>
      <c r="EE35" s="14">
        <v>50.8</v>
      </c>
      <c r="EF35" s="14">
        <v>56.8</v>
      </c>
      <c r="EG35" s="14">
        <v>8.8000000000000007</v>
      </c>
      <c r="EH35" s="14">
        <v>5.8</v>
      </c>
      <c r="EI35" s="14">
        <v>0</v>
      </c>
      <c r="EJ35" s="14">
        <v>15.7</v>
      </c>
      <c r="EK35" s="14">
        <v>4.4000000000000004</v>
      </c>
      <c r="EL35" s="14">
        <v>8.3000000000000007</v>
      </c>
      <c r="EM35" s="14">
        <v>20.399999999999999</v>
      </c>
      <c r="EN35" s="14">
        <v>20.399999999999999</v>
      </c>
      <c r="EO35" s="14">
        <v>20.100000000000001</v>
      </c>
      <c r="EP35" s="14">
        <v>0</v>
      </c>
      <c r="EQ35" s="14">
        <v>253</v>
      </c>
      <c r="ER35" s="14">
        <v>18</v>
      </c>
      <c r="ES35" s="14">
        <v>145.5</v>
      </c>
      <c r="ET35" s="14">
        <v>0.6</v>
      </c>
      <c r="EU35" s="14">
        <v>23</v>
      </c>
      <c r="EV35" s="14">
        <v>40.6</v>
      </c>
      <c r="EW35" s="14">
        <v>105.9</v>
      </c>
      <c r="EX35" s="14">
        <v>2.9</v>
      </c>
      <c r="EY35" s="14">
        <v>2.1</v>
      </c>
      <c r="EZ35" s="14">
        <v>1.2</v>
      </c>
      <c r="FA35" s="14">
        <v>1.2</v>
      </c>
      <c r="FB35" s="14">
        <v>18</v>
      </c>
      <c r="FC35" s="14">
        <v>4.3</v>
      </c>
      <c r="FD35" s="14">
        <v>18.5</v>
      </c>
      <c r="FE35" s="14">
        <v>8.9</v>
      </c>
      <c r="FF35" s="14">
        <v>27.4</v>
      </c>
      <c r="FG35" s="14">
        <v>34.700000000000003</v>
      </c>
      <c r="FH35" s="14">
        <v>17.600000000000001</v>
      </c>
      <c r="FI35" s="14">
        <v>18.7</v>
      </c>
      <c r="FJ35" s="14">
        <v>7.3</v>
      </c>
      <c r="FK35" s="14">
        <v>11.2</v>
      </c>
      <c r="FL35" s="14">
        <v>21.6</v>
      </c>
      <c r="FM35" s="14">
        <v>7703.3</v>
      </c>
      <c r="FN35" s="15"/>
      <c r="FO35" s="14">
        <v>17.080290000000002</v>
      </c>
      <c r="FP35" s="14">
        <v>2.94</v>
      </c>
      <c r="FQ35" s="14">
        <v>11.26</v>
      </c>
      <c r="FR35" s="14">
        <v>13.2</v>
      </c>
      <c r="FS35" s="14">
        <v>25.648420000000002</v>
      </c>
      <c r="FT35" s="14">
        <v>18.936579999999999</v>
      </c>
      <c r="FU35" s="14"/>
      <c r="FV35" s="14">
        <v>5</v>
      </c>
      <c r="FW35" s="14">
        <v>94.065290000000005</v>
      </c>
    </row>
    <row r="36" spans="1:179" ht="24" customHeight="1" x14ac:dyDescent="0.25">
      <c r="A36" s="16" t="s">
        <v>50</v>
      </c>
      <c r="B36" s="16" t="s">
        <v>791</v>
      </c>
      <c r="C36" s="17">
        <v>197.7</v>
      </c>
      <c r="D36" s="17">
        <v>383.3</v>
      </c>
      <c r="E36" s="17">
        <v>123.8</v>
      </c>
      <c r="F36" s="17"/>
      <c r="G36" s="17"/>
      <c r="H36" s="17">
        <v>87.3</v>
      </c>
      <c r="I36" s="17">
        <v>145</v>
      </c>
      <c r="J36" s="17">
        <v>43</v>
      </c>
      <c r="K36" s="17">
        <v>0</v>
      </c>
      <c r="L36" s="17">
        <v>177.1</v>
      </c>
      <c r="M36" s="17">
        <v>201.4</v>
      </c>
      <c r="N36" s="17">
        <v>199.4</v>
      </c>
      <c r="O36" s="17"/>
      <c r="P36" s="17">
        <v>203.6</v>
      </c>
      <c r="Q36" s="17"/>
      <c r="R36" s="17">
        <v>0</v>
      </c>
      <c r="S36" s="17">
        <v>9.6</v>
      </c>
      <c r="T36" s="17"/>
      <c r="U36" s="17"/>
      <c r="V36" s="17"/>
      <c r="W36" s="17"/>
      <c r="X36" s="17">
        <v>151.80000000000001</v>
      </c>
      <c r="Y36" s="17">
        <v>6.5</v>
      </c>
      <c r="Z36" s="17">
        <v>4.9000000000000004</v>
      </c>
      <c r="AA36" s="17">
        <v>21.4</v>
      </c>
      <c r="AB36" s="17">
        <v>6.8</v>
      </c>
      <c r="AC36" s="17">
        <v>14.6</v>
      </c>
      <c r="AD36" s="17">
        <v>84.8</v>
      </c>
      <c r="AE36" s="17"/>
      <c r="AF36" s="17"/>
      <c r="AG36" s="17"/>
      <c r="AH36" s="17"/>
      <c r="AI36" s="17">
        <v>108.5</v>
      </c>
      <c r="AJ36" s="17">
        <v>81.599999999999994</v>
      </c>
      <c r="AK36" s="17"/>
      <c r="AL36" s="17"/>
      <c r="AM36" s="17"/>
      <c r="AN36" s="17">
        <v>6.5</v>
      </c>
      <c r="AO36" s="17">
        <v>207.2</v>
      </c>
      <c r="AP36" s="17">
        <v>34.700000000000003</v>
      </c>
      <c r="AQ36" s="17">
        <v>122.6</v>
      </c>
      <c r="AR36" s="17">
        <v>16.899999999999999</v>
      </c>
      <c r="AS36" s="17">
        <v>18.399999999999999</v>
      </c>
      <c r="AT36" s="17">
        <v>18.899999999999999</v>
      </c>
      <c r="AU36" s="17">
        <v>85.6</v>
      </c>
      <c r="AV36" s="17">
        <v>175.1</v>
      </c>
      <c r="AW36" s="17">
        <v>175.6</v>
      </c>
      <c r="AX36" s="17">
        <v>184.1</v>
      </c>
      <c r="AY36" s="17">
        <v>102.3</v>
      </c>
      <c r="AZ36" s="17">
        <v>14.1</v>
      </c>
      <c r="BA36" s="17">
        <v>24.7</v>
      </c>
      <c r="BB36" s="17">
        <v>4</v>
      </c>
      <c r="BC36" s="17">
        <v>32.799999999999997</v>
      </c>
      <c r="BD36" s="17">
        <v>39.799999999999997</v>
      </c>
      <c r="BE36" s="17"/>
      <c r="BF36" s="17"/>
      <c r="BG36" s="17">
        <v>59.8</v>
      </c>
      <c r="BH36" s="17"/>
      <c r="BI36" s="17"/>
      <c r="BJ36" s="17">
        <v>46.2</v>
      </c>
      <c r="BK36" s="17"/>
      <c r="BL36" s="17"/>
      <c r="BM36" s="17"/>
      <c r="BN36" s="17">
        <v>77.599999999999994</v>
      </c>
      <c r="BO36" s="17">
        <v>168</v>
      </c>
      <c r="BP36" s="17">
        <v>165.5</v>
      </c>
      <c r="BQ36" s="17">
        <v>171.4</v>
      </c>
      <c r="BR36" s="17">
        <v>248.5</v>
      </c>
      <c r="BS36" s="17">
        <v>72.7</v>
      </c>
      <c r="BT36" s="17">
        <v>35.4</v>
      </c>
      <c r="BU36" s="17"/>
      <c r="BV36" s="17"/>
      <c r="BW36" s="17"/>
      <c r="BX36" s="17">
        <v>0.1</v>
      </c>
      <c r="BY36" s="17"/>
      <c r="BZ36" s="17"/>
      <c r="CA36" s="17">
        <v>0.4</v>
      </c>
      <c r="CB36" s="17">
        <v>76.099999999999994</v>
      </c>
      <c r="CC36" s="17">
        <v>96.5</v>
      </c>
      <c r="CD36" s="17">
        <v>63.8</v>
      </c>
      <c r="CE36" s="17">
        <v>71.2</v>
      </c>
      <c r="CF36" s="17">
        <v>29.7</v>
      </c>
      <c r="CG36" s="17">
        <v>64.900000000000006</v>
      </c>
      <c r="CH36" s="17">
        <v>0</v>
      </c>
      <c r="CI36" s="17">
        <v>48.6</v>
      </c>
      <c r="CJ36" s="17">
        <v>142.69999999999999</v>
      </c>
      <c r="CK36" s="17">
        <v>143.5</v>
      </c>
      <c r="CL36" s="17">
        <v>169.2</v>
      </c>
      <c r="CM36" s="17"/>
      <c r="CN36" s="17"/>
      <c r="CO36" s="17"/>
      <c r="CP36" s="17"/>
      <c r="CQ36" s="17"/>
      <c r="CR36" s="17">
        <v>207.1</v>
      </c>
      <c r="CS36" s="17">
        <v>99.3</v>
      </c>
      <c r="CT36" s="17">
        <v>5</v>
      </c>
      <c r="CU36" s="17">
        <v>1.5</v>
      </c>
      <c r="CV36" s="17">
        <v>7.3</v>
      </c>
      <c r="CW36" s="17">
        <v>1.2</v>
      </c>
      <c r="CX36" s="17">
        <v>48.7</v>
      </c>
      <c r="CY36" s="17">
        <v>80.8</v>
      </c>
      <c r="CZ36" s="17">
        <v>0</v>
      </c>
      <c r="DA36" s="17">
        <v>0.4</v>
      </c>
      <c r="DB36" s="17">
        <v>8.9</v>
      </c>
      <c r="DC36" s="17">
        <v>9.9</v>
      </c>
      <c r="DD36" s="17"/>
      <c r="DE36" s="17">
        <v>222.1</v>
      </c>
      <c r="DF36" s="17">
        <v>0</v>
      </c>
      <c r="DG36" s="17">
        <v>1.6</v>
      </c>
      <c r="DH36" s="17">
        <v>3.9</v>
      </c>
      <c r="DI36" s="17">
        <v>19.7</v>
      </c>
      <c r="DJ36" s="17">
        <v>20</v>
      </c>
      <c r="DK36" s="17">
        <v>19.3</v>
      </c>
      <c r="DL36" s="17">
        <v>2.7</v>
      </c>
      <c r="DM36" s="17">
        <v>18.399999999999999</v>
      </c>
      <c r="DN36" s="17">
        <v>14.4</v>
      </c>
      <c r="DO36" s="17">
        <v>18.3</v>
      </c>
      <c r="DP36" s="17">
        <v>11.4</v>
      </c>
      <c r="DQ36" s="17">
        <v>37.5</v>
      </c>
      <c r="DR36" s="17">
        <v>19.600000000000001</v>
      </c>
      <c r="DS36" s="17">
        <v>2.2999999999999998</v>
      </c>
      <c r="DT36" s="17">
        <v>15.4</v>
      </c>
      <c r="DU36" s="17">
        <v>2.4</v>
      </c>
      <c r="DV36" s="17"/>
      <c r="DW36" s="17">
        <v>6</v>
      </c>
      <c r="DX36" s="17">
        <v>6.7</v>
      </c>
      <c r="DY36" s="17">
        <v>14.7</v>
      </c>
      <c r="DZ36" s="17">
        <v>0</v>
      </c>
      <c r="EA36" s="17">
        <v>15.6</v>
      </c>
      <c r="EB36" s="17">
        <v>14.8</v>
      </c>
      <c r="EC36" s="17">
        <v>37.299999999999997</v>
      </c>
      <c r="ED36" s="17">
        <v>39</v>
      </c>
      <c r="EE36" s="17">
        <v>51.4</v>
      </c>
      <c r="EF36" s="17">
        <v>64.8</v>
      </c>
      <c r="EG36" s="17">
        <v>9.1</v>
      </c>
      <c r="EH36" s="17">
        <v>7.2</v>
      </c>
      <c r="EI36" s="17">
        <v>0</v>
      </c>
      <c r="EJ36" s="17">
        <v>15.9</v>
      </c>
      <c r="EK36" s="17">
        <v>4.4000000000000004</v>
      </c>
      <c r="EL36" s="17">
        <v>8.3000000000000007</v>
      </c>
      <c r="EM36" s="17">
        <v>20.399999999999999</v>
      </c>
      <c r="EN36" s="17">
        <v>20.399999999999999</v>
      </c>
      <c r="EO36" s="17">
        <v>20.100000000000001</v>
      </c>
      <c r="EP36" s="17">
        <v>0</v>
      </c>
      <c r="EQ36" s="17">
        <v>253.4</v>
      </c>
      <c r="ER36" s="17">
        <v>17.399999999999999</v>
      </c>
      <c r="ES36" s="17">
        <v>145.1</v>
      </c>
      <c r="ET36" s="17">
        <v>0.6</v>
      </c>
      <c r="EU36" s="17">
        <v>49.8</v>
      </c>
      <c r="EV36" s="17">
        <v>55.2</v>
      </c>
      <c r="EW36" s="17">
        <v>111.5</v>
      </c>
      <c r="EX36" s="17">
        <v>2.9</v>
      </c>
      <c r="EY36" s="17">
        <v>2.1</v>
      </c>
      <c r="EZ36" s="17">
        <v>1.2</v>
      </c>
      <c r="FA36" s="17">
        <v>1.2</v>
      </c>
      <c r="FB36" s="17">
        <v>17.399999999999999</v>
      </c>
      <c r="FC36" s="17">
        <v>4.3</v>
      </c>
      <c r="FD36" s="17">
        <v>18.600000000000001</v>
      </c>
      <c r="FE36" s="17">
        <v>9.3000000000000007</v>
      </c>
      <c r="FF36" s="17">
        <v>27.3</v>
      </c>
      <c r="FG36" s="17">
        <v>34.5</v>
      </c>
      <c r="FH36" s="17">
        <v>17.5</v>
      </c>
      <c r="FI36" s="17">
        <v>18.7</v>
      </c>
      <c r="FJ36" s="17">
        <v>8.6</v>
      </c>
      <c r="FK36" s="17">
        <v>11.2</v>
      </c>
      <c r="FL36" s="17">
        <v>22</v>
      </c>
      <c r="FM36" s="17">
        <v>7552.2</v>
      </c>
      <c r="FN36" s="15"/>
      <c r="FO36" s="17">
        <v>17.04355</v>
      </c>
      <c r="FP36" s="17">
        <v>2.9</v>
      </c>
      <c r="FQ36" s="17">
        <v>11.25</v>
      </c>
      <c r="FR36" s="17">
        <v>11.8</v>
      </c>
      <c r="FS36" s="17">
        <v>25.50469</v>
      </c>
      <c r="FT36" s="17">
        <v>18.937100000000001</v>
      </c>
      <c r="FU36" s="17"/>
      <c r="FV36" s="17">
        <v>5</v>
      </c>
      <c r="FW36" s="17">
        <v>92.435339999999997</v>
      </c>
    </row>
    <row r="37" spans="1:179" ht="24" customHeight="1" x14ac:dyDescent="0.25">
      <c r="A37" s="16" t="s">
        <v>50</v>
      </c>
      <c r="B37" s="16" t="s">
        <v>792</v>
      </c>
      <c r="C37" s="17">
        <v>204.2</v>
      </c>
      <c r="D37" s="17">
        <v>386.1</v>
      </c>
      <c r="E37" s="17">
        <v>123.4</v>
      </c>
      <c r="F37" s="17"/>
      <c r="G37" s="17"/>
      <c r="H37" s="17">
        <v>90</v>
      </c>
      <c r="I37" s="17">
        <v>146.5</v>
      </c>
      <c r="J37" s="17">
        <v>45.8</v>
      </c>
      <c r="K37" s="17">
        <v>0</v>
      </c>
      <c r="L37" s="17">
        <v>177.8</v>
      </c>
      <c r="M37" s="17">
        <v>202.6</v>
      </c>
      <c r="N37" s="17">
        <v>199.6</v>
      </c>
      <c r="O37" s="17"/>
      <c r="P37" s="17">
        <v>203.7</v>
      </c>
      <c r="Q37" s="17"/>
      <c r="R37" s="17">
        <v>0</v>
      </c>
      <c r="S37" s="17">
        <v>9.9</v>
      </c>
      <c r="T37" s="17"/>
      <c r="U37" s="17"/>
      <c r="V37" s="17"/>
      <c r="W37" s="17"/>
      <c r="X37" s="17">
        <v>167</v>
      </c>
      <c r="Y37" s="17">
        <v>6.9</v>
      </c>
      <c r="Z37" s="17">
        <v>5.0999999999999996</v>
      </c>
      <c r="AA37" s="17">
        <v>21.5</v>
      </c>
      <c r="AB37" s="17">
        <v>6.9</v>
      </c>
      <c r="AC37" s="17">
        <v>14.6</v>
      </c>
      <c r="AD37" s="17">
        <v>84.3</v>
      </c>
      <c r="AE37" s="17"/>
      <c r="AF37" s="17"/>
      <c r="AG37" s="17"/>
      <c r="AH37" s="17"/>
      <c r="AI37" s="17">
        <v>110.1</v>
      </c>
      <c r="AJ37" s="17">
        <v>79.5</v>
      </c>
      <c r="AK37" s="17"/>
      <c r="AL37" s="17"/>
      <c r="AM37" s="17"/>
      <c r="AN37" s="17">
        <v>6.5</v>
      </c>
      <c r="AO37" s="17">
        <v>109.5</v>
      </c>
      <c r="AP37" s="17">
        <v>34.799999999999997</v>
      </c>
      <c r="AQ37" s="17">
        <v>112.9</v>
      </c>
      <c r="AR37" s="17">
        <v>18.8</v>
      </c>
      <c r="AS37" s="17">
        <v>18.2</v>
      </c>
      <c r="AT37" s="17">
        <v>18.899999999999999</v>
      </c>
      <c r="AU37" s="17">
        <v>85.7</v>
      </c>
      <c r="AV37" s="17">
        <v>181.1</v>
      </c>
      <c r="AW37" s="17">
        <v>180.8</v>
      </c>
      <c r="AX37" s="17">
        <v>182.3</v>
      </c>
      <c r="AY37" s="17">
        <v>104.5</v>
      </c>
      <c r="AZ37" s="17">
        <v>18.100000000000001</v>
      </c>
      <c r="BA37" s="17">
        <v>25</v>
      </c>
      <c r="BB37" s="17">
        <v>4</v>
      </c>
      <c r="BC37" s="17">
        <v>34</v>
      </c>
      <c r="BD37" s="17">
        <v>40.799999999999997</v>
      </c>
      <c r="BE37" s="17"/>
      <c r="BF37" s="17"/>
      <c r="BG37" s="17">
        <v>24.3</v>
      </c>
      <c r="BH37" s="17"/>
      <c r="BI37" s="17"/>
      <c r="BJ37" s="17">
        <v>45.7</v>
      </c>
      <c r="BK37" s="17"/>
      <c r="BL37" s="17"/>
      <c r="BM37" s="17"/>
      <c r="BN37" s="17">
        <v>79.099999999999994</v>
      </c>
      <c r="BO37" s="17">
        <v>165.2</v>
      </c>
      <c r="BP37" s="17">
        <v>165.1</v>
      </c>
      <c r="BQ37" s="17">
        <v>165.4</v>
      </c>
      <c r="BR37" s="17">
        <v>251.8</v>
      </c>
      <c r="BS37" s="17">
        <v>73</v>
      </c>
      <c r="BT37" s="17">
        <v>35.6</v>
      </c>
      <c r="BU37" s="17"/>
      <c r="BV37" s="17"/>
      <c r="BW37" s="17"/>
      <c r="BX37" s="17">
        <v>0.1</v>
      </c>
      <c r="BY37" s="17"/>
      <c r="BZ37" s="17"/>
      <c r="CA37" s="17">
        <v>0.3</v>
      </c>
      <c r="CB37" s="17">
        <v>77</v>
      </c>
      <c r="CC37" s="17">
        <v>91</v>
      </c>
      <c r="CD37" s="17">
        <v>65.5</v>
      </c>
      <c r="CE37" s="17">
        <v>74.400000000000006</v>
      </c>
      <c r="CF37" s="17">
        <v>30.3</v>
      </c>
      <c r="CG37" s="17">
        <v>64.900000000000006</v>
      </c>
      <c r="CH37" s="17">
        <v>0</v>
      </c>
      <c r="CI37" s="17">
        <v>47.9</v>
      </c>
      <c r="CJ37" s="17">
        <v>142.80000000000001</v>
      </c>
      <c r="CK37" s="17">
        <v>143.9</v>
      </c>
      <c r="CL37" s="17">
        <v>169.7</v>
      </c>
      <c r="CM37" s="17"/>
      <c r="CN37" s="17"/>
      <c r="CO37" s="17"/>
      <c r="CP37" s="17"/>
      <c r="CQ37" s="17"/>
      <c r="CR37" s="17">
        <v>207.5</v>
      </c>
      <c r="CS37" s="17">
        <v>99.3</v>
      </c>
      <c r="CT37" s="17">
        <v>5</v>
      </c>
      <c r="CU37" s="17">
        <v>1.5</v>
      </c>
      <c r="CV37" s="17">
        <v>7.5</v>
      </c>
      <c r="CW37" s="17">
        <v>1.2</v>
      </c>
      <c r="CX37" s="17">
        <v>46.2</v>
      </c>
      <c r="CY37" s="17">
        <v>80.8</v>
      </c>
      <c r="CZ37" s="17">
        <v>0</v>
      </c>
      <c r="DA37" s="17">
        <v>0.2</v>
      </c>
      <c r="DB37" s="17">
        <v>8.8000000000000007</v>
      </c>
      <c r="DC37" s="17">
        <v>9.9</v>
      </c>
      <c r="DD37" s="17"/>
      <c r="DE37" s="17">
        <v>220.2</v>
      </c>
      <c r="DF37" s="17">
        <v>0</v>
      </c>
      <c r="DG37" s="17">
        <v>1.6</v>
      </c>
      <c r="DH37" s="17">
        <v>4.0999999999999996</v>
      </c>
      <c r="DI37" s="17">
        <v>20.100000000000001</v>
      </c>
      <c r="DJ37" s="17">
        <v>20</v>
      </c>
      <c r="DK37" s="17">
        <v>19.100000000000001</v>
      </c>
      <c r="DL37" s="17">
        <v>2.7</v>
      </c>
      <c r="DM37" s="17">
        <v>18.399999999999999</v>
      </c>
      <c r="DN37" s="17">
        <v>14</v>
      </c>
      <c r="DO37" s="17">
        <v>17.8</v>
      </c>
      <c r="DP37" s="17">
        <v>11.6</v>
      </c>
      <c r="DQ37" s="17">
        <v>38.4</v>
      </c>
      <c r="DR37" s="17">
        <v>19.5</v>
      </c>
      <c r="DS37" s="17">
        <v>2.2999999999999998</v>
      </c>
      <c r="DT37" s="17">
        <v>13.3</v>
      </c>
      <c r="DU37" s="17">
        <v>2.4</v>
      </c>
      <c r="DV37" s="17"/>
      <c r="DW37" s="17">
        <v>5.7</v>
      </c>
      <c r="DX37" s="17">
        <v>6.7</v>
      </c>
      <c r="DY37" s="17">
        <v>14.8</v>
      </c>
      <c r="DZ37" s="17">
        <v>0</v>
      </c>
      <c r="EA37" s="17">
        <v>15.5</v>
      </c>
      <c r="EB37" s="17">
        <v>15.1</v>
      </c>
      <c r="EC37" s="17">
        <v>41.9</v>
      </c>
      <c r="ED37" s="17">
        <v>39.200000000000003</v>
      </c>
      <c r="EE37" s="17">
        <v>55.2</v>
      </c>
      <c r="EF37" s="17">
        <v>65.2</v>
      </c>
      <c r="EG37" s="17">
        <v>9.9</v>
      </c>
      <c r="EH37" s="17">
        <v>7.7</v>
      </c>
      <c r="EI37" s="17">
        <v>0</v>
      </c>
      <c r="EJ37" s="17">
        <v>15.9</v>
      </c>
      <c r="EK37" s="17">
        <v>4.3</v>
      </c>
      <c r="EL37" s="17">
        <v>8.3000000000000007</v>
      </c>
      <c r="EM37" s="17">
        <v>20.399999999999999</v>
      </c>
      <c r="EN37" s="17">
        <v>20.399999999999999</v>
      </c>
      <c r="EO37" s="17">
        <v>20.100000000000001</v>
      </c>
      <c r="EP37" s="17">
        <v>0</v>
      </c>
      <c r="EQ37" s="17">
        <v>252.6</v>
      </c>
      <c r="ER37" s="17">
        <v>16.600000000000001</v>
      </c>
      <c r="ES37" s="17">
        <v>142.19999999999999</v>
      </c>
      <c r="ET37" s="17">
        <v>0.6</v>
      </c>
      <c r="EU37" s="17">
        <v>74.400000000000006</v>
      </c>
      <c r="EV37" s="17">
        <v>72.400000000000006</v>
      </c>
      <c r="EW37" s="17">
        <v>108.5</v>
      </c>
      <c r="EX37" s="17">
        <v>2.9</v>
      </c>
      <c r="EY37" s="17">
        <v>2.1</v>
      </c>
      <c r="EZ37" s="17">
        <v>1.2</v>
      </c>
      <c r="FA37" s="17">
        <v>1.2</v>
      </c>
      <c r="FB37" s="17">
        <v>16.7</v>
      </c>
      <c r="FC37" s="17">
        <v>4.3</v>
      </c>
      <c r="FD37" s="17">
        <v>18.5</v>
      </c>
      <c r="FE37" s="17">
        <v>9.4</v>
      </c>
      <c r="FF37" s="17">
        <v>27.3</v>
      </c>
      <c r="FG37" s="17">
        <v>34.5</v>
      </c>
      <c r="FH37" s="17">
        <v>17.3</v>
      </c>
      <c r="FI37" s="17">
        <v>19</v>
      </c>
      <c r="FJ37" s="17">
        <v>9.9</v>
      </c>
      <c r="FK37" s="17">
        <v>11.2</v>
      </c>
      <c r="FL37" s="17">
        <v>21.5</v>
      </c>
      <c r="FM37" s="17">
        <v>7498.4</v>
      </c>
      <c r="FN37" s="15"/>
      <c r="FO37" s="17">
        <v>14.838749999999999</v>
      </c>
      <c r="FP37" s="17">
        <v>2.92</v>
      </c>
      <c r="FQ37" s="17">
        <v>11.3</v>
      </c>
      <c r="FR37" s="17">
        <v>11.6</v>
      </c>
      <c r="FS37" s="17">
        <v>25.285720000000001</v>
      </c>
      <c r="FT37" s="17">
        <v>18.937860000000001</v>
      </c>
      <c r="FU37" s="17"/>
      <c r="FV37" s="17">
        <v>5</v>
      </c>
      <c r="FW37" s="17">
        <v>89.882329999999996</v>
      </c>
    </row>
    <row r="38" spans="1:179" ht="24" customHeight="1" x14ac:dyDescent="0.25">
      <c r="A38" s="16" t="s">
        <v>50</v>
      </c>
      <c r="B38" s="16" t="s">
        <v>793</v>
      </c>
      <c r="C38" s="17">
        <v>206.4</v>
      </c>
      <c r="D38" s="17">
        <v>395.1</v>
      </c>
      <c r="E38" s="17">
        <v>121.6</v>
      </c>
      <c r="F38" s="17"/>
      <c r="G38" s="17"/>
      <c r="H38" s="17">
        <v>91.9</v>
      </c>
      <c r="I38" s="17">
        <v>148.19999999999999</v>
      </c>
      <c r="J38" s="17">
        <v>46.3</v>
      </c>
      <c r="K38" s="17">
        <v>0</v>
      </c>
      <c r="L38" s="17">
        <v>177.5</v>
      </c>
      <c r="M38" s="17">
        <v>199.8</v>
      </c>
      <c r="N38" s="17">
        <v>198.4</v>
      </c>
      <c r="O38" s="17"/>
      <c r="P38" s="17">
        <v>204</v>
      </c>
      <c r="Q38" s="17"/>
      <c r="R38" s="17">
        <v>0</v>
      </c>
      <c r="S38" s="17">
        <v>10.1</v>
      </c>
      <c r="T38" s="17"/>
      <c r="U38" s="17"/>
      <c r="V38" s="17"/>
      <c r="W38" s="17"/>
      <c r="X38" s="17">
        <v>169.8</v>
      </c>
      <c r="Y38" s="17">
        <v>7.7</v>
      </c>
      <c r="Z38" s="17">
        <v>5.3</v>
      </c>
      <c r="AA38" s="17">
        <v>21.5</v>
      </c>
      <c r="AB38" s="17">
        <v>6.8</v>
      </c>
      <c r="AC38" s="17">
        <v>14.6</v>
      </c>
      <c r="AD38" s="17">
        <v>86.1</v>
      </c>
      <c r="AE38" s="17"/>
      <c r="AF38" s="17"/>
      <c r="AG38" s="17"/>
      <c r="AH38" s="17"/>
      <c r="AI38" s="17">
        <v>111</v>
      </c>
      <c r="AJ38" s="17">
        <v>82.2</v>
      </c>
      <c r="AK38" s="17"/>
      <c r="AL38" s="17"/>
      <c r="AM38" s="17"/>
      <c r="AN38" s="17">
        <v>6.5</v>
      </c>
      <c r="AO38" s="17">
        <v>0</v>
      </c>
      <c r="AP38" s="17">
        <v>36</v>
      </c>
      <c r="AQ38" s="17">
        <v>135.4</v>
      </c>
      <c r="AR38" s="17">
        <v>19</v>
      </c>
      <c r="AS38" s="17">
        <v>18.5</v>
      </c>
      <c r="AT38" s="17">
        <v>18.8</v>
      </c>
      <c r="AU38" s="17">
        <v>86.8</v>
      </c>
      <c r="AV38" s="17">
        <v>184.1</v>
      </c>
      <c r="AW38" s="17">
        <v>184.6</v>
      </c>
      <c r="AX38" s="17">
        <v>183.8</v>
      </c>
      <c r="AY38" s="17">
        <v>106.4</v>
      </c>
      <c r="AZ38" s="17">
        <v>17</v>
      </c>
      <c r="BA38" s="17">
        <v>26.1</v>
      </c>
      <c r="BB38" s="17">
        <v>4</v>
      </c>
      <c r="BC38" s="17">
        <v>33.799999999999997</v>
      </c>
      <c r="BD38" s="17">
        <v>61.3</v>
      </c>
      <c r="BE38" s="17"/>
      <c r="BF38" s="17"/>
      <c r="BG38" s="17">
        <v>26.5</v>
      </c>
      <c r="BH38" s="17"/>
      <c r="BI38" s="17"/>
      <c r="BJ38" s="17">
        <v>46</v>
      </c>
      <c r="BK38" s="17"/>
      <c r="BL38" s="17"/>
      <c r="BM38" s="17"/>
      <c r="BN38" s="17">
        <v>79.7</v>
      </c>
      <c r="BO38" s="17">
        <v>166.3</v>
      </c>
      <c r="BP38" s="17">
        <v>164.3</v>
      </c>
      <c r="BQ38" s="17">
        <v>171.4</v>
      </c>
      <c r="BR38" s="17">
        <v>252.8</v>
      </c>
      <c r="BS38" s="17">
        <v>72.599999999999994</v>
      </c>
      <c r="BT38" s="17">
        <v>35.4</v>
      </c>
      <c r="BU38" s="17"/>
      <c r="BV38" s="17"/>
      <c r="BW38" s="17"/>
      <c r="BX38" s="17">
        <v>0.1</v>
      </c>
      <c r="BY38" s="17"/>
      <c r="BZ38" s="17"/>
      <c r="CA38" s="17">
        <v>0.3</v>
      </c>
      <c r="CB38" s="17">
        <v>176.8</v>
      </c>
      <c r="CC38" s="17">
        <v>120.9</v>
      </c>
      <c r="CD38" s="17">
        <v>66.7</v>
      </c>
      <c r="CE38" s="17">
        <v>74.900000000000006</v>
      </c>
      <c r="CF38" s="17">
        <v>30.6</v>
      </c>
      <c r="CG38" s="17">
        <v>103.7</v>
      </c>
      <c r="CH38" s="17">
        <v>0</v>
      </c>
      <c r="CI38" s="17">
        <v>48</v>
      </c>
      <c r="CJ38" s="17">
        <v>142.30000000000001</v>
      </c>
      <c r="CK38" s="17">
        <v>143.19999999999999</v>
      </c>
      <c r="CL38" s="17">
        <v>169.1</v>
      </c>
      <c r="CM38" s="17"/>
      <c r="CN38" s="17"/>
      <c r="CO38" s="17"/>
      <c r="CP38" s="17"/>
      <c r="CQ38" s="17"/>
      <c r="CR38" s="17">
        <v>207.6</v>
      </c>
      <c r="CS38" s="17">
        <v>99.6</v>
      </c>
      <c r="CT38" s="17">
        <v>4.9000000000000004</v>
      </c>
      <c r="CU38" s="17">
        <v>1.6</v>
      </c>
      <c r="CV38" s="17">
        <v>7.3</v>
      </c>
      <c r="CW38" s="17">
        <v>1.1000000000000001</v>
      </c>
      <c r="CX38" s="17">
        <v>41.3</v>
      </c>
      <c r="CY38" s="17">
        <v>80.7</v>
      </c>
      <c r="CZ38" s="17">
        <v>0</v>
      </c>
      <c r="DA38" s="17">
        <v>0.4</v>
      </c>
      <c r="DB38" s="17">
        <v>8.6</v>
      </c>
      <c r="DC38" s="17">
        <v>9.9</v>
      </c>
      <c r="DD38" s="17"/>
      <c r="DE38" s="17">
        <v>219</v>
      </c>
      <c r="DF38" s="17">
        <v>0</v>
      </c>
      <c r="DG38" s="17">
        <v>1.6</v>
      </c>
      <c r="DH38" s="17">
        <v>4.0999999999999996</v>
      </c>
      <c r="DI38" s="17">
        <v>20.5</v>
      </c>
      <c r="DJ38" s="17">
        <v>20</v>
      </c>
      <c r="DK38" s="17">
        <v>19.2</v>
      </c>
      <c r="DL38" s="17">
        <v>2.7</v>
      </c>
      <c r="DM38" s="17">
        <v>18.399999999999999</v>
      </c>
      <c r="DN38" s="17">
        <v>13.6</v>
      </c>
      <c r="DO38" s="17">
        <v>17.3</v>
      </c>
      <c r="DP38" s="17">
        <v>11.9</v>
      </c>
      <c r="DQ38" s="17">
        <v>30</v>
      </c>
      <c r="DR38" s="17">
        <v>19</v>
      </c>
      <c r="DS38" s="17">
        <v>2.2999999999999998</v>
      </c>
      <c r="DT38" s="17">
        <v>5.6</v>
      </c>
      <c r="DU38" s="17">
        <v>2.5</v>
      </c>
      <c r="DV38" s="17"/>
      <c r="DW38" s="17">
        <v>5.7</v>
      </c>
      <c r="DX38" s="17">
        <v>6.7</v>
      </c>
      <c r="DY38" s="17">
        <v>15.2</v>
      </c>
      <c r="DZ38" s="17">
        <v>0</v>
      </c>
      <c r="EA38" s="17">
        <v>15.4</v>
      </c>
      <c r="EB38" s="17">
        <v>13.7</v>
      </c>
      <c r="EC38" s="17">
        <v>44.6</v>
      </c>
      <c r="ED38" s="17">
        <v>38.700000000000003</v>
      </c>
      <c r="EE38" s="17">
        <v>50.8</v>
      </c>
      <c r="EF38" s="17">
        <v>63.5</v>
      </c>
      <c r="EG38" s="17">
        <v>9.1999999999999993</v>
      </c>
      <c r="EH38" s="17">
        <v>6.6</v>
      </c>
      <c r="EI38" s="17">
        <v>0</v>
      </c>
      <c r="EJ38" s="17">
        <v>15.7</v>
      </c>
      <c r="EK38" s="17">
        <v>4.2</v>
      </c>
      <c r="EL38" s="17">
        <v>8.4</v>
      </c>
      <c r="EM38" s="17">
        <v>20.399999999999999</v>
      </c>
      <c r="EN38" s="17">
        <v>20.399999999999999</v>
      </c>
      <c r="EO38" s="17">
        <v>20.100000000000001</v>
      </c>
      <c r="EP38" s="17">
        <v>0</v>
      </c>
      <c r="EQ38" s="17">
        <v>253</v>
      </c>
      <c r="ER38" s="17">
        <v>15.4</v>
      </c>
      <c r="ES38" s="17">
        <v>140.19999999999999</v>
      </c>
      <c r="ET38" s="17">
        <v>0.6</v>
      </c>
      <c r="EU38" s="17">
        <v>79.8</v>
      </c>
      <c r="EV38" s="17">
        <v>79.3</v>
      </c>
      <c r="EW38" s="17">
        <v>107.8</v>
      </c>
      <c r="EX38" s="17">
        <v>2.9</v>
      </c>
      <c r="EY38" s="17">
        <v>2.1</v>
      </c>
      <c r="EZ38" s="17">
        <v>1.2</v>
      </c>
      <c r="FA38" s="17">
        <v>1.2</v>
      </c>
      <c r="FB38" s="17">
        <v>15.5</v>
      </c>
      <c r="FC38" s="17">
        <v>4.3</v>
      </c>
      <c r="FD38" s="17">
        <v>18.5</v>
      </c>
      <c r="FE38" s="17">
        <v>9.4</v>
      </c>
      <c r="FF38" s="17">
        <v>27.1</v>
      </c>
      <c r="FG38" s="17">
        <v>34.299999999999997</v>
      </c>
      <c r="FH38" s="17">
        <v>17.399999999999999</v>
      </c>
      <c r="FI38" s="17">
        <v>19</v>
      </c>
      <c r="FJ38" s="17">
        <v>8.4</v>
      </c>
      <c r="FK38" s="17">
        <v>11.2</v>
      </c>
      <c r="FL38" s="17">
        <v>19</v>
      </c>
      <c r="FM38" s="17">
        <v>7615.6</v>
      </c>
      <c r="FN38" s="15"/>
      <c r="FO38" s="17">
        <v>13.911799999999999</v>
      </c>
      <c r="FP38" s="17">
        <v>2.95</v>
      </c>
      <c r="FQ38" s="17">
        <v>11.49</v>
      </c>
      <c r="FR38" s="17">
        <v>11.6</v>
      </c>
      <c r="FS38" s="17">
        <v>24.81662</v>
      </c>
      <c r="FT38" s="17">
        <v>18.93826</v>
      </c>
      <c r="FU38" s="17"/>
      <c r="FV38" s="17">
        <v>5</v>
      </c>
      <c r="FW38" s="17">
        <v>88.706680000000006</v>
      </c>
    </row>
    <row r="39" spans="1:179" ht="24" customHeight="1" x14ac:dyDescent="0.25">
      <c r="A39" s="16" t="s">
        <v>50</v>
      </c>
      <c r="B39" s="16" t="s">
        <v>794</v>
      </c>
      <c r="C39" s="17">
        <v>205.4</v>
      </c>
      <c r="D39" s="17">
        <v>394.5</v>
      </c>
      <c r="E39" s="17">
        <v>125.7</v>
      </c>
      <c r="F39" s="17"/>
      <c r="G39" s="17"/>
      <c r="H39" s="17">
        <v>90.8</v>
      </c>
      <c r="I39" s="17">
        <v>146.69999999999999</v>
      </c>
      <c r="J39" s="17">
        <v>46.2</v>
      </c>
      <c r="K39" s="17">
        <v>0</v>
      </c>
      <c r="L39" s="17">
        <v>179.5</v>
      </c>
      <c r="M39" s="17">
        <v>201.3</v>
      </c>
      <c r="N39" s="17">
        <v>199.6</v>
      </c>
      <c r="O39" s="17"/>
      <c r="P39" s="17">
        <v>204.6</v>
      </c>
      <c r="Q39" s="17"/>
      <c r="R39" s="17">
        <v>0</v>
      </c>
      <c r="S39" s="17">
        <v>10</v>
      </c>
      <c r="T39" s="17"/>
      <c r="U39" s="17"/>
      <c r="V39" s="17"/>
      <c r="W39" s="17"/>
      <c r="X39" s="17">
        <v>170.7</v>
      </c>
      <c r="Y39" s="17">
        <v>7.6</v>
      </c>
      <c r="Z39" s="17">
        <v>5.2</v>
      </c>
      <c r="AA39" s="17">
        <v>21.5</v>
      </c>
      <c r="AB39" s="17">
        <v>7</v>
      </c>
      <c r="AC39" s="17">
        <v>14.6</v>
      </c>
      <c r="AD39" s="17">
        <v>85.5</v>
      </c>
      <c r="AE39" s="17"/>
      <c r="AF39" s="17"/>
      <c r="AG39" s="17"/>
      <c r="AH39" s="17"/>
      <c r="AI39" s="17">
        <v>110.7</v>
      </c>
      <c r="AJ39" s="17">
        <v>81.099999999999994</v>
      </c>
      <c r="AK39" s="17"/>
      <c r="AL39" s="17"/>
      <c r="AM39" s="17"/>
      <c r="AN39" s="17">
        <v>6.5</v>
      </c>
      <c r="AO39" s="17">
        <v>0</v>
      </c>
      <c r="AP39" s="17">
        <v>37.5</v>
      </c>
      <c r="AQ39" s="17">
        <v>131.4</v>
      </c>
      <c r="AR39" s="17">
        <v>17.2</v>
      </c>
      <c r="AS39" s="17">
        <v>18.399999999999999</v>
      </c>
      <c r="AT39" s="17">
        <v>18.8</v>
      </c>
      <c r="AU39" s="17">
        <v>100.8</v>
      </c>
      <c r="AV39" s="17">
        <v>184</v>
      </c>
      <c r="AW39" s="17">
        <v>183.7</v>
      </c>
      <c r="AX39" s="17">
        <v>183.9</v>
      </c>
      <c r="AY39" s="17">
        <v>107.8</v>
      </c>
      <c r="AZ39" s="17">
        <v>19.2</v>
      </c>
      <c r="BA39" s="17">
        <v>26</v>
      </c>
      <c r="BB39" s="17">
        <v>4</v>
      </c>
      <c r="BC39" s="17">
        <v>35.299999999999997</v>
      </c>
      <c r="BD39" s="17">
        <v>86.5</v>
      </c>
      <c r="BE39" s="17"/>
      <c r="BF39" s="17"/>
      <c r="BG39" s="17">
        <v>26.2</v>
      </c>
      <c r="BH39" s="17"/>
      <c r="BI39" s="17"/>
      <c r="BJ39" s="17">
        <v>45.6</v>
      </c>
      <c r="BK39" s="17"/>
      <c r="BL39" s="17"/>
      <c r="BM39" s="17"/>
      <c r="BN39" s="17">
        <v>80.099999999999994</v>
      </c>
      <c r="BO39" s="17">
        <v>167.6</v>
      </c>
      <c r="BP39" s="17">
        <v>165.2</v>
      </c>
      <c r="BQ39" s="17">
        <v>170.6</v>
      </c>
      <c r="BR39" s="17">
        <v>253.6</v>
      </c>
      <c r="BS39" s="17">
        <v>73.099999999999994</v>
      </c>
      <c r="BT39" s="17">
        <v>35.6</v>
      </c>
      <c r="BU39" s="17"/>
      <c r="BV39" s="17"/>
      <c r="BW39" s="17"/>
      <c r="BX39" s="17">
        <v>16.600000000000001</v>
      </c>
      <c r="BY39" s="17"/>
      <c r="BZ39" s="17"/>
      <c r="CA39" s="17">
        <v>0.3</v>
      </c>
      <c r="CB39" s="17">
        <v>180.7</v>
      </c>
      <c r="CC39" s="17">
        <v>110.3</v>
      </c>
      <c r="CD39" s="17">
        <v>66.400000000000006</v>
      </c>
      <c r="CE39" s="17">
        <v>76.599999999999994</v>
      </c>
      <c r="CF39" s="17">
        <v>30.2</v>
      </c>
      <c r="CG39" s="17">
        <v>116.2</v>
      </c>
      <c r="CH39" s="17">
        <v>0</v>
      </c>
      <c r="CI39" s="17">
        <v>48.3</v>
      </c>
      <c r="CJ39" s="17">
        <v>142.5</v>
      </c>
      <c r="CK39" s="17">
        <v>143.69999999999999</v>
      </c>
      <c r="CL39" s="17">
        <v>169.1</v>
      </c>
      <c r="CM39" s="17"/>
      <c r="CN39" s="17"/>
      <c r="CO39" s="17"/>
      <c r="CP39" s="17"/>
      <c r="CQ39" s="17"/>
      <c r="CR39" s="17">
        <v>208.9</v>
      </c>
      <c r="CS39" s="17">
        <v>100.1</v>
      </c>
      <c r="CT39" s="17">
        <v>5</v>
      </c>
      <c r="CU39" s="17">
        <v>1.5</v>
      </c>
      <c r="CV39" s="17">
        <v>7.2</v>
      </c>
      <c r="CW39" s="17">
        <v>1</v>
      </c>
      <c r="CX39" s="17">
        <v>40.799999999999997</v>
      </c>
      <c r="CY39" s="17">
        <v>80.8</v>
      </c>
      <c r="CZ39" s="17">
        <v>0</v>
      </c>
      <c r="DA39" s="17">
        <v>0.2</v>
      </c>
      <c r="DB39" s="17">
        <v>8.6</v>
      </c>
      <c r="DC39" s="17">
        <v>9.8000000000000007</v>
      </c>
      <c r="DD39" s="17"/>
      <c r="DE39" s="17">
        <v>214.6</v>
      </c>
      <c r="DF39" s="17">
        <v>0</v>
      </c>
      <c r="DG39" s="17">
        <v>1.6</v>
      </c>
      <c r="DH39" s="17">
        <v>4.0999999999999996</v>
      </c>
      <c r="DI39" s="17">
        <v>20.7</v>
      </c>
      <c r="DJ39" s="17">
        <v>20</v>
      </c>
      <c r="DK39" s="17">
        <v>19.2</v>
      </c>
      <c r="DL39" s="17">
        <v>2.7</v>
      </c>
      <c r="DM39" s="17">
        <v>18.399999999999999</v>
      </c>
      <c r="DN39" s="17">
        <v>13.5</v>
      </c>
      <c r="DO39" s="17">
        <v>16.899999999999999</v>
      </c>
      <c r="DP39" s="17">
        <v>11.5</v>
      </c>
      <c r="DQ39" s="17">
        <v>36.1</v>
      </c>
      <c r="DR39" s="17">
        <v>14.7</v>
      </c>
      <c r="DS39" s="17">
        <v>2.2999999999999998</v>
      </c>
      <c r="DT39" s="17">
        <v>6.5</v>
      </c>
      <c r="DU39" s="17">
        <v>2.5</v>
      </c>
      <c r="DV39" s="17"/>
      <c r="DW39" s="17">
        <v>5.7</v>
      </c>
      <c r="DX39" s="17">
        <v>6.7</v>
      </c>
      <c r="DY39" s="17">
        <v>14.5</v>
      </c>
      <c r="DZ39" s="17">
        <v>0</v>
      </c>
      <c r="EA39" s="17">
        <v>14.4</v>
      </c>
      <c r="EB39" s="17">
        <v>11.7</v>
      </c>
      <c r="EC39" s="17">
        <v>36.700000000000003</v>
      </c>
      <c r="ED39" s="17">
        <v>37.700000000000003</v>
      </c>
      <c r="EE39" s="17">
        <v>46.6</v>
      </c>
      <c r="EF39" s="17">
        <v>68.3</v>
      </c>
      <c r="EG39" s="17">
        <v>8.4</v>
      </c>
      <c r="EH39" s="17">
        <v>6</v>
      </c>
      <c r="EI39" s="17">
        <v>0</v>
      </c>
      <c r="EJ39" s="17">
        <v>15.4</v>
      </c>
      <c r="EK39" s="17">
        <v>4.3</v>
      </c>
      <c r="EL39" s="17">
        <v>8.4</v>
      </c>
      <c r="EM39" s="17">
        <v>20.399999999999999</v>
      </c>
      <c r="EN39" s="17">
        <v>20.399999999999999</v>
      </c>
      <c r="EO39" s="17">
        <v>20.100000000000001</v>
      </c>
      <c r="EP39" s="17">
        <v>0</v>
      </c>
      <c r="EQ39" s="17">
        <v>252.8</v>
      </c>
      <c r="ER39" s="17">
        <v>13.9</v>
      </c>
      <c r="ES39" s="17">
        <v>134.80000000000001</v>
      </c>
      <c r="ET39" s="17">
        <v>0.6</v>
      </c>
      <c r="EU39" s="17">
        <v>84.7</v>
      </c>
      <c r="EV39" s="17">
        <v>91.7</v>
      </c>
      <c r="EW39" s="17">
        <v>99.5</v>
      </c>
      <c r="EX39" s="17">
        <v>2.9</v>
      </c>
      <c r="EY39" s="17">
        <v>2.1</v>
      </c>
      <c r="EZ39" s="17">
        <v>1.2</v>
      </c>
      <c r="FA39" s="17">
        <v>1.2</v>
      </c>
      <c r="FB39" s="17">
        <v>14.1</v>
      </c>
      <c r="FC39" s="17">
        <v>4.3</v>
      </c>
      <c r="FD39" s="17">
        <v>18.3</v>
      </c>
      <c r="FE39" s="17">
        <v>9</v>
      </c>
      <c r="FF39" s="17">
        <v>27.2</v>
      </c>
      <c r="FG39" s="17">
        <v>34.4</v>
      </c>
      <c r="FH39" s="17">
        <v>17.5</v>
      </c>
      <c r="FI39" s="17">
        <v>19.100000000000001</v>
      </c>
      <c r="FJ39" s="17">
        <v>8</v>
      </c>
      <c r="FK39" s="17">
        <v>11.2</v>
      </c>
      <c r="FL39" s="17">
        <v>16.899999999999999</v>
      </c>
      <c r="FM39" s="17">
        <v>7668</v>
      </c>
      <c r="FN39" s="15"/>
      <c r="FO39" s="17">
        <v>14.1891</v>
      </c>
      <c r="FP39" s="17">
        <v>2.95</v>
      </c>
      <c r="FQ39" s="17">
        <v>11.63</v>
      </c>
      <c r="FR39" s="17">
        <v>12</v>
      </c>
      <c r="FS39" s="17">
        <v>25.12735</v>
      </c>
      <c r="FT39" s="17">
        <v>18.939260000000001</v>
      </c>
      <c r="FU39" s="17"/>
      <c r="FV39" s="17">
        <v>5.0999999999999996</v>
      </c>
      <c r="FW39" s="17">
        <v>89.93571</v>
      </c>
    </row>
    <row r="40" spans="1:179" ht="24" customHeight="1" x14ac:dyDescent="0.25">
      <c r="A40" s="16" t="s">
        <v>50</v>
      </c>
      <c r="B40" s="16" t="s">
        <v>795</v>
      </c>
      <c r="C40" s="17">
        <v>201.1</v>
      </c>
      <c r="D40" s="17">
        <v>390.3</v>
      </c>
      <c r="E40" s="17">
        <v>124.9</v>
      </c>
      <c r="F40" s="17"/>
      <c r="G40" s="17"/>
      <c r="H40" s="17">
        <v>89</v>
      </c>
      <c r="I40" s="17">
        <v>141.4</v>
      </c>
      <c r="J40" s="17">
        <v>44.5</v>
      </c>
      <c r="K40" s="17">
        <v>0</v>
      </c>
      <c r="L40" s="17">
        <v>180.2</v>
      </c>
      <c r="M40" s="17">
        <v>203.7</v>
      </c>
      <c r="N40" s="17">
        <v>200.6</v>
      </c>
      <c r="O40" s="17"/>
      <c r="P40" s="17">
        <v>207.3</v>
      </c>
      <c r="Q40" s="17"/>
      <c r="R40" s="17">
        <v>0</v>
      </c>
      <c r="S40" s="17">
        <v>9.8000000000000007</v>
      </c>
      <c r="T40" s="17"/>
      <c r="U40" s="17"/>
      <c r="V40" s="17"/>
      <c r="W40" s="17"/>
      <c r="X40" s="17">
        <v>166.7</v>
      </c>
      <c r="Y40" s="17">
        <v>7.1</v>
      </c>
      <c r="Z40" s="17">
        <v>5</v>
      </c>
      <c r="AA40" s="17">
        <v>21.5</v>
      </c>
      <c r="AB40" s="17">
        <v>6.8</v>
      </c>
      <c r="AC40" s="17">
        <v>14.6</v>
      </c>
      <c r="AD40" s="17">
        <v>85</v>
      </c>
      <c r="AE40" s="17"/>
      <c r="AF40" s="17"/>
      <c r="AG40" s="17"/>
      <c r="AH40" s="17"/>
      <c r="AI40" s="17">
        <v>110.4</v>
      </c>
      <c r="AJ40" s="17">
        <v>81</v>
      </c>
      <c r="AK40" s="17"/>
      <c r="AL40" s="17"/>
      <c r="AM40" s="17"/>
      <c r="AN40" s="17">
        <v>6.5</v>
      </c>
      <c r="AO40" s="17">
        <v>85.2</v>
      </c>
      <c r="AP40" s="17">
        <v>34.799999999999997</v>
      </c>
      <c r="AQ40" s="17">
        <v>119.1</v>
      </c>
      <c r="AR40" s="17">
        <v>16.7</v>
      </c>
      <c r="AS40" s="17">
        <v>18.399999999999999</v>
      </c>
      <c r="AT40" s="17">
        <v>18.8</v>
      </c>
      <c r="AU40" s="17">
        <v>83.8</v>
      </c>
      <c r="AV40" s="17">
        <v>179.8</v>
      </c>
      <c r="AW40" s="17">
        <v>180.1</v>
      </c>
      <c r="AX40" s="17">
        <v>183.5</v>
      </c>
      <c r="AY40" s="17">
        <v>106.1</v>
      </c>
      <c r="AZ40" s="17">
        <v>17.5</v>
      </c>
      <c r="BA40" s="17">
        <v>25.3</v>
      </c>
      <c r="BB40" s="17">
        <v>4</v>
      </c>
      <c r="BC40" s="17">
        <v>33.5</v>
      </c>
      <c r="BD40" s="17">
        <v>73.099999999999994</v>
      </c>
      <c r="BE40" s="17"/>
      <c r="BF40" s="17"/>
      <c r="BG40" s="17">
        <v>24</v>
      </c>
      <c r="BH40" s="17"/>
      <c r="BI40" s="17"/>
      <c r="BJ40" s="17">
        <v>46.3</v>
      </c>
      <c r="BK40" s="17"/>
      <c r="BL40" s="17"/>
      <c r="BM40" s="17"/>
      <c r="BN40" s="17">
        <v>79.3</v>
      </c>
      <c r="BO40" s="17">
        <v>168.5</v>
      </c>
      <c r="BP40" s="17">
        <v>166.1</v>
      </c>
      <c r="BQ40" s="17">
        <v>169.7</v>
      </c>
      <c r="BR40" s="17">
        <v>255.3</v>
      </c>
      <c r="BS40" s="17">
        <v>73.099999999999994</v>
      </c>
      <c r="BT40" s="17">
        <v>35.700000000000003</v>
      </c>
      <c r="BU40" s="17"/>
      <c r="BV40" s="17"/>
      <c r="BW40" s="17"/>
      <c r="BX40" s="17">
        <v>35.6</v>
      </c>
      <c r="BY40" s="17"/>
      <c r="BZ40" s="17"/>
      <c r="CA40" s="17">
        <v>0.3</v>
      </c>
      <c r="CB40" s="17">
        <v>108.1</v>
      </c>
      <c r="CC40" s="17">
        <v>93.6</v>
      </c>
      <c r="CD40" s="17">
        <v>65.7</v>
      </c>
      <c r="CE40" s="17">
        <v>76.400000000000006</v>
      </c>
      <c r="CF40" s="17">
        <v>29.3</v>
      </c>
      <c r="CG40" s="17">
        <v>117.3</v>
      </c>
      <c r="CH40" s="17">
        <v>0</v>
      </c>
      <c r="CI40" s="17">
        <v>48.8</v>
      </c>
      <c r="CJ40" s="17">
        <v>142.5</v>
      </c>
      <c r="CK40" s="17">
        <v>143.80000000000001</v>
      </c>
      <c r="CL40" s="17">
        <v>168.7</v>
      </c>
      <c r="CM40" s="17"/>
      <c r="CN40" s="17"/>
      <c r="CO40" s="17"/>
      <c r="CP40" s="17"/>
      <c r="CQ40" s="17"/>
      <c r="CR40" s="17">
        <v>209</v>
      </c>
      <c r="CS40" s="17">
        <v>100</v>
      </c>
      <c r="CT40" s="17">
        <v>4.9000000000000004</v>
      </c>
      <c r="CU40" s="17">
        <v>1.5</v>
      </c>
      <c r="CV40" s="17">
        <v>7.2</v>
      </c>
      <c r="CW40" s="17">
        <v>0.9</v>
      </c>
      <c r="CX40" s="17">
        <v>37.299999999999997</v>
      </c>
      <c r="CY40" s="17">
        <v>80.2</v>
      </c>
      <c r="CZ40" s="17">
        <v>0.4</v>
      </c>
      <c r="DA40" s="17">
        <v>0.1</v>
      </c>
      <c r="DB40" s="17">
        <v>8.3000000000000007</v>
      </c>
      <c r="DC40" s="17">
        <v>9.9</v>
      </c>
      <c r="DD40" s="17"/>
      <c r="DE40" s="17">
        <v>208.8</v>
      </c>
      <c r="DF40" s="17">
        <v>0</v>
      </c>
      <c r="DG40" s="17">
        <v>1.6</v>
      </c>
      <c r="DH40" s="17">
        <v>4.0999999999999996</v>
      </c>
      <c r="DI40" s="17">
        <v>20.2</v>
      </c>
      <c r="DJ40" s="17">
        <v>20</v>
      </c>
      <c r="DK40" s="17">
        <v>19.3</v>
      </c>
      <c r="DL40" s="17">
        <v>2.7</v>
      </c>
      <c r="DM40" s="17">
        <v>18.399999999999999</v>
      </c>
      <c r="DN40" s="17">
        <v>12.7</v>
      </c>
      <c r="DO40" s="17">
        <v>16.399999999999999</v>
      </c>
      <c r="DP40" s="17">
        <v>10.199999999999999</v>
      </c>
      <c r="DQ40" s="17">
        <v>37.200000000000003</v>
      </c>
      <c r="DR40" s="17">
        <v>15.8</v>
      </c>
      <c r="DS40" s="17">
        <v>2.2999999999999998</v>
      </c>
      <c r="DT40" s="17">
        <v>6.7</v>
      </c>
      <c r="DU40" s="17">
        <v>0</v>
      </c>
      <c r="DV40" s="17"/>
      <c r="DW40" s="17">
        <v>5.7</v>
      </c>
      <c r="DX40" s="17">
        <v>6.6</v>
      </c>
      <c r="DY40" s="17">
        <v>14.4</v>
      </c>
      <c r="DZ40" s="17">
        <v>0</v>
      </c>
      <c r="EA40" s="17">
        <v>14.2</v>
      </c>
      <c r="EB40" s="17">
        <v>10.8</v>
      </c>
      <c r="EC40" s="17">
        <v>34.6</v>
      </c>
      <c r="ED40" s="17">
        <v>37.299999999999997</v>
      </c>
      <c r="EE40" s="17">
        <v>42.2</v>
      </c>
      <c r="EF40" s="17">
        <v>69</v>
      </c>
      <c r="EG40" s="17">
        <v>7</v>
      </c>
      <c r="EH40" s="17">
        <v>6.2</v>
      </c>
      <c r="EI40" s="17">
        <v>0</v>
      </c>
      <c r="EJ40" s="17">
        <v>16.399999999999999</v>
      </c>
      <c r="EK40" s="17">
        <v>4.3</v>
      </c>
      <c r="EL40" s="17">
        <v>8.4</v>
      </c>
      <c r="EM40" s="17">
        <v>20.399999999999999</v>
      </c>
      <c r="EN40" s="17">
        <v>20.399999999999999</v>
      </c>
      <c r="EO40" s="17">
        <v>20.100000000000001</v>
      </c>
      <c r="EP40" s="17">
        <v>0</v>
      </c>
      <c r="EQ40" s="17">
        <v>241.7</v>
      </c>
      <c r="ER40" s="17">
        <v>12.2</v>
      </c>
      <c r="ES40" s="17">
        <v>141.1</v>
      </c>
      <c r="ET40" s="17">
        <v>0.6</v>
      </c>
      <c r="EU40" s="17">
        <v>95.2</v>
      </c>
      <c r="EV40" s="17">
        <v>95.7</v>
      </c>
      <c r="EW40" s="17">
        <v>109.2</v>
      </c>
      <c r="EX40" s="17">
        <v>2.9</v>
      </c>
      <c r="EY40" s="17">
        <v>2.1</v>
      </c>
      <c r="EZ40" s="17">
        <v>1.2</v>
      </c>
      <c r="FA40" s="17">
        <v>1.2</v>
      </c>
      <c r="FB40" s="17">
        <v>12.2</v>
      </c>
      <c r="FC40" s="17">
        <v>4.3</v>
      </c>
      <c r="FD40" s="17">
        <v>18.2</v>
      </c>
      <c r="FE40" s="17">
        <v>8.6</v>
      </c>
      <c r="FF40" s="17">
        <v>27.4</v>
      </c>
      <c r="FG40" s="17">
        <v>34.5</v>
      </c>
      <c r="FH40" s="17">
        <v>18.100000000000001</v>
      </c>
      <c r="FI40" s="17">
        <v>19.100000000000001</v>
      </c>
      <c r="FJ40" s="17">
        <v>9.3000000000000007</v>
      </c>
      <c r="FK40" s="17">
        <v>10.7</v>
      </c>
      <c r="FL40" s="17">
        <v>15.9</v>
      </c>
      <c r="FM40" s="17">
        <v>7600.7</v>
      </c>
      <c r="FN40" s="15"/>
      <c r="FO40" s="17">
        <v>14.18826</v>
      </c>
      <c r="FP40" s="17">
        <v>2.94</v>
      </c>
      <c r="FQ40" s="17">
        <v>11.63</v>
      </c>
      <c r="FR40" s="17">
        <v>12</v>
      </c>
      <c r="FS40" s="17">
        <v>25.263390000000001</v>
      </c>
      <c r="FT40" s="17">
        <v>18.93975</v>
      </c>
      <c r="FU40" s="17"/>
      <c r="FV40" s="17">
        <v>5</v>
      </c>
      <c r="FW40" s="17">
        <v>89.961399999999998</v>
      </c>
    </row>
    <row r="41" spans="1:179" ht="24" customHeight="1" x14ac:dyDescent="0.25">
      <c r="A41" s="16" t="s">
        <v>50</v>
      </c>
      <c r="B41" s="16" t="s">
        <v>796</v>
      </c>
      <c r="C41" s="17">
        <v>199.9</v>
      </c>
      <c r="D41" s="17">
        <v>392.3</v>
      </c>
      <c r="E41" s="17">
        <v>126.3</v>
      </c>
      <c r="F41" s="17"/>
      <c r="G41" s="17"/>
      <c r="H41" s="17">
        <v>89.5</v>
      </c>
      <c r="I41" s="17">
        <v>139.5</v>
      </c>
      <c r="J41" s="17">
        <v>45.7</v>
      </c>
      <c r="K41" s="17">
        <v>0</v>
      </c>
      <c r="L41" s="17">
        <v>180.4</v>
      </c>
      <c r="M41" s="17">
        <v>204.3</v>
      </c>
      <c r="N41" s="17">
        <v>201.9</v>
      </c>
      <c r="O41" s="17"/>
      <c r="P41" s="17">
        <v>207.3</v>
      </c>
      <c r="Q41" s="17"/>
      <c r="R41" s="17">
        <v>0</v>
      </c>
      <c r="S41" s="17">
        <v>9.9</v>
      </c>
      <c r="T41" s="17"/>
      <c r="U41" s="17"/>
      <c r="V41" s="17"/>
      <c r="W41" s="17"/>
      <c r="X41" s="17">
        <v>164.5</v>
      </c>
      <c r="Y41" s="17">
        <v>7.2</v>
      </c>
      <c r="Z41" s="17">
        <v>5.0999999999999996</v>
      </c>
      <c r="AA41" s="17">
        <v>21.5</v>
      </c>
      <c r="AB41" s="17">
        <v>6.8</v>
      </c>
      <c r="AC41" s="17">
        <v>14.5</v>
      </c>
      <c r="AD41" s="17">
        <v>92.7</v>
      </c>
      <c r="AE41" s="17"/>
      <c r="AF41" s="17"/>
      <c r="AG41" s="17"/>
      <c r="AH41" s="17"/>
      <c r="AI41" s="17">
        <v>110.4</v>
      </c>
      <c r="AJ41" s="17">
        <v>51</v>
      </c>
      <c r="AK41" s="17"/>
      <c r="AL41" s="17"/>
      <c r="AM41" s="17"/>
      <c r="AN41" s="17">
        <v>6.5</v>
      </c>
      <c r="AO41" s="17">
        <v>157.4</v>
      </c>
      <c r="AP41" s="17">
        <v>36</v>
      </c>
      <c r="AQ41" s="17">
        <v>137.5</v>
      </c>
      <c r="AR41" s="17">
        <v>16.600000000000001</v>
      </c>
      <c r="AS41" s="17">
        <v>18.399999999999999</v>
      </c>
      <c r="AT41" s="17">
        <v>18.8</v>
      </c>
      <c r="AU41" s="17">
        <v>86.5</v>
      </c>
      <c r="AV41" s="17">
        <v>178.6</v>
      </c>
      <c r="AW41" s="17">
        <v>179.5</v>
      </c>
      <c r="AX41" s="17">
        <v>184.4</v>
      </c>
      <c r="AY41" s="17">
        <v>106</v>
      </c>
      <c r="AZ41" s="17">
        <v>14.9</v>
      </c>
      <c r="BA41" s="17">
        <v>23.9</v>
      </c>
      <c r="BB41" s="17">
        <v>4</v>
      </c>
      <c r="BC41" s="17">
        <v>33.6</v>
      </c>
      <c r="BD41" s="17">
        <v>56.1</v>
      </c>
      <c r="BE41" s="17"/>
      <c r="BF41" s="17"/>
      <c r="BG41" s="17">
        <v>24.5</v>
      </c>
      <c r="BH41" s="17"/>
      <c r="BI41" s="17"/>
      <c r="BJ41" s="17">
        <v>46.6</v>
      </c>
      <c r="BK41" s="17"/>
      <c r="BL41" s="17"/>
      <c r="BM41" s="17"/>
      <c r="BN41" s="17">
        <v>79</v>
      </c>
      <c r="BO41" s="17">
        <v>165.4</v>
      </c>
      <c r="BP41" s="17">
        <v>165.2</v>
      </c>
      <c r="BQ41" s="17">
        <v>169.2</v>
      </c>
      <c r="BR41" s="17">
        <v>251.6</v>
      </c>
      <c r="BS41" s="17">
        <v>73.8</v>
      </c>
      <c r="BT41" s="17">
        <v>35.9</v>
      </c>
      <c r="BU41" s="17"/>
      <c r="BV41" s="17"/>
      <c r="BW41" s="17"/>
      <c r="BX41" s="17">
        <v>35.700000000000003</v>
      </c>
      <c r="BY41" s="17"/>
      <c r="BZ41" s="17"/>
      <c r="CA41" s="17">
        <v>0.3</v>
      </c>
      <c r="CB41" s="17">
        <v>116.3</v>
      </c>
      <c r="CC41" s="17">
        <v>101.5</v>
      </c>
      <c r="CD41" s="17">
        <v>64.599999999999994</v>
      </c>
      <c r="CE41" s="17">
        <v>75.400000000000006</v>
      </c>
      <c r="CF41" s="17">
        <v>29.4</v>
      </c>
      <c r="CG41" s="17">
        <v>117</v>
      </c>
      <c r="CH41" s="17">
        <v>0</v>
      </c>
      <c r="CI41" s="17">
        <v>49</v>
      </c>
      <c r="CJ41" s="17">
        <v>141.5</v>
      </c>
      <c r="CK41" s="17">
        <v>142.5</v>
      </c>
      <c r="CL41" s="17">
        <v>169.3</v>
      </c>
      <c r="CM41" s="17"/>
      <c r="CN41" s="17"/>
      <c r="CO41" s="17"/>
      <c r="CP41" s="17"/>
      <c r="CQ41" s="17"/>
      <c r="CR41" s="17">
        <v>209.5</v>
      </c>
      <c r="CS41" s="17">
        <v>100.5</v>
      </c>
      <c r="CT41" s="17">
        <v>5</v>
      </c>
      <c r="CU41" s="17">
        <v>1.6</v>
      </c>
      <c r="CV41" s="17">
        <v>7.1</v>
      </c>
      <c r="CW41" s="17">
        <v>0.7</v>
      </c>
      <c r="CX41" s="17">
        <v>42.2</v>
      </c>
      <c r="CY41" s="17">
        <v>75.400000000000006</v>
      </c>
      <c r="CZ41" s="17">
        <v>0.6</v>
      </c>
      <c r="DA41" s="17">
        <v>0.1</v>
      </c>
      <c r="DB41" s="17">
        <v>7.6</v>
      </c>
      <c r="DC41" s="17">
        <v>10</v>
      </c>
      <c r="DD41" s="17"/>
      <c r="DE41" s="17">
        <v>196.6</v>
      </c>
      <c r="DF41" s="17">
        <v>0</v>
      </c>
      <c r="DG41" s="17">
        <v>1.6</v>
      </c>
      <c r="DH41" s="17">
        <v>4</v>
      </c>
      <c r="DI41" s="17">
        <v>20.2</v>
      </c>
      <c r="DJ41" s="17">
        <v>20</v>
      </c>
      <c r="DK41" s="17">
        <v>19.2</v>
      </c>
      <c r="DL41" s="17">
        <v>2.7</v>
      </c>
      <c r="DM41" s="17">
        <v>18.399999999999999</v>
      </c>
      <c r="DN41" s="17">
        <v>10</v>
      </c>
      <c r="DO41" s="17">
        <v>13.7</v>
      </c>
      <c r="DP41" s="17">
        <v>9.8000000000000007</v>
      </c>
      <c r="DQ41" s="17">
        <v>30.4</v>
      </c>
      <c r="DR41" s="17">
        <v>17.2</v>
      </c>
      <c r="DS41" s="17">
        <v>2.2999999999999998</v>
      </c>
      <c r="DT41" s="17">
        <v>6.8</v>
      </c>
      <c r="DU41" s="17">
        <v>0</v>
      </c>
      <c r="DV41" s="17"/>
      <c r="DW41" s="17">
        <v>6.5</v>
      </c>
      <c r="DX41" s="17">
        <v>6.7</v>
      </c>
      <c r="DY41" s="17">
        <v>16</v>
      </c>
      <c r="DZ41" s="17">
        <v>0</v>
      </c>
      <c r="EA41" s="17">
        <v>15.5</v>
      </c>
      <c r="EB41" s="17">
        <v>11.8</v>
      </c>
      <c r="EC41" s="17">
        <v>38.1</v>
      </c>
      <c r="ED41" s="17">
        <v>34.9</v>
      </c>
      <c r="EE41" s="17">
        <v>47.9</v>
      </c>
      <c r="EF41" s="17">
        <v>67.5</v>
      </c>
      <c r="EG41" s="17">
        <v>7.2</v>
      </c>
      <c r="EH41" s="17">
        <v>5.8</v>
      </c>
      <c r="EI41" s="17">
        <v>0.45</v>
      </c>
      <c r="EJ41" s="17">
        <v>17.2</v>
      </c>
      <c r="EK41" s="17">
        <v>4.3</v>
      </c>
      <c r="EL41" s="17">
        <v>8.4</v>
      </c>
      <c r="EM41" s="17">
        <v>20.399999999999999</v>
      </c>
      <c r="EN41" s="17">
        <v>20.399999999999999</v>
      </c>
      <c r="EO41" s="17">
        <v>20.100000000000001</v>
      </c>
      <c r="EP41" s="17">
        <v>0</v>
      </c>
      <c r="EQ41" s="17">
        <v>210.1</v>
      </c>
      <c r="ER41" s="17">
        <v>10.199999999999999</v>
      </c>
      <c r="ES41" s="17">
        <v>136.6</v>
      </c>
      <c r="ET41" s="17">
        <v>0.6</v>
      </c>
      <c r="EU41" s="17">
        <v>105</v>
      </c>
      <c r="EV41" s="17">
        <v>90.6</v>
      </c>
      <c r="EW41" s="17">
        <v>105.5</v>
      </c>
      <c r="EX41" s="17">
        <v>2.9</v>
      </c>
      <c r="EY41" s="17">
        <v>2.1</v>
      </c>
      <c r="EZ41" s="17">
        <v>1.2</v>
      </c>
      <c r="FA41" s="17">
        <v>1.2</v>
      </c>
      <c r="FB41" s="17">
        <v>10.4</v>
      </c>
      <c r="FC41" s="17">
        <v>4.3</v>
      </c>
      <c r="FD41" s="17">
        <v>18.5</v>
      </c>
      <c r="FE41" s="17">
        <v>8.9</v>
      </c>
      <c r="FF41" s="17">
        <v>27.2</v>
      </c>
      <c r="FG41" s="17">
        <v>34.299999999999997</v>
      </c>
      <c r="FH41" s="17">
        <v>18.100000000000001</v>
      </c>
      <c r="FI41" s="17">
        <v>11.3</v>
      </c>
      <c r="FJ41" s="17">
        <v>9.4</v>
      </c>
      <c r="FK41" s="17">
        <v>11.3</v>
      </c>
      <c r="FL41" s="17">
        <v>23</v>
      </c>
      <c r="FM41" s="17">
        <v>7608.15</v>
      </c>
      <c r="FN41" s="15"/>
      <c r="FO41" s="17">
        <v>14.70613</v>
      </c>
      <c r="FP41" s="17">
        <v>2.91</v>
      </c>
      <c r="FQ41" s="17">
        <v>11.64</v>
      </c>
      <c r="FR41" s="17">
        <v>12</v>
      </c>
      <c r="FS41" s="17">
        <v>25.29757</v>
      </c>
      <c r="FT41" s="17">
        <v>18.940359999999998</v>
      </c>
      <c r="FU41" s="17"/>
      <c r="FV41" s="17">
        <v>5</v>
      </c>
      <c r="FW41" s="17">
        <v>90.494060000000005</v>
      </c>
    </row>
    <row r="42" spans="1:179" ht="24" customHeight="1" x14ac:dyDescent="0.25">
      <c r="A42" s="18" t="s">
        <v>50</v>
      </c>
      <c r="B42" s="18" t="s">
        <v>797</v>
      </c>
      <c r="C42" s="19">
        <v>200.9</v>
      </c>
      <c r="D42" s="19">
        <v>513.20000000000005</v>
      </c>
      <c r="E42" s="19">
        <v>144.1</v>
      </c>
      <c r="F42" s="19"/>
      <c r="G42" s="19"/>
      <c r="H42" s="19">
        <v>89.6</v>
      </c>
      <c r="I42" s="19">
        <v>137.30000000000001</v>
      </c>
      <c r="J42" s="19">
        <v>44.7</v>
      </c>
      <c r="K42" s="19">
        <v>0</v>
      </c>
      <c r="L42" s="19">
        <v>182</v>
      </c>
      <c r="M42" s="19">
        <v>204.5</v>
      </c>
      <c r="N42" s="19">
        <v>201.8</v>
      </c>
      <c r="O42" s="19"/>
      <c r="P42" s="19">
        <v>205.5</v>
      </c>
      <c r="Q42" s="19"/>
      <c r="R42" s="19">
        <v>81.2</v>
      </c>
      <c r="S42" s="19">
        <v>9.9</v>
      </c>
      <c r="T42" s="19"/>
      <c r="U42" s="19"/>
      <c r="V42" s="19"/>
      <c r="W42" s="19"/>
      <c r="X42" s="19">
        <v>165.2</v>
      </c>
      <c r="Y42" s="19">
        <v>8.3000000000000007</v>
      </c>
      <c r="Z42" s="19">
        <v>5.0999999999999996</v>
      </c>
      <c r="AA42" s="19">
        <v>21.4</v>
      </c>
      <c r="AB42" s="19">
        <v>6.9</v>
      </c>
      <c r="AC42" s="19">
        <v>14.6</v>
      </c>
      <c r="AD42" s="19">
        <v>92.9</v>
      </c>
      <c r="AE42" s="19"/>
      <c r="AF42" s="19"/>
      <c r="AG42" s="19"/>
      <c r="AH42" s="19"/>
      <c r="AI42" s="19">
        <v>110.4</v>
      </c>
      <c r="AJ42" s="19">
        <v>43</v>
      </c>
      <c r="AK42" s="19"/>
      <c r="AL42" s="19"/>
      <c r="AM42" s="19"/>
      <c r="AN42" s="19">
        <v>6.5</v>
      </c>
      <c r="AO42" s="19">
        <v>157.5</v>
      </c>
      <c r="AP42" s="19">
        <v>35.200000000000003</v>
      </c>
      <c r="AQ42" s="19">
        <v>140.9</v>
      </c>
      <c r="AR42" s="19">
        <v>15.6</v>
      </c>
      <c r="AS42" s="19">
        <v>18.399999999999999</v>
      </c>
      <c r="AT42" s="19">
        <v>18.8</v>
      </c>
      <c r="AU42" s="19">
        <v>86.6</v>
      </c>
      <c r="AV42" s="19">
        <v>180</v>
      </c>
      <c r="AW42" s="19">
        <v>179.8</v>
      </c>
      <c r="AX42" s="19">
        <v>185</v>
      </c>
      <c r="AY42" s="19">
        <v>106.5</v>
      </c>
      <c r="AZ42" s="19">
        <v>15.4</v>
      </c>
      <c r="BA42" s="19">
        <v>23.4</v>
      </c>
      <c r="BB42" s="19">
        <v>4</v>
      </c>
      <c r="BC42" s="19">
        <v>33.6</v>
      </c>
      <c r="BD42" s="19">
        <v>97</v>
      </c>
      <c r="BE42" s="19"/>
      <c r="BF42" s="19"/>
      <c r="BG42" s="19">
        <v>41</v>
      </c>
      <c r="BH42" s="19"/>
      <c r="BI42" s="19"/>
      <c r="BJ42" s="19">
        <v>46.4</v>
      </c>
      <c r="BK42" s="19"/>
      <c r="BL42" s="19"/>
      <c r="BM42" s="19"/>
      <c r="BN42" s="19">
        <v>79.099999999999994</v>
      </c>
      <c r="BO42" s="19">
        <v>170.4</v>
      </c>
      <c r="BP42" s="19">
        <v>168.4</v>
      </c>
      <c r="BQ42" s="19">
        <v>172.9</v>
      </c>
      <c r="BR42" s="19">
        <v>250.8</v>
      </c>
      <c r="BS42" s="19">
        <v>73.7</v>
      </c>
      <c r="BT42" s="19">
        <v>35.9</v>
      </c>
      <c r="BU42" s="19"/>
      <c r="BV42" s="19"/>
      <c r="BW42" s="19"/>
      <c r="BX42" s="19">
        <v>35.5</v>
      </c>
      <c r="BY42" s="19"/>
      <c r="BZ42" s="19"/>
      <c r="CA42" s="19">
        <v>0.3</v>
      </c>
      <c r="CB42" s="19">
        <v>135.1</v>
      </c>
      <c r="CC42" s="19">
        <v>103.3</v>
      </c>
      <c r="CD42" s="19">
        <v>63.8</v>
      </c>
      <c r="CE42" s="19">
        <v>75.3</v>
      </c>
      <c r="CF42" s="19">
        <v>29.3</v>
      </c>
      <c r="CG42" s="19">
        <v>65.2</v>
      </c>
      <c r="CH42" s="19">
        <v>0</v>
      </c>
      <c r="CI42" s="19">
        <v>48.7</v>
      </c>
      <c r="CJ42" s="19">
        <v>142</v>
      </c>
      <c r="CK42" s="19">
        <v>143.19999999999999</v>
      </c>
      <c r="CL42" s="19">
        <v>169.6</v>
      </c>
      <c r="CM42" s="19"/>
      <c r="CN42" s="19"/>
      <c r="CO42" s="19"/>
      <c r="CP42" s="19"/>
      <c r="CQ42" s="19"/>
      <c r="CR42" s="19">
        <v>210</v>
      </c>
      <c r="CS42" s="19">
        <v>100.6</v>
      </c>
      <c r="CT42" s="19">
        <v>5</v>
      </c>
      <c r="CU42" s="19">
        <v>1.5</v>
      </c>
      <c r="CV42" s="19">
        <v>7</v>
      </c>
      <c r="CW42" s="19">
        <v>0.6</v>
      </c>
      <c r="CX42" s="19">
        <v>47</v>
      </c>
      <c r="CY42" s="19">
        <v>63.3</v>
      </c>
      <c r="CZ42" s="19">
        <v>0</v>
      </c>
      <c r="DA42" s="19">
        <v>0</v>
      </c>
      <c r="DB42" s="19">
        <v>8.1</v>
      </c>
      <c r="DC42" s="19">
        <v>9.9</v>
      </c>
      <c r="DD42" s="19"/>
      <c r="DE42" s="19">
        <v>167.4</v>
      </c>
      <c r="DF42" s="19">
        <v>0</v>
      </c>
      <c r="DG42" s="19">
        <v>1.6</v>
      </c>
      <c r="DH42" s="19">
        <v>4</v>
      </c>
      <c r="DI42" s="19">
        <v>20.100000000000001</v>
      </c>
      <c r="DJ42" s="19">
        <v>20</v>
      </c>
      <c r="DK42" s="19">
        <v>19.2</v>
      </c>
      <c r="DL42" s="19">
        <v>2.7</v>
      </c>
      <c r="DM42" s="19">
        <v>18.399999999999999</v>
      </c>
      <c r="DN42" s="19">
        <v>5.8</v>
      </c>
      <c r="DO42" s="19">
        <v>7.2</v>
      </c>
      <c r="DP42" s="19">
        <v>10.6</v>
      </c>
      <c r="DQ42" s="19">
        <v>37.1</v>
      </c>
      <c r="DR42" s="19">
        <v>16.8</v>
      </c>
      <c r="DS42" s="19">
        <v>2.2999999999999998</v>
      </c>
      <c r="DT42" s="19">
        <v>7.7</v>
      </c>
      <c r="DU42" s="19">
        <v>2</v>
      </c>
      <c r="DV42" s="19"/>
      <c r="DW42" s="19">
        <v>6.5</v>
      </c>
      <c r="DX42" s="19">
        <v>6.5</v>
      </c>
      <c r="DY42" s="19">
        <v>16</v>
      </c>
      <c r="DZ42" s="19">
        <v>0</v>
      </c>
      <c r="EA42" s="19">
        <v>15.4</v>
      </c>
      <c r="EB42" s="19">
        <v>9.6999999999999993</v>
      </c>
      <c r="EC42" s="19">
        <v>36.700000000000003</v>
      </c>
      <c r="ED42" s="19">
        <v>17.600000000000001</v>
      </c>
      <c r="EE42" s="19">
        <v>45.1</v>
      </c>
      <c r="EF42" s="19">
        <v>56.9</v>
      </c>
      <c r="EG42" s="19">
        <v>7.7</v>
      </c>
      <c r="EH42" s="19">
        <v>4.5999999999999996</v>
      </c>
      <c r="EI42" s="19">
        <v>3.08</v>
      </c>
      <c r="EJ42" s="19">
        <v>17.399999999999999</v>
      </c>
      <c r="EK42" s="19">
        <v>5</v>
      </c>
      <c r="EL42" s="19">
        <v>8.4</v>
      </c>
      <c r="EM42" s="19">
        <v>20.399999999999999</v>
      </c>
      <c r="EN42" s="19">
        <v>20.399999999999999</v>
      </c>
      <c r="EO42" s="19">
        <v>20.100000000000001</v>
      </c>
      <c r="EP42" s="19">
        <v>0</v>
      </c>
      <c r="EQ42" s="19">
        <v>207.8</v>
      </c>
      <c r="ER42" s="19">
        <v>8</v>
      </c>
      <c r="ES42" s="19">
        <v>40.700000000000003</v>
      </c>
      <c r="ET42" s="19">
        <v>0.6</v>
      </c>
      <c r="EU42" s="19">
        <v>112.5</v>
      </c>
      <c r="EV42" s="19">
        <v>102.8</v>
      </c>
      <c r="EW42" s="19">
        <v>35.5</v>
      </c>
      <c r="EX42" s="19">
        <v>2.9</v>
      </c>
      <c r="EY42" s="19">
        <v>2.1</v>
      </c>
      <c r="EZ42" s="19">
        <v>1</v>
      </c>
      <c r="FA42" s="19">
        <v>1.1000000000000001</v>
      </c>
      <c r="FB42" s="19">
        <v>7</v>
      </c>
      <c r="FC42" s="19">
        <v>4.3</v>
      </c>
      <c r="FD42" s="19">
        <v>18.5</v>
      </c>
      <c r="FE42" s="19">
        <v>9</v>
      </c>
      <c r="FF42" s="19">
        <v>27.1</v>
      </c>
      <c r="FG42" s="19">
        <v>34.200000000000003</v>
      </c>
      <c r="FH42" s="19">
        <v>17.899999999999999</v>
      </c>
      <c r="FI42" s="19">
        <v>18.899999999999999</v>
      </c>
      <c r="FJ42" s="19">
        <v>8.6</v>
      </c>
      <c r="FK42" s="19">
        <v>11.2</v>
      </c>
      <c r="FL42" s="19">
        <v>17.100000000000001</v>
      </c>
      <c r="FM42" s="19">
        <v>7638.78</v>
      </c>
      <c r="FN42" s="15"/>
      <c r="FO42" s="19">
        <v>15.00651</v>
      </c>
      <c r="FP42" s="19">
        <v>2.76</v>
      </c>
      <c r="FQ42" s="19">
        <v>11.63</v>
      </c>
      <c r="FR42" s="19">
        <v>12</v>
      </c>
      <c r="FS42" s="19">
        <v>25.485659999999999</v>
      </c>
      <c r="FT42" s="19">
        <v>18.940709999999999</v>
      </c>
      <c r="FU42" s="19"/>
      <c r="FV42" s="19">
        <v>5.0999999999999996</v>
      </c>
      <c r="FW42" s="19">
        <v>90.922880000000006</v>
      </c>
    </row>
    <row r="43" spans="1:179" ht="24" customHeight="1" x14ac:dyDescent="0.25">
      <c r="A43" s="13" t="s">
        <v>50</v>
      </c>
      <c r="B43" s="13" t="s">
        <v>798</v>
      </c>
      <c r="C43" s="14">
        <v>200.2</v>
      </c>
      <c r="D43" s="14">
        <v>418</v>
      </c>
      <c r="E43" s="14">
        <v>135.1</v>
      </c>
      <c r="F43" s="14"/>
      <c r="G43" s="14"/>
      <c r="H43" s="14">
        <v>88.1</v>
      </c>
      <c r="I43" s="14">
        <v>139</v>
      </c>
      <c r="J43" s="14">
        <v>45.1</v>
      </c>
      <c r="K43" s="14">
        <v>0</v>
      </c>
      <c r="L43" s="14">
        <v>181.8</v>
      </c>
      <c r="M43" s="14">
        <v>204.9</v>
      </c>
      <c r="N43" s="14">
        <v>202.2</v>
      </c>
      <c r="O43" s="14"/>
      <c r="P43" s="14">
        <v>206.6</v>
      </c>
      <c r="Q43" s="14"/>
      <c r="R43" s="14">
        <v>75</v>
      </c>
      <c r="S43" s="14">
        <v>9.8000000000000007</v>
      </c>
      <c r="T43" s="14"/>
      <c r="U43" s="14"/>
      <c r="V43" s="14"/>
      <c r="W43" s="14"/>
      <c r="X43" s="14">
        <v>165.1</v>
      </c>
      <c r="Y43" s="14">
        <v>9.5</v>
      </c>
      <c r="Z43" s="14">
        <v>5</v>
      </c>
      <c r="AA43" s="14">
        <v>21.6</v>
      </c>
      <c r="AB43" s="14">
        <v>6.8</v>
      </c>
      <c r="AC43" s="14">
        <v>14.7</v>
      </c>
      <c r="AD43" s="14">
        <v>92.3</v>
      </c>
      <c r="AE43" s="14"/>
      <c r="AF43" s="14"/>
      <c r="AG43" s="14"/>
      <c r="AH43" s="14"/>
      <c r="AI43" s="14">
        <v>110.7</v>
      </c>
      <c r="AJ43" s="14">
        <v>42.3</v>
      </c>
      <c r="AK43" s="14"/>
      <c r="AL43" s="14"/>
      <c r="AM43" s="14"/>
      <c r="AN43" s="14">
        <v>6.5</v>
      </c>
      <c r="AO43" s="14">
        <v>155.5</v>
      </c>
      <c r="AP43" s="14">
        <v>36.6</v>
      </c>
      <c r="AQ43" s="14">
        <v>127.8</v>
      </c>
      <c r="AR43" s="14">
        <v>17.399999999999999</v>
      </c>
      <c r="AS43" s="14">
        <v>18.399999999999999</v>
      </c>
      <c r="AT43" s="14">
        <v>18.8</v>
      </c>
      <c r="AU43" s="14">
        <v>85.7</v>
      </c>
      <c r="AV43" s="14">
        <v>180.3</v>
      </c>
      <c r="AW43" s="14">
        <v>180.9</v>
      </c>
      <c r="AX43" s="14">
        <v>184.2</v>
      </c>
      <c r="AY43" s="14">
        <v>107.7</v>
      </c>
      <c r="AZ43" s="14">
        <v>16.899999999999999</v>
      </c>
      <c r="BA43" s="14">
        <v>23.9</v>
      </c>
      <c r="BB43" s="14">
        <v>4</v>
      </c>
      <c r="BC43" s="14">
        <v>33.299999999999997</v>
      </c>
      <c r="BD43" s="14">
        <v>70.900000000000006</v>
      </c>
      <c r="BE43" s="14"/>
      <c r="BF43" s="14"/>
      <c r="BG43" s="14">
        <v>41.2</v>
      </c>
      <c r="BH43" s="14"/>
      <c r="BI43" s="14"/>
      <c r="BJ43" s="14">
        <v>46.7</v>
      </c>
      <c r="BK43" s="14"/>
      <c r="BL43" s="14"/>
      <c r="BM43" s="14"/>
      <c r="BN43" s="14">
        <v>78.900000000000006</v>
      </c>
      <c r="BO43" s="14">
        <v>171.3</v>
      </c>
      <c r="BP43" s="14">
        <v>169.2</v>
      </c>
      <c r="BQ43" s="14">
        <v>202.2</v>
      </c>
      <c r="BR43" s="14">
        <v>264.89999999999998</v>
      </c>
      <c r="BS43" s="14">
        <v>74.400000000000006</v>
      </c>
      <c r="BT43" s="14">
        <v>36</v>
      </c>
      <c r="BU43" s="14"/>
      <c r="BV43" s="14"/>
      <c r="BW43" s="14"/>
      <c r="BX43" s="14">
        <v>35.9</v>
      </c>
      <c r="BY43" s="14"/>
      <c r="BZ43" s="14"/>
      <c r="CA43" s="14">
        <v>0.3</v>
      </c>
      <c r="CB43" s="14">
        <v>119</v>
      </c>
      <c r="CC43" s="14">
        <v>84.8</v>
      </c>
      <c r="CD43" s="14">
        <v>63.9</v>
      </c>
      <c r="CE43" s="14">
        <v>75.3</v>
      </c>
      <c r="CF43" s="14">
        <v>30.3</v>
      </c>
      <c r="CG43" s="14">
        <v>65.400000000000006</v>
      </c>
      <c r="CH43" s="14">
        <v>0</v>
      </c>
      <c r="CI43" s="14">
        <v>48.8</v>
      </c>
      <c r="CJ43" s="14">
        <v>142.19999999999999</v>
      </c>
      <c r="CK43" s="14">
        <v>143.80000000000001</v>
      </c>
      <c r="CL43" s="14">
        <v>169.4</v>
      </c>
      <c r="CM43" s="14"/>
      <c r="CN43" s="14"/>
      <c r="CO43" s="14"/>
      <c r="CP43" s="14"/>
      <c r="CQ43" s="14"/>
      <c r="CR43" s="14">
        <v>210.6</v>
      </c>
      <c r="CS43" s="14">
        <v>100.9</v>
      </c>
      <c r="CT43" s="14">
        <v>5.0999999999999996</v>
      </c>
      <c r="CU43" s="14">
        <v>1.5</v>
      </c>
      <c r="CV43" s="14">
        <v>7</v>
      </c>
      <c r="CW43" s="14">
        <v>0.4</v>
      </c>
      <c r="CX43" s="14">
        <v>59.6</v>
      </c>
      <c r="CY43" s="14">
        <v>67.099999999999994</v>
      </c>
      <c r="CZ43" s="14">
        <v>0.7</v>
      </c>
      <c r="DA43" s="14">
        <v>0</v>
      </c>
      <c r="DB43" s="14">
        <v>7.9</v>
      </c>
      <c r="DC43" s="14">
        <v>9.9</v>
      </c>
      <c r="DD43" s="14"/>
      <c r="DE43" s="14">
        <v>172.7</v>
      </c>
      <c r="DF43" s="14">
        <v>0</v>
      </c>
      <c r="DG43" s="14">
        <v>1.5</v>
      </c>
      <c r="DH43" s="14">
        <v>4</v>
      </c>
      <c r="DI43" s="14">
        <v>20.399999999999999</v>
      </c>
      <c r="DJ43" s="14">
        <v>20</v>
      </c>
      <c r="DK43" s="14">
        <v>19.2</v>
      </c>
      <c r="DL43" s="14">
        <v>2.7</v>
      </c>
      <c r="DM43" s="14">
        <v>18.399999999999999</v>
      </c>
      <c r="DN43" s="14">
        <v>2.5</v>
      </c>
      <c r="DO43" s="14">
        <v>3</v>
      </c>
      <c r="DP43" s="14">
        <v>12.9</v>
      </c>
      <c r="DQ43" s="14">
        <v>32.799999999999997</v>
      </c>
      <c r="DR43" s="14">
        <v>9.5</v>
      </c>
      <c r="DS43" s="14">
        <v>2.2999999999999998</v>
      </c>
      <c r="DT43" s="14">
        <v>10.3</v>
      </c>
      <c r="DU43" s="14">
        <v>3</v>
      </c>
      <c r="DV43" s="14"/>
      <c r="DW43" s="14">
        <v>6.4</v>
      </c>
      <c r="DX43" s="14">
        <v>6.6</v>
      </c>
      <c r="DY43" s="14">
        <v>16.2</v>
      </c>
      <c r="DZ43" s="14">
        <v>0</v>
      </c>
      <c r="EA43" s="14">
        <v>14.9</v>
      </c>
      <c r="EB43" s="14">
        <v>8.6999999999999993</v>
      </c>
      <c r="EC43" s="14">
        <v>39.1</v>
      </c>
      <c r="ED43" s="14">
        <v>9.9</v>
      </c>
      <c r="EE43" s="14">
        <v>44.2</v>
      </c>
      <c r="EF43" s="14">
        <v>65.5</v>
      </c>
      <c r="EG43" s="14">
        <v>6.4</v>
      </c>
      <c r="EH43" s="14">
        <v>4.8</v>
      </c>
      <c r="EI43" s="14">
        <v>4.2699999999999996</v>
      </c>
      <c r="EJ43" s="14">
        <v>17.7</v>
      </c>
      <c r="EK43" s="14">
        <v>6.4</v>
      </c>
      <c r="EL43" s="14">
        <v>8.4</v>
      </c>
      <c r="EM43" s="14">
        <v>20.399999999999999</v>
      </c>
      <c r="EN43" s="14">
        <v>20.399999999999999</v>
      </c>
      <c r="EO43" s="14">
        <v>20.100000000000001</v>
      </c>
      <c r="EP43" s="14">
        <v>0</v>
      </c>
      <c r="EQ43" s="14">
        <v>181.1</v>
      </c>
      <c r="ER43" s="14">
        <v>5.5</v>
      </c>
      <c r="ES43" s="14">
        <v>119.7</v>
      </c>
      <c r="ET43" s="14">
        <v>0.6</v>
      </c>
      <c r="EU43" s="14">
        <v>122</v>
      </c>
      <c r="EV43" s="14">
        <v>106.7</v>
      </c>
      <c r="EW43" s="14">
        <v>94</v>
      </c>
      <c r="EX43" s="14">
        <v>2</v>
      </c>
      <c r="EY43" s="14">
        <v>2.1</v>
      </c>
      <c r="EZ43" s="14">
        <v>0.8</v>
      </c>
      <c r="FA43" s="14">
        <v>1.1000000000000001</v>
      </c>
      <c r="FB43" s="14">
        <v>6.2</v>
      </c>
      <c r="FC43" s="14">
        <v>4.3</v>
      </c>
      <c r="FD43" s="14">
        <v>18.3</v>
      </c>
      <c r="FE43" s="14">
        <v>9.1</v>
      </c>
      <c r="FF43" s="14">
        <v>27</v>
      </c>
      <c r="FG43" s="14">
        <v>34.1</v>
      </c>
      <c r="FH43" s="14">
        <v>17.2</v>
      </c>
      <c r="FI43" s="14">
        <v>19.100000000000001</v>
      </c>
      <c r="FJ43" s="14">
        <v>8</v>
      </c>
      <c r="FK43" s="14">
        <v>11.2</v>
      </c>
      <c r="FL43" s="14">
        <v>23.5</v>
      </c>
      <c r="FM43" s="14">
        <v>7646.37</v>
      </c>
      <c r="FN43" s="15"/>
      <c r="FO43" s="14">
        <v>14.991809999999999</v>
      </c>
      <c r="FP43" s="14">
        <v>2.74</v>
      </c>
      <c r="FQ43" s="14">
        <v>11.64</v>
      </c>
      <c r="FR43" s="14">
        <v>12.2</v>
      </c>
      <c r="FS43" s="14">
        <v>25.674980000000001</v>
      </c>
      <c r="FT43" s="14">
        <v>18.940909999999999</v>
      </c>
      <c r="FU43" s="14"/>
      <c r="FV43" s="14">
        <v>5</v>
      </c>
      <c r="FW43" s="14">
        <v>91.187700000000007</v>
      </c>
    </row>
    <row r="44" spans="1:179" ht="24" customHeight="1" x14ac:dyDescent="0.25">
      <c r="A44" s="16" t="s">
        <v>50</v>
      </c>
      <c r="B44" s="16" t="s">
        <v>799</v>
      </c>
      <c r="C44" s="17">
        <v>202.4</v>
      </c>
      <c r="D44" s="17">
        <v>497.4</v>
      </c>
      <c r="E44" s="17">
        <v>164.3</v>
      </c>
      <c r="F44" s="17"/>
      <c r="G44" s="17"/>
      <c r="H44" s="17">
        <v>89.9</v>
      </c>
      <c r="I44" s="17">
        <v>139.4</v>
      </c>
      <c r="J44" s="17">
        <v>44.8</v>
      </c>
      <c r="K44" s="17">
        <v>0</v>
      </c>
      <c r="L44" s="17">
        <v>182.1</v>
      </c>
      <c r="M44" s="17">
        <v>204.8</v>
      </c>
      <c r="N44" s="17">
        <v>203.3</v>
      </c>
      <c r="O44" s="17"/>
      <c r="P44" s="17">
        <v>207</v>
      </c>
      <c r="Q44" s="17"/>
      <c r="R44" s="17">
        <v>79.5</v>
      </c>
      <c r="S44" s="17">
        <v>10</v>
      </c>
      <c r="T44" s="17"/>
      <c r="U44" s="17"/>
      <c r="V44" s="17"/>
      <c r="W44" s="17"/>
      <c r="X44" s="17">
        <v>166.1</v>
      </c>
      <c r="Y44" s="17">
        <v>10.199999999999999</v>
      </c>
      <c r="Z44" s="17">
        <v>5.6</v>
      </c>
      <c r="AA44" s="17">
        <v>21.6</v>
      </c>
      <c r="AB44" s="17">
        <v>6.8</v>
      </c>
      <c r="AC44" s="17">
        <v>14.7</v>
      </c>
      <c r="AD44" s="17">
        <v>92.3</v>
      </c>
      <c r="AE44" s="17"/>
      <c r="AF44" s="17"/>
      <c r="AG44" s="17"/>
      <c r="AH44" s="17"/>
      <c r="AI44" s="17">
        <v>110.7</v>
      </c>
      <c r="AJ44" s="17">
        <v>42.7</v>
      </c>
      <c r="AK44" s="17"/>
      <c r="AL44" s="17"/>
      <c r="AM44" s="17"/>
      <c r="AN44" s="17">
        <v>6.5</v>
      </c>
      <c r="AO44" s="17">
        <v>158.4</v>
      </c>
      <c r="AP44" s="17">
        <v>38.200000000000003</v>
      </c>
      <c r="AQ44" s="17">
        <v>141.30000000000001</v>
      </c>
      <c r="AR44" s="17">
        <v>18.7</v>
      </c>
      <c r="AS44" s="17">
        <v>18.399999999999999</v>
      </c>
      <c r="AT44" s="17">
        <v>18.8</v>
      </c>
      <c r="AU44" s="17">
        <v>87.5</v>
      </c>
      <c r="AV44" s="17">
        <v>180.2</v>
      </c>
      <c r="AW44" s="17">
        <v>180.7</v>
      </c>
      <c r="AX44" s="17">
        <v>183.7</v>
      </c>
      <c r="AY44" s="17">
        <v>108.5</v>
      </c>
      <c r="AZ44" s="17">
        <v>24.1</v>
      </c>
      <c r="BA44" s="17">
        <v>24</v>
      </c>
      <c r="BB44" s="17">
        <v>4</v>
      </c>
      <c r="BC44" s="17">
        <v>33.5</v>
      </c>
      <c r="BD44" s="17">
        <v>46.9</v>
      </c>
      <c r="BE44" s="17"/>
      <c r="BF44" s="17"/>
      <c r="BG44" s="17">
        <v>41.5</v>
      </c>
      <c r="BH44" s="17"/>
      <c r="BI44" s="17"/>
      <c r="BJ44" s="17">
        <v>46.6</v>
      </c>
      <c r="BK44" s="17"/>
      <c r="BL44" s="17"/>
      <c r="BM44" s="17"/>
      <c r="BN44" s="17">
        <v>79.599999999999994</v>
      </c>
      <c r="BO44" s="17">
        <v>167.9</v>
      </c>
      <c r="BP44" s="17">
        <v>167.8</v>
      </c>
      <c r="BQ44" s="17">
        <v>168</v>
      </c>
      <c r="BR44" s="17">
        <v>253.7</v>
      </c>
      <c r="BS44" s="17">
        <v>74</v>
      </c>
      <c r="BT44" s="17">
        <v>36</v>
      </c>
      <c r="BU44" s="17"/>
      <c r="BV44" s="17"/>
      <c r="BW44" s="17"/>
      <c r="BX44" s="17">
        <v>36</v>
      </c>
      <c r="BY44" s="17"/>
      <c r="BZ44" s="17"/>
      <c r="CA44" s="17">
        <v>0.3</v>
      </c>
      <c r="CB44" s="17">
        <v>106.9</v>
      </c>
      <c r="CC44" s="17">
        <v>108</v>
      </c>
      <c r="CD44" s="17">
        <v>64</v>
      </c>
      <c r="CE44" s="17">
        <v>75.5</v>
      </c>
      <c r="CF44" s="17">
        <v>30.3</v>
      </c>
      <c r="CG44" s="17">
        <v>64.900000000000006</v>
      </c>
      <c r="CH44" s="17">
        <v>0</v>
      </c>
      <c r="CI44" s="17">
        <v>49.2</v>
      </c>
      <c r="CJ44" s="17">
        <v>142.1</v>
      </c>
      <c r="CK44" s="17">
        <v>143.4</v>
      </c>
      <c r="CL44" s="17">
        <v>169.9</v>
      </c>
      <c r="CM44" s="17"/>
      <c r="CN44" s="17"/>
      <c r="CO44" s="17"/>
      <c r="CP44" s="17"/>
      <c r="CQ44" s="17"/>
      <c r="CR44" s="17">
        <v>210.9</v>
      </c>
      <c r="CS44" s="17">
        <v>101</v>
      </c>
      <c r="CT44" s="17">
        <v>5.3</v>
      </c>
      <c r="CU44" s="17">
        <v>1.5</v>
      </c>
      <c r="CV44" s="17">
        <v>7</v>
      </c>
      <c r="CW44" s="17">
        <v>0.3</v>
      </c>
      <c r="CX44" s="17">
        <v>74.099999999999994</v>
      </c>
      <c r="CY44" s="17">
        <v>43.9</v>
      </c>
      <c r="CZ44" s="17">
        <v>0.6</v>
      </c>
      <c r="DA44" s="17">
        <v>0</v>
      </c>
      <c r="DB44" s="17">
        <v>8.3000000000000007</v>
      </c>
      <c r="DC44" s="17">
        <v>9.9</v>
      </c>
      <c r="DD44" s="17"/>
      <c r="DE44" s="17">
        <v>125.8</v>
      </c>
      <c r="DF44" s="17">
        <v>0</v>
      </c>
      <c r="DG44" s="17">
        <v>1.5</v>
      </c>
      <c r="DH44" s="17">
        <v>4</v>
      </c>
      <c r="DI44" s="17">
        <v>20.399999999999999</v>
      </c>
      <c r="DJ44" s="17">
        <v>20</v>
      </c>
      <c r="DK44" s="17">
        <v>19.2</v>
      </c>
      <c r="DL44" s="17">
        <v>2.7</v>
      </c>
      <c r="DM44" s="17">
        <v>18.399999999999999</v>
      </c>
      <c r="DN44" s="17">
        <v>1.1000000000000001</v>
      </c>
      <c r="DO44" s="17">
        <v>1.3</v>
      </c>
      <c r="DP44" s="17">
        <v>13</v>
      </c>
      <c r="DQ44" s="17">
        <v>39</v>
      </c>
      <c r="DR44" s="17">
        <v>3</v>
      </c>
      <c r="DS44" s="17">
        <v>2.1</v>
      </c>
      <c r="DT44" s="17">
        <v>10.3</v>
      </c>
      <c r="DU44" s="17">
        <v>3</v>
      </c>
      <c r="DV44" s="17"/>
      <c r="DW44" s="17">
        <v>6.5</v>
      </c>
      <c r="DX44" s="17">
        <v>6.6</v>
      </c>
      <c r="DY44" s="17">
        <v>16.100000000000001</v>
      </c>
      <c r="DZ44" s="17">
        <v>0</v>
      </c>
      <c r="EA44" s="17">
        <v>14.9</v>
      </c>
      <c r="EB44" s="17">
        <v>10.1</v>
      </c>
      <c r="EC44" s="17">
        <v>36.5</v>
      </c>
      <c r="ED44" s="17">
        <v>8.3000000000000007</v>
      </c>
      <c r="EE44" s="17">
        <v>48.9</v>
      </c>
      <c r="EF44" s="17">
        <v>82.6</v>
      </c>
      <c r="EG44" s="17">
        <v>9.3000000000000007</v>
      </c>
      <c r="EH44" s="17">
        <v>4.8</v>
      </c>
      <c r="EI44" s="17">
        <v>5.62</v>
      </c>
      <c r="EJ44" s="17">
        <v>17.7</v>
      </c>
      <c r="EK44" s="17">
        <v>6.4</v>
      </c>
      <c r="EL44" s="17">
        <v>8.4</v>
      </c>
      <c r="EM44" s="17">
        <v>20.399999999999999</v>
      </c>
      <c r="EN44" s="17">
        <v>20.399999999999999</v>
      </c>
      <c r="EO44" s="17">
        <v>20.100000000000001</v>
      </c>
      <c r="EP44" s="17">
        <v>0</v>
      </c>
      <c r="EQ44" s="17">
        <v>143.1</v>
      </c>
      <c r="ER44" s="17">
        <v>3.3</v>
      </c>
      <c r="ES44" s="17">
        <v>47.8</v>
      </c>
      <c r="ET44" s="17">
        <v>0.6</v>
      </c>
      <c r="EU44" s="17">
        <v>128.6</v>
      </c>
      <c r="EV44" s="17">
        <v>130.19999999999999</v>
      </c>
      <c r="EW44" s="17">
        <v>55.9</v>
      </c>
      <c r="EX44" s="17">
        <v>2.9</v>
      </c>
      <c r="EY44" s="17">
        <v>2.1</v>
      </c>
      <c r="EZ44" s="17">
        <v>1</v>
      </c>
      <c r="FA44" s="17">
        <v>1</v>
      </c>
      <c r="FB44" s="17">
        <v>3.8</v>
      </c>
      <c r="FC44" s="17">
        <v>4.3</v>
      </c>
      <c r="FD44" s="17">
        <v>18.399999999999999</v>
      </c>
      <c r="FE44" s="17">
        <v>9.1999999999999993</v>
      </c>
      <c r="FF44" s="17">
        <v>27.1</v>
      </c>
      <c r="FG44" s="17">
        <v>34.1</v>
      </c>
      <c r="FH44" s="17">
        <v>17.600000000000001</v>
      </c>
      <c r="FI44" s="17">
        <v>19.100000000000001</v>
      </c>
      <c r="FJ44" s="17">
        <v>8</v>
      </c>
      <c r="FK44" s="17">
        <v>11.2</v>
      </c>
      <c r="FL44" s="17">
        <v>24.2</v>
      </c>
      <c r="FM44" s="17">
        <v>7579.32</v>
      </c>
      <c r="FN44" s="15"/>
      <c r="FO44" s="17">
        <v>14.97781</v>
      </c>
      <c r="FP44" s="17">
        <v>2.7</v>
      </c>
      <c r="FQ44" s="17">
        <v>11.64</v>
      </c>
      <c r="FR44" s="17">
        <v>12.4</v>
      </c>
      <c r="FS44" s="17">
        <v>25.891079999999999</v>
      </c>
      <c r="FT44" s="17">
        <v>18.940650000000002</v>
      </c>
      <c r="FU44" s="17"/>
      <c r="FV44" s="17">
        <v>5</v>
      </c>
      <c r="FW44" s="17">
        <v>91.549539999999993</v>
      </c>
    </row>
    <row r="45" spans="1:179" ht="24" customHeight="1" x14ac:dyDescent="0.25">
      <c r="A45" s="16" t="s">
        <v>50</v>
      </c>
      <c r="B45" s="16" t="s">
        <v>800</v>
      </c>
      <c r="C45" s="17">
        <v>200.1</v>
      </c>
      <c r="D45" s="17">
        <v>496.2</v>
      </c>
      <c r="E45" s="17">
        <v>163.80000000000001</v>
      </c>
      <c r="F45" s="17"/>
      <c r="G45" s="17"/>
      <c r="H45" s="17">
        <v>89.7</v>
      </c>
      <c r="I45" s="17">
        <v>139.9</v>
      </c>
      <c r="J45" s="17">
        <v>48.7</v>
      </c>
      <c r="K45" s="17">
        <v>0</v>
      </c>
      <c r="L45" s="17">
        <v>183.1</v>
      </c>
      <c r="M45" s="17">
        <v>205.8</v>
      </c>
      <c r="N45" s="17">
        <v>205.4</v>
      </c>
      <c r="O45" s="17"/>
      <c r="P45" s="17">
        <v>210.8</v>
      </c>
      <c r="Q45" s="17"/>
      <c r="R45" s="17">
        <v>78.599999999999994</v>
      </c>
      <c r="S45" s="17">
        <v>9.9</v>
      </c>
      <c r="T45" s="17"/>
      <c r="U45" s="17"/>
      <c r="V45" s="17"/>
      <c r="W45" s="17"/>
      <c r="X45" s="17">
        <v>165.8</v>
      </c>
      <c r="Y45" s="17">
        <v>10</v>
      </c>
      <c r="Z45" s="17">
        <v>5.9</v>
      </c>
      <c r="AA45" s="17">
        <v>21.8</v>
      </c>
      <c r="AB45" s="17">
        <v>6.9</v>
      </c>
      <c r="AC45" s="17">
        <v>14.6</v>
      </c>
      <c r="AD45" s="17">
        <v>92.4</v>
      </c>
      <c r="AE45" s="17"/>
      <c r="AF45" s="17"/>
      <c r="AG45" s="17"/>
      <c r="AH45" s="17"/>
      <c r="AI45" s="17">
        <v>110.6</v>
      </c>
      <c r="AJ45" s="17">
        <v>42.8</v>
      </c>
      <c r="AK45" s="17"/>
      <c r="AL45" s="17"/>
      <c r="AM45" s="17"/>
      <c r="AN45" s="17">
        <v>6.5</v>
      </c>
      <c r="AO45" s="17">
        <v>158.80000000000001</v>
      </c>
      <c r="AP45" s="17">
        <v>37.799999999999997</v>
      </c>
      <c r="AQ45" s="17">
        <v>139.4</v>
      </c>
      <c r="AR45" s="17">
        <v>18.7</v>
      </c>
      <c r="AS45" s="17">
        <v>18.399999999999999</v>
      </c>
      <c r="AT45" s="17">
        <v>18.8</v>
      </c>
      <c r="AU45" s="17">
        <v>88.7</v>
      </c>
      <c r="AV45" s="17">
        <v>179.6</v>
      </c>
      <c r="AW45" s="17">
        <v>180.3</v>
      </c>
      <c r="AX45" s="17">
        <v>184.1</v>
      </c>
      <c r="AY45" s="17">
        <v>107.8</v>
      </c>
      <c r="AZ45" s="17">
        <v>26.8</v>
      </c>
      <c r="BA45" s="17">
        <v>23.9</v>
      </c>
      <c r="BB45" s="17">
        <v>4</v>
      </c>
      <c r="BC45" s="17">
        <v>33.4</v>
      </c>
      <c r="BD45" s="17">
        <v>100.7</v>
      </c>
      <c r="BE45" s="17"/>
      <c r="BF45" s="17"/>
      <c r="BG45" s="17">
        <v>41.3</v>
      </c>
      <c r="BH45" s="17"/>
      <c r="BI45" s="17"/>
      <c r="BJ45" s="17">
        <v>47</v>
      </c>
      <c r="BK45" s="17"/>
      <c r="BL45" s="17"/>
      <c r="BM45" s="17"/>
      <c r="BN45" s="17">
        <v>79.3</v>
      </c>
      <c r="BO45" s="17">
        <v>173.3</v>
      </c>
      <c r="BP45" s="17">
        <v>170.7</v>
      </c>
      <c r="BQ45" s="17">
        <v>203.7</v>
      </c>
      <c r="BR45" s="17">
        <v>267.3</v>
      </c>
      <c r="BS45" s="17">
        <v>74.400000000000006</v>
      </c>
      <c r="BT45" s="17">
        <v>36.1</v>
      </c>
      <c r="BU45" s="17"/>
      <c r="BV45" s="17"/>
      <c r="BW45" s="17"/>
      <c r="BX45" s="17">
        <v>35.6</v>
      </c>
      <c r="BY45" s="17"/>
      <c r="BZ45" s="17"/>
      <c r="CA45" s="17">
        <v>0.4</v>
      </c>
      <c r="CB45" s="17">
        <v>168</v>
      </c>
      <c r="CC45" s="17">
        <v>95.8</v>
      </c>
      <c r="CD45" s="17">
        <v>63.9</v>
      </c>
      <c r="CE45" s="17">
        <v>77.400000000000006</v>
      </c>
      <c r="CF45" s="17">
        <v>30.3</v>
      </c>
      <c r="CG45" s="17">
        <v>65.3</v>
      </c>
      <c r="CH45" s="17">
        <v>0</v>
      </c>
      <c r="CI45" s="17">
        <v>49.5</v>
      </c>
      <c r="CJ45" s="17">
        <v>142.9</v>
      </c>
      <c r="CK45" s="17">
        <v>144.30000000000001</v>
      </c>
      <c r="CL45" s="17">
        <v>170</v>
      </c>
      <c r="CM45" s="17"/>
      <c r="CN45" s="17"/>
      <c r="CO45" s="17"/>
      <c r="CP45" s="17"/>
      <c r="CQ45" s="17"/>
      <c r="CR45" s="17">
        <v>211.5</v>
      </c>
      <c r="CS45" s="17">
        <v>101.4</v>
      </c>
      <c r="CT45" s="17">
        <v>5.3</v>
      </c>
      <c r="CU45" s="17">
        <v>1.5</v>
      </c>
      <c r="CV45" s="17">
        <v>7</v>
      </c>
      <c r="CW45" s="17">
        <v>0.1</v>
      </c>
      <c r="CX45" s="17">
        <v>85.4</v>
      </c>
      <c r="CY45" s="17">
        <v>23.8</v>
      </c>
      <c r="CZ45" s="17">
        <v>0.7</v>
      </c>
      <c r="DA45" s="17">
        <v>0</v>
      </c>
      <c r="DB45" s="17">
        <v>8.3000000000000007</v>
      </c>
      <c r="DC45" s="17">
        <v>9.9</v>
      </c>
      <c r="DD45" s="17"/>
      <c r="DE45" s="17">
        <v>44.9</v>
      </c>
      <c r="DF45" s="17">
        <v>0</v>
      </c>
      <c r="DG45" s="17">
        <v>1.5</v>
      </c>
      <c r="DH45" s="17">
        <v>3.9</v>
      </c>
      <c r="DI45" s="17">
        <v>20.2</v>
      </c>
      <c r="DJ45" s="17">
        <v>20</v>
      </c>
      <c r="DK45" s="17">
        <v>19.3</v>
      </c>
      <c r="DL45" s="17">
        <v>2.7</v>
      </c>
      <c r="DM45" s="17">
        <v>18.399999999999999</v>
      </c>
      <c r="DN45" s="17">
        <v>0.9</v>
      </c>
      <c r="DO45" s="17">
        <v>1</v>
      </c>
      <c r="DP45" s="17">
        <v>17.600000000000001</v>
      </c>
      <c r="DQ45" s="17">
        <v>48.7</v>
      </c>
      <c r="DR45" s="17">
        <v>1.2</v>
      </c>
      <c r="DS45" s="17">
        <v>2.1</v>
      </c>
      <c r="DT45" s="17">
        <v>10.3</v>
      </c>
      <c r="DU45" s="17">
        <v>3</v>
      </c>
      <c r="DV45" s="17"/>
      <c r="DW45" s="17">
        <v>6.4</v>
      </c>
      <c r="DX45" s="17">
        <v>6.5</v>
      </c>
      <c r="DY45" s="17">
        <v>20.100000000000001</v>
      </c>
      <c r="DZ45" s="17">
        <v>0</v>
      </c>
      <c r="EA45" s="17">
        <v>14.9</v>
      </c>
      <c r="EB45" s="17">
        <v>11.7</v>
      </c>
      <c r="EC45" s="17">
        <v>27.6</v>
      </c>
      <c r="ED45" s="17">
        <v>4.0999999999999996</v>
      </c>
      <c r="EE45" s="17">
        <v>58.3</v>
      </c>
      <c r="EF45" s="17">
        <v>83.4</v>
      </c>
      <c r="EG45" s="17">
        <v>8.8000000000000007</v>
      </c>
      <c r="EH45" s="17">
        <v>6</v>
      </c>
      <c r="EI45" s="17">
        <v>11.33</v>
      </c>
      <c r="EJ45" s="17">
        <v>17.8</v>
      </c>
      <c r="EK45" s="17">
        <v>6.2</v>
      </c>
      <c r="EL45" s="17">
        <v>8.3000000000000007</v>
      </c>
      <c r="EM45" s="17">
        <v>20.399999999999999</v>
      </c>
      <c r="EN45" s="17">
        <v>20.399999999999999</v>
      </c>
      <c r="EO45" s="17">
        <v>20.100000000000001</v>
      </c>
      <c r="EP45" s="17">
        <v>0</v>
      </c>
      <c r="EQ45" s="17">
        <v>42.7</v>
      </c>
      <c r="ER45" s="17">
        <v>1.5</v>
      </c>
      <c r="ES45" s="17">
        <v>27.2</v>
      </c>
      <c r="ET45" s="17">
        <v>0.6</v>
      </c>
      <c r="EU45" s="17">
        <v>124.8</v>
      </c>
      <c r="EV45" s="17">
        <v>111.4</v>
      </c>
      <c r="EW45" s="17">
        <v>26</v>
      </c>
      <c r="EX45" s="17">
        <v>2.9</v>
      </c>
      <c r="EY45" s="17">
        <v>2.1</v>
      </c>
      <c r="EZ45" s="17">
        <v>1.2</v>
      </c>
      <c r="FA45" s="17">
        <v>1.2</v>
      </c>
      <c r="FB45" s="17">
        <v>2.5</v>
      </c>
      <c r="FC45" s="17">
        <v>4.3</v>
      </c>
      <c r="FD45" s="17">
        <v>18.399999999999999</v>
      </c>
      <c r="FE45" s="17">
        <v>9.1999999999999993</v>
      </c>
      <c r="FF45" s="17">
        <v>27.1</v>
      </c>
      <c r="FG45" s="17">
        <v>34.200000000000003</v>
      </c>
      <c r="FH45" s="17">
        <v>17.2</v>
      </c>
      <c r="FI45" s="17">
        <v>19</v>
      </c>
      <c r="FJ45" s="17">
        <v>8.8000000000000007</v>
      </c>
      <c r="FK45" s="17">
        <v>11.2</v>
      </c>
      <c r="FL45" s="17">
        <v>24.3</v>
      </c>
      <c r="FM45" s="17">
        <v>7507.73</v>
      </c>
      <c r="FN45" s="15"/>
      <c r="FO45" s="17">
        <v>14.47275</v>
      </c>
      <c r="FP45" s="17">
        <v>2.7</v>
      </c>
      <c r="FQ45" s="17">
        <v>11.06</v>
      </c>
      <c r="FR45" s="17">
        <v>12.4</v>
      </c>
      <c r="FS45" s="17">
        <v>25.987970000000001</v>
      </c>
      <c r="FT45" s="17">
        <v>18.940919999999998</v>
      </c>
      <c r="FU45" s="17"/>
      <c r="FV45" s="17">
        <v>5.0999999999999996</v>
      </c>
      <c r="FW45" s="17">
        <v>90.661640000000006</v>
      </c>
    </row>
    <row r="46" spans="1:179" ht="24" customHeight="1" x14ac:dyDescent="0.25">
      <c r="A46" s="16" t="s">
        <v>50</v>
      </c>
      <c r="B46" s="16" t="s">
        <v>801</v>
      </c>
      <c r="C46" s="17">
        <v>203.7</v>
      </c>
      <c r="D46" s="17">
        <v>499.2</v>
      </c>
      <c r="E46" s="17">
        <v>164.1</v>
      </c>
      <c r="F46" s="17"/>
      <c r="G46" s="17"/>
      <c r="H46" s="17">
        <v>90.1</v>
      </c>
      <c r="I46" s="17">
        <v>136.6</v>
      </c>
      <c r="J46" s="17">
        <v>51.1</v>
      </c>
      <c r="K46" s="17">
        <v>0</v>
      </c>
      <c r="L46" s="17">
        <v>184.7</v>
      </c>
      <c r="M46" s="17">
        <v>206.6</v>
      </c>
      <c r="N46" s="17">
        <v>206.8</v>
      </c>
      <c r="O46" s="17"/>
      <c r="P46" s="17">
        <v>211.8</v>
      </c>
      <c r="Q46" s="17"/>
      <c r="R46" s="17">
        <v>79</v>
      </c>
      <c r="S46" s="17">
        <v>9.9</v>
      </c>
      <c r="T46" s="17"/>
      <c r="U46" s="17"/>
      <c r="V46" s="17"/>
      <c r="W46" s="17"/>
      <c r="X46" s="17">
        <v>164.7</v>
      </c>
      <c r="Y46" s="17">
        <v>9.6</v>
      </c>
      <c r="Z46" s="17">
        <v>6.9</v>
      </c>
      <c r="AA46" s="17">
        <v>22.4</v>
      </c>
      <c r="AB46" s="17">
        <v>6.9</v>
      </c>
      <c r="AC46" s="17">
        <v>14.7</v>
      </c>
      <c r="AD46" s="17">
        <v>92.6</v>
      </c>
      <c r="AE46" s="17"/>
      <c r="AF46" s="17"/>
      <c r="AG46" s="17"/>
      <c r="AH46" s="17"/>
      <c r="AI46" s="17">
        <v>110.8</v>
      </c>
      <c r="AJ46" s="17">
        <v>42.8</v>
      </c>
      <c r="AK46" s="17"/>
      <c r="AL46" s="17"/>
      <c r="AM46" s="17"/>
      <c r="AN46" s="17">
        <v>6.5</v>
      </c>
      <c r="AO46" s="17">
        <v>159.19999999999999</v>
      </c>
      <c r="AP46" s="17">
        <v>38.799999999999997</v>
      </c>
      <c r="AQ46" s="17">
        <v>149.19999999999999</v>
      </c>
      <c r="AR46" s="17">
        <v>18.2</v>
      </c>
      <c r="AS46" s="17">
        <v>18.399999999999999</v>
      </c>
      <c r="AT46" s="17">
        <v>18.8</v>
      </c>
      <c r="AU46" s="17">
        <v>89.6</v>
      </c>
      <c r="AV46" s="17">
        <v>181.8</v>
      </c>
      <c r="AW46" s="17">
        <v>182.4</v>
      </c>
      <c r="AX46" s="17">
        <v>184.3</v>
      </c>
      <c r="AY46" s="17">
        <v>108.6</v>
      </c>
      <c r="AZ46" s="17">
        <v>31.8</v>
      </c>
      <c r="BA46" s="17">
        <v>23.8</v>
      </c>
      <c r="BB46" s="17">
        <v>4</v>
      </c>
      <c r="BC46" s="17">
        <v>33.799999999999997</v>
      </c>
      <c r="BD46" s="17">
        <v>97.2</v>
      </c>
      <c r="BE46" s="17"/>
      <c r="BF46" s="17"/>
      <c r="BG46" s="17">
        <v>41.9</v>
      </c>
      <c r="BH46" s="17"/>
      <c r="BI46" s="17"/>
      <c r="BJ46" s="17">
        <v>46.6</v>
      </c>
      <c r="BK46" s="17"/>
      <c r="BL46" s="17"/>
      <c r="BM46" s="17"/>
      <c r="BN46" s="17">
        <v>79.5</v>
      </c>
      <c r="BO46" s="17">
        <v>172.7</v>
      </c>
      <c r="BP46" s="17">
        <v>170.2</v>
      </c>
      <c r="BQ46" s="17">
        <v>203.9</v>
      </c>
      <c r="BR46" s="17">
        <v>267.5</v>
      </c>
      <c r="BS46" s="17">
        <v>74.8</v>
      </c>
      <c r="BT46" s="17">
        <v>36.200000000000003</v>
      </c>
      <c r="BU46" s="17"/>
      <c r="BV46" s="17"/>
      <c r="BW46" s="17"/>
      <c r="BX46" s="17">
        <v>36</v>
      </c>
      <c r="BY46" s="17"/>
      <c r="BZ46" s="17"/>
      <c r="CA46" s="17">
        <v>0.3</v>
      </c>
      <c r="CB46" s="17">
        <v>164.1</v>
      </c>
      <c r="CC46" s="17">
        <v>96.7</v>
      </c>
      <c r="CD46" s="17">
        <v>64.2</v>
      </c>
      <c r="CE46" s="17">
        <v>77.599999999999994</v>
      </c>
      <c r="CF46" s="17">
        <v>30.3</v>
      </c>
      <c r="CG46" s="17">
        <v>65.599999999999994</v>
      </c>
      <c r="CH46" s="17">
        <v>0</v>
      </c>
      <c r="CI46" s="17">
        <v>49.5</v>
      </c>
      <c r="CJ46" s="17">
        <v>143.30000000000001</v>
      </c>
      <c r="CK46" s="17">
        <v>144.80000000000001</v>
      </c>
      <c r="CL46" s="17">
        <v>170.1</v>
      </c>
      <c r="CM46" s="17"/>
      <c r="CN46" s="17"/>
      <c r="CO46" s="17"/>
      <c r="CP46" s="17"/>
      <c r="CQ46" s="17"/>
      <c r="CR46" s="17">
        <v>212</v>
      </c>
      <c r="CS46" s="17">
        <v>101.6</v>
      </c>
      <c r="CT46" s="17">
        <v>5.3</v>
      </c>
      <c r="CU46" s="17">
        <v>1.5</v>
      </c>
      <c r="CV46" s="17">
        <v>6.9</v>
      </c>
      <c r="CW46" s="17">
        <v>0</v>
      </c>
      <c r="CX46" s="17">
        <v>83.6</v>
      </c>
      <c r="CY46" s="17">
        <v>2.2999999999999998</v>
      </c>
      <c r="CZ46" s="17">
        <v>0.4</v>
      </c>
      <c r="DA46" s="17">
        <v>0</v>
      </c>
      <c r="DB46" s="17">
        <v>10.7</v>
      </c>
      <c r="DC46" s="17">
        <v>9.9</v>
      </c>
      <c r="DD46" s="17"/>
      <c r="DE46" s="17">
        <v>6.3</v>
      </c>
      <c r="DF46" s="17">
        <v>0</v>
      </c>
      <c r="DG46" s="17">
        <v>1.5</v>
      </c>
      <c r="DH46" s="17">
        <v>3.8</v>
      </c>
      <c r="DI46" s="17">
        <v>20.3</v>
      </c>
      <c r="DJ46" s="17">
        <v>20</v>
      </c>
      <c r="DK46" s="17">
        <v>19.3</v>
      </c>
      <c r="DL46" s="17">
        <v>2.7</v>
      </c>
      <c r="DM46" s="17">
        <v>18.399999999999999</v>
      </c>
      <c r="DN46" s="17">
        <v>0.4</v>
      </c>
      <c r="DO46" s="17">
        <v>0.4</v>
      </c>
      <c r="DP46" s="17">
        <v>17.8</v>
      </c>
      <c r="DQ46" s="17">
        <v>59</v>
      </c>
      <c r="DR46" s="17">
        <v>0.3</v>
      </c>
      <c r="DS46" s="17">
        <v>2.1</v>
      </c>
      <c r="DT46" s="17">
        <v>10.3</v>
      </c>
      <c r="DU46" s="17">
        <v>3</v>
      </c>
      <c r="DV46" s="17"/>
      <c r="DW46" s="17">
        <v>6.4</v>
      </c>
      <c r="DX46" s="17">
        <v>6.5</v>
      </c>
      <c r="DY46" s="17">
        <v>20.100000000000001</v>
      </c>
      <c r="DZ46" s="17">
        <v>0</v>
      </c>
      <c r="EA46" s="17">
        <v>14.4</v>
      </c>
      <c r="EB46" s="17">
        <v>10.5</v>
      </c>
      <c r="EC46" s="17">
        <v>17.899999999999999</v>
      </c>
      <c r="ED46" s="17">
        <v>1.9</v>
      </c>
      <c r="EE46" s="17">
        <v>57.7</v>
      </c>
      <c r="EF46" s="17">
        <v>74.8</v>
      </c>
      <c r="EG46" s="17">
        <v>8.5</v>
      </c>
      <c r="EH46" s="17">
        <v>3.9</v>
      </c>
      <c r="EI46" s="17">
        <v>36.18</v>
      </c>
      <c r="EJ46" s="17">
        <v>17.399999999999999</v>
      </c>
      <c r="EK46" s="17">
        <v>6.2</v>
      </c>
      <c r="EL46" s="17">
        <v>8.1999999999999993</v>
      </c>
      <c r="EM46" s="17">
        <v>20.399999999999999</v>
      </c>
      <c r="EN46" s="17">
        <v>20.399999999999999</v>
      </c>
      <c r="EO46" s="17">
        <v>20.100000000000001</v>
      </c>
      <c r="EP46" s="17">
        <v>3</v>
      </c>
      <c r="EQ46" s="17">
        <v>9.6999999999999993</v>
      </c>
      <c r="ER46" s="17">
        <v>0.5</v>
      </c>
      <c r="ES46" s="17">
        <v>9.1999999999999993</v>
      </c>
      <c r="ET46" s="17">
        <v>0.6</v>
      </c>
      <c r="EU46" s="17">
        <v>126.4</v>
      </c>
      <c r="EV46" s="17">
        <v>81.5</v>
      </c>
      <c r="EW46" s="17">
        <v>8.3000000000000007</v>
      </c>
      <c r="EX46" s="17">
        <v>2.9</v>
      </c>
      <c r="EY46" s="17">
        <v>2.1</v>
      </c>
      <c r="EZ46" s="17">
        <v>1.2</v>
      </c>
      <c r="FA46" s="17">
        <v>1.2</v>
      </c>
      <c r="FB46" s="17">
        <v>0.7</v>
      </c>
      <c r="FC46" s="17">
        <v>4.3</v>
      </c>
      <c r="FD46" s="17">
        <v>18.3</v>
      </c>
      <c r="FE46" s="17">
        <v>9.4</v>
      </c>
      <c r="FF46" s="17">
        <v>27.2</v>
      </c>
      <c r="FG46" s="17">
        <v>34.299999999999997</v>
      </c>
      <c r="FH46" s="17">
        <v>17.7</v>
      </c>
      <c r="FI46" s="17">
        <v>18</v>
      </c>
      <c r="FJ46" s="17">
        <v>7.4</v>
      </c>
      <c r="FK46" s="17">
        <v>11.2</v>
      </c>
      <c r="FL46" s="17">
        <v>23.5</v>
      </c>
      <c r="FM46" s="17">
        <v>7387.08</v>
      </c>
      <c r="FN46" s="15"/>
      <c r="FO46" s="17">
        <v>14.486890000000001</v>
      </c>
      <c r="FP46" s="17">
        <v>3.26</v>
      </c>
      <c r="FQ46" s="17">
        <v>10.63</v>
      </c>
      <c r="FR46" s="17">
        <v>12.8</v>
      </c>
      <c r="FS46" s="17">
        <v>26.151900000000001</v>
      </c>
      <c r="FT46" s="17">
        <v>18.94116</v>
      </c>
      <c r="FU46" s="17"/>
      <c r="FV46" s="17">
        <v>15.8</v>
      </c>
      <c r="FW46" s="17">
        <v>102.06995000000001</v>
      </c>
    </row>
    <row r="47" spans="1:179" ht="24" customHeight="1" x14ac:dyDescent="0.25">
      <c r="A47" s="16" t="s">
        <v>50</v>
      </c>
      <c r="B47" s="16" t="s">
        <v>802</v>
      </c>
      <c r="C47" s="17">
        <v>204.5</v>
      </c>
      <c r="D47" s="17">
        <v>604.20000000000005</v>
      </c>
      <c r="E47" s="17">
        <v>183.8</v>
      </c>
      <c r="F47" s="17"/>
      <c r="G47" s="17"/>
      <c r="H47" s="17">
        <v>90.3</v>
      </c>
      <c r="I47" s="17">
        <v>134.9</v>
      </c>
      <c r="J47" s="17">
        <v>49.5</v>
      </c>
      <c r="K47" s="17">
        <v>0</v>
      </c>
      <c r="L47" s="17">
        <v>184</v>
      </c>
      <c r="M47" s="17">
        <v>205.9</v>
      </c>
      <c r="N47" s="17">
        <v>206.1</v>
      </c>
      <c r="O47" s="17"/>
      <c r="P47" s="17">
        <v>208.6</v>
      </c>
      <c r="Q47" s="17"/>
      <c r="R47" s="17">
        <v>77.099999999999994</v>
      </c>
      <c r="S47" s="17">
        <v>10</v>
      </c>
      <c r="T47" s="17"/>
      <c r="U47" s="17"/>
      <c r="V47" s="17"/>
      <c r="W47" s="17"/>
      <c r="X47" s="17">
        <v>167.9</v>
      </c>
      <c r="Y47" s="17">
        <v>9.5</v>
      </c>
      <c r="Z47" s="17">
        <v>6.9</v>
      </c>
      <c r="AA47" s="17">
        <v>22.3</v>
      </c>
      <c r="AB47" s="17">
        <v>6.8</v>
      </c>
      <c r="AC47" s="17">
        <v>14.6</v>
      </c>
      <c r="AD47" s="17">
        <v>92.2</v>
      </c>
      <c r="AE47" s="17"/>
      <c r="AF47" s="17"/>
      <c r="AG47" s="17"/>
      <c r="AH47" s="17"/>
      <c r="AI47" s="17">
        <v>110.5</v>
      </c>
      <c r="AJ47" s="17">
        <v>46.6</v>
      </c>
      <c r="AK47" s="17"/>
      <c r="AL47" s="17"/>
      <c r="AM47" s="17"/>
      <c r="AN47" s="17">
        <v>6.5</v>
      </c>
      <c r="AO47" s="17">
        <v>157</v>
      </c>
      <c r="AP47" s="17">
        <v>43.3</v>
      </c>
      <c r="AQ47" s="17">
        <v>145</v>
      </c>
      <c r="AR47" s="17">
        <v>21</v>
      </c>
      <c r="AS47" s="17">
        <v>18.399999999999999</v>
      </c>
      <c r="AT47" s="17">
        <v>18.8</v>
      </c>
      <c r="AU47" s="17">
        <v>87.7</v>
      </c>
      <c r="AV47" s="17">
        <v>181.1</v>
      </c>
      <c r="AW47" s="17">
        <v>181.6</v>
      </c>
      <c r="AX47" s="17">
        <v>183.6</v>
      </c>
      <c r="AY47" s="17">
        <v>108.8</v>
      </c>
      <c r="AZ47" s="17">
        <v>18.2</v>
      </c>
      <c r="BA47" s="17">
        <v>23.8</v>
      </c>
      <c r="BB47" s="17">
        <v>4.0999999999999996</v>
      </c>
      <c r="BC47" s="17">
        <v>34.299999999999997</v>
      </c>
      <c r="BD47" s="17">
        <v>80</v>
      </c>
      <c r="BE47" s="17"/>
      <c r="BF47" s="17"/>
      <c r="BG47" s="17">
        <v>41.4</v>
      </c>
      <c r="BH47" s="17"/>
      <c r="BI47" s="17"/>
      <c r="BJ47" s="17">
        <v>46.9</v>
      </c>
      <c r="BK47" s="17"/>
      <c r="BL47" s="17"/>
      <c r="BM47" s="17"/>
      <c r="BN47" s="17">
        <v>79.3</v>
      </c>
      <c r="BO47" s="17">
        <v>178.7</v>
      </c>
      <c r="BP47" s="17">
        <v>170.2</v>
      </c>
      <c r="BQ47" s="17">
        <v>203</v>
      </c>
      <c r="BR47" s="17">
        <v>268.39999999999998</v>
      </c>
      <c r="BS47" s="17">
        <v>74.3</v>
      </c>
      <c r="BT47" s="17">
        <v>36.1</v>
      </c>
      <c r="BU47" s="17"/>
      <c r="BV47" s="17"/>
      <c r="BW47" s="17"/>
      <c r="BX47" s="17">
        <v>37.9</v>
      </c>
      <c r="BY47" s="17"/>
      <c r="BZ47" s="17"/>
      <c r="CA47" s="17">
        <v>0.4</v>
      </c>
      <c r="CB47" s="17">
        <v>159</v>
      </c>
      <c r="CC47" s="17">
        <v>93.1</v>
      </c>
      <c r="CD47" s="17">
        <v>63.8</v>
      </c>
      <c r="CE47" s="17">
        <v>77.5</v>
      </c>
      <c r="CF47" s="17">
        <v>30.3</v>
      </c>
      <c r="CG47" s="17">
        <v>65.3</v>
      </c>
      <c r="CH47" s="17">
        <v>0</v>
      </c>
      <c r="CI47" s="17">
        <v>49.9</v>
      </c>
      <c r="CJ47" s="17">
        <v>143.80000000000001</v>
      </c>
      <c r="CK47" s="17">
        <v>144.69999999999999</v>
      </c>
      <c r="CL47" s="17">
        <v>170.4</v>
      </c>
      <c r="CM47" s="17"/>
      <c r="CN47" s="17"/>
      <c r="CO47" s="17"/>
      <c r="CP47" s="17"/>
      <c r="CQ47" s="17"/>
      <c r="CR47" s="17">
        <v>212.4</v>
      </c>
      <c r="CS47" s="17">
        <v>101.8</v>
      </c>
      <c r="CT47" s="17">
        <v>5.3</v>
      </c>
      <c r="CU47" s="17">
        <v>1.5</v>
      </c>
      <c r="CV47" s="17">
        <v>6.7</v>
      </c>
      <c r="CW47" s="17">
        <v>0</v>
      </c>
      <c r="CX47" s="17">
        <v>72.3</v>
      </c>
      <c r="CY47" s="17">
        <v>0</v>
      </c>
      <c r="CZ47" s="17">
        <v>0</v>
      </c>
      <c r="DA47" s="17">
        <v>0</v>
      </c>
      <c r="DB47" s="17">
        <v>19.3</v>
      </c>
      <c r="DC47" s="17">
        <v>9.9</v>
      </c>
      <c r="DD47" s="17"/>
      <c r="DE47" s="17">
        <v>0</v>
      </c>
      <c r="DF47" s="17">
        <v>0</v>
      </c>
      <c r="DG47" s="17">
        <v>1.5</v>
      </c>
      <c r="DH47" s="17">
        <v>4</v>
      </c>
      <c r="DI47" s="17">
        <v>19.899999999999999</v>
      </c>
      <c r="DJ47" s="17">
        <v>20</v>
      </c>
      <c r="DK47" s="17">
        <v>19.3</v>
      </c>
      <c r="DL47" s="17">
        <v>2.6</v>
      </c>
      <c r="DM47" s="17">
        <v>18.399999999999999</v>
      </c>
      <c r="DN47" s="17">
        <v>0</v>
      </c>
      <c r="DO47" s="17">
        <v>0</v>
      </c>
      <c r="DP47" s="17">
        <v>18.399999999999999</v>
      </c>
      <c r="DQ47" s="17">
        <v>60.5</v>
      </c>
      <c r="DR47" s="17">
        <v>0</v>
      </c>
      <c r="DS47" s="17">
        <v>2.1</v>
      </c>
      <c r="DT47" s="17">
        <v>10.3</v>
      </c>
      <c r="DU47" s="17">
        <v>3</v>
      </c>
      <c r="DV47" s="17"/>
      <c r="DW47" s="17">
        <v>6.3</v>
      </c>
      <c r="DX47" s="17">
        <v>6.5</v>
      </c>
      <c r="DY47" s="17">
        <v>20.100000000000001</v>
      </c>
      <c r="DZ47" s="17">
        <v>0</v>
      </c>
      <c r="EA47" s="17">
        <v>14.3</v>
      </c>
      <c r="EB47" s="17">
        <v>8.6</v>
      </c>
      <c r="EC47" s="17">
        <v>17.100000000000001</v>
      </c>
      <c r="ED47" s="17">
        <v>0</v>
      </c>
      <c r="EE47" s="17">
        <v>58.3</v>
      </c>
      <c r="EF47" s="17">
        <v>97.9</v>
      </c>
      <c r="EG47" s="17">
        <v>7.3</v>
      </c>
      <c r="EH47" s="17">
        <v>3</v>
      </c>
      <c r="EI47" s="17">
        <v>2.38</v>
      </c>
      <c r="EJ47" s="17">
        <v>17.2</v>
      </c>
      <c r="EK47" s="17">
        <v>6</v>
      </c>
      <c r="EL47" s="17">
        <v>8.3000000000000007</v>
      </c>
      <c r="EM47" s="17">
        <v>20.399999999999999</v>
      </c>
      <c r="EN47" s="17">
        <v>20.399999999999999</v>
      </c>
      <c r="EO47" s="17">
        <v>20.100000000000001</v>
      </c>
      <c r="EP47" s="17">
        <v>0</v>
      </c>
      <c r="EQ47" s="17">
        <v>0</v>
      </c>
      <c r="ER47" s="17">
        <v>0</v>
      </c>
      <c r="ES47" s="17">
        <v>0</v>
      </c>
      <c r="ET47" s="17">
        <v>0.6</v>
      </c>
      <c r="EU47" s="17">
        <v>115.1</v>
      </c>
      <c r="EV47" s="17">
        <v>72.7</v>
      </c>
      <c r="EW47" s="17">
        <v>0.2</v>
      </c>
      <c r="EX47" s="17">
        <v>2.9</v>
      </c>
      <c r="EY47" s="17">
        <v>2.1</v>
      </c>
      <c r="EZ47" s="17">
        <v>1.2</v>
      </c>
      <c r="FA47" s="17">
        <v>1.2</v>
      </c>
      <c r="FB47" s="17">
        <v>0</v>
      </c>
      <c r="FC47" s="17">
        <v>4.3</v>
      </c>
      <c r="FD47" s="17">
        <v>18.2</v>
      </c>
      <c r="FE47" s="17">
        <v>9.1999999999999993</v>
      </c>
      <c r="FF47" s="17">
        <v>27.3</v>
      </c>
      <c r="FG47" s="17">
        <v>34.4</v>
      </c>
      <c r="FH47" s="17">
        <v>17.5</v>
      </c>
      <c r="FI47" s="17">
        <v>19.100000000000001</v>
      </c>
      <c r="FJ47" s="17">
        <v>8.9</v>
      </c>
      <c r="FK47" s="17">
        <v>11.2</v>
      </c>
      <c r="FL47" s="17">
        <v>23.8</v>
      </c>
      <c r="FM47" s="17">
        <v>7397.08</v>
      </c>
      <c r="FN47" s="15"/>
      <c r="FO47" s="17">
        <v>13.775880000000001</v>
      </c>
      <c r="FP47" s="17">
        <v>6.89</v>
      </c>
      <c r="FQ47" s="17">
        <v>10.1645</v>
      </c>
      <c r="FR47" s="17">
        <v>13.2</v>
      </c>
      <c r="FS47" s="17">
        <v>26.37284</v>
      </c>
      <c r="FT47" s="17">
        <v>18.944030000000001</v>
      </c>
      <c r="FU47" s="17"/>
      <c r="FV47" s="17">
        <v>15.8</v>
      </c>
      <c r="FW47" s="17">
        <v>105.14725</v>
      </c>
    </row>
    <row r="48" spans="1:179" ht="24" customHeight="1" x14ac:dyDescent="0.25">
      <c r="A48" s="16" t="s">
        <v>50</v>
      </c>
      <c r="B48" s="16" t="s">
        <v>803</v>
      </c>
      <c r="C48" s="17">
        <v>203.8</v>
      </c>
      <c r="D48" s="17">
        <v>619.4</v>
      </c>
      <c r="E48" s="17">
        <v>208</v>
      </c>
      <c r="F48" s="17"/>
      <c r="G48" s="17"/>
      <c r="H48" s="17">
        <v>90</v>
      </c>
      <c r="I48" s="17">
        <v>131.4</v>
      </c>
      <c r="J48" s="17">
        <v>48.9</v>
      </c>
      <c r="K48" s="17">
        <v>0</v>
      </c>
      <c r="L48" s="17">
        <v>183.7</v>
      </c>
      <c r="M48" s="17">
        <v>206.6</v>
      </c>
      <c r="N48" s="17">
        <v>206</v>
      </c>
      <c r="O48" s="17"/>
      <c r="P48" s="17">
        <v>211.2</v>
      </c>
      <c r="Q48" s="17"/>
      <c r="R48" s="17">
        <v>102</v>
      </c>
      <c r="S48" s="17">
        <v>9.9</v>
      </c>
      <c r="T48" s="17"/>
      <c r="U48" s="17"/>
      <c r="V48" s="17"/>
      <c r="W48" s="17"/>
      <c r="X48" s="17">
        <v>167.2</v>
      </c>
      <c r="Y48" s="17">
        <v>9.6999999999999993</v>
      </c>
      <c r="Z48" s="17">
        <v>6.3</v>
      </c>
      <c r="AA48" s="17">
        <v>22.5</v>
      </c>
      <c r="AB48" s="17">
        <v>6.8</v>
      </c>
      <c r="AC48" s="17">
        <v>14.7</v>
      </c>
      <c r="AD48" s="17">
        <v>140.30000000000001</v>
      </c>
      <c r="AE48" s="17"/>
      <c r="AF48" s="17"/>
      <c r="AG48" s="17"/>
      <c r="AH48" s="17"/>
      <c r="AI48" s="17">
        <v>110.6</v>
      </c>
      <c r="AJ48" s="17">
        <v>87.8</v>
      </c>
      <c r="AK48" s="17"/>
      <c r="AL48" s="17"/>
      <c r="AM48" s="17"/>
      <c r="AN48" s="17">
        <v>6.5</v>
      </c>
      <c r="AO48" s="17">
        <v>158.9</v>
      </c>
      <c r="AP48" s="17">
        <v>43.2</v>
      </c>
      <c r="AQ48" s="17">
        <v>151.1</v>
      </c>
      <c r="AR48" s="17">
        <v>20.6</v>
      </c>
      <c r="AS48" s="17">
        <v>18.399999999999999</v>
      </c>
      <c r="AT48" s="17">
        <v>18.8</v>
      </c>
      <c r="AU48" s="17">
        <v>89.5</v>
      </c>
      <c r="AV48" s="17">
        <v>181.5</v>
      </c>
      <c r="AW48" s="17">
        <v>182.3</v>
      </c>
      <c r="AX48" s="17">
        <v>183.8</v>
      </c>
      <c r="AY48" s="17">
        <v>108.1</v>
      </c>
      <c r="AZ48" s="17">
        <v>19.3</v>
      </c>
      <c r="BA48" s="17">
        <v>24.4</v>
      </c>
      <c r="BB48" s="17">
        <v>4.0999999999999996</v>
      </c>
      <c r="BC48" s="17">
        <v>33.6</v>
      </c>
      <c r="BD48" s="17">
        <v>124.1</v>
      </c>
      <c r="BE48" s="17"/>
      <c r="BF48" s="17"/>
      <c r="BG48" s="17">
        <v>41.7</v>
      </c>
      <c r="BH48" s="17"/>
      <c r="BI48" s="17"/>
      <c r="BJ48" s="17">
        <v>47.1</v>
      </c>
      <c r="BK48" s="17"/>
      <c r="BL48" s="17"/>
      <c r="BM48" s="17"/>
      <c r="BN48" s="17">
        <v>95.6</v>
      </c>
      <c r="BO48" s="17">
        <v>173.2</v>
      </c>
      <c r="BP48" s="17">
        <v>170.5</v>
      </c>
      <c r="BQ48" s="17">
        <v>203.9</v>
      </c>
      <c r="BR48" s="17">
        <v>268.7</v>
      </c>
      <c r="BS48" s="17">
        <v>74.599999999999994</v>
      </c>
      <c r="BT48" s="17">
        <v>36.1</v>
      </c>
      <c r="BU48" s="17"/>
      <c r="BV48" s="17"/>
      <c r="BW48" s="17"/>
      <c r="BX48" s="17">
        <v>38.299999999999997</v>
      </c>
      <c r="BY48" s="17"/>
      <c r="BZ48" s="17"/>
      <c r="CA48" s="17">
        <v>0.4</v>
      </c>
      <c r="CB48" s="17">
        <v>177</v>
      </c>
      <c r="CC48" s="17">
        <v>102</v>
      </c>
      <c r="CD48" s="17">
        <v>64.099999999999994</v>
      </c>
      <c r="CE48" s="17">
        <v>71.599999999999994</v>
      </c>
      <c r="CF48" s="17">
        <v>30.4</v>
      </c>
      <c r="CG48" s="17">
        <v>65.3</v>
      </c>
      <c r="CH48" s="17">
        <v>0</v>
      </c>
      <c r="CI48" s="17">
        <v>49.8</v>
      </c>
      <c r="CJ48" s="17">
        <v>144</v>
      </c>
      <c r="CK48" s="17">
        <v>144.9</v>
      </c>
      <c r="CL48" s="17">
        <v>169.7</v>
      </c>
      <c r="CM48" s="17"/>
      <c r="CN48" s="17"/>
      <c r="CO48" s="17"/>
      <c r="CP48" s="17"/>
      <c r="CQ48" s="17"/>
      <c r="CR48" s="17">
        <v>212.7</v>
      </c>
      <c r="CS48" s="17">
        <v>102.1</v>
      </c>
      <c r="CT48" s="17">
        <v>5.4</v>
      </c>
      <c r="CU48" s="17">
        <v>1.6</v>
      </c>
      <c r="CV48" s="17">
        <v>6.7</v>
      </c>
      <c r="CW48" s="17">
        <v>0</v>
      </c>
      <c r="CX48" s="17">
        <v>59.5</v>
      </c>
      <c r="CY48" s="17">
        <v>0</v>
      </c>
      <c r="CZ48" s="17">
        <v>0</v>
      </c>
      <c r="DA48" s="17">
        <v>0</v>
      </c>
      <c r="DB48" s="17">
        <v>20.399999999999999</v>
      </c>
      <c r="DC48" s="17">
        <v>9.9</v>
      </c>
      <c r="DD48" s="17"/>
      <c r="DE48" s="17">
        <v>0</v>
      </c>
      <c r="DF48" s="17">
        <v>0</v>
      </c>
      <c r="DG48" s="17">
        <v>1.7</v>
      </c>
      <c r="DH48" s="17">
        <v>4.0999999999999996</v>
      </c>
      <c r="DI48" s="17">
        <v>20.2</v>
      </c>
      <c r="DJ48" s="17">
        <v>20</v>
      </c>
      <c r="DK48" s="17">
        <v>19.3</v>
      </c>
      <c r="DL48" s="17">
        <v>2.6</v>
      </c>
      <c r="DM48" s="17">
        <v>18.399999999999999</v>
      </c>
      <c r="DN48" s="17">
        <v>0</v>
      </c>
      <c r="DO48" s="17">
        <v>0</v>
      </c>
      <c r="DP48" s="17">
        <v>14.7</v>
      </c>
      <c r="DQ48" s="17">
        <v>55</v>
      </c>
      <c r="DR48" s="17">
        <v>0</v>
      </c>
      <c r="DS48" s="17">
        <v>2.1</v>
      </c>
      <c r="DT48" s="17">
        <v>10.199999999999999</v>
      </c>
      <c r="DU48" s="17">
        <v>3</v>
      </c>
      <c r="DV48" s="17"/>
      <c r="DW48" s="17">
        <v>6.3</v>
      </c>
      <c r="DX48" s="17">
        <v>6.5</v>
      </c>
      <c r="DY48" s="17">
        <v>20.100000000000001</v>
      </c>
      <c r="DZ48" s="17">
        <v>20.100000000000001</v>
      </c>
      <c r="EA48" s="17">
        <v>14.7</v>
      </c>
      <c r="EB48" s="17">
        <v>6</v>
      </c>
      <c r="EC48" s="17">
        <v>20.100000000000001</v>
      </c>
      <c r="ED48" s="17">
        <v>0</v>
      </c>
      <c r="EE48" s="17">
        <v>50.9</v>
      </c>
      <c r="EF48" s="17">
        <v>102.7</v>
      </c>
      <c r="EG48" s="17">
        <v>5</v>
      </c>
      <c r="EH48" s="17">
        <v>3.2</v>
      </c>
      <c r="EI48" s="17">
        <v>0</v>
      </c>
      <c r="EJ48" s="17">
        <v>17.600000000000001</v>
      </c>
      <c r="EK48" s="17">
        <v>6.2</v>
      </c>
      <c r="EL48" s="17">
        <v>8.4</v>
      </c>
      <c r="EM48" s="17">
        <v>20.399999999999999</v>
      </c>
      <c r="EN48" s="17">
        <v>20.399999999999999</v>
      </c>
      <c r="EO48" s="17">
        <v>20.100000000000001</v>
      </c>
      <c r="EP48" s="17">
        <v>0</v>
      </c>
      <c r="EQ48" s="17">
        <v>0</v>
      </c>
      <c r="ER48" s="17">
        <v>0</v>
      </c>
      <c r="ES48" s="17">
        <v>0</v>
      </c>
      <c r="ET48" s="17">
        <v>0.6</v>
      </c>
      <c r="EU48" s="17">
        <v>98.1</v>
      </c>
      <c r="EV48" s="17">
        <v>57.1</v>
      </c>
      <c r="EW48" s="17">
        <v>0</v>
      </c>
      <c r="EX48" s="17">
        <v>2.9</v>
      </c>
      <c r="EY48" s="17">
        <v>2.1</v>
      </c>
      <c r="EZ48" s="17">
        <v>1.2</v>
      </c>
      <c r="FA48" s="17">
        <v>1.2</v>
      </c>
      <c r="FB48" s="17">
        <v>0</v>
      </c>
      <c r="FC48" s="17">
        <v>4.3</v>
      </c>
      <c r="FD48" s="17">
        <v>18.3</v>
      </c>
      <c r="FE48" s="17">
        <v>9</v>
      </c>
      <c r="FF48" s="17">
        <v>27.3</v>
      </c>
      <c r="FG48" s="17">
        <v>34.299999999999997</v>
      </c>
      <c r="FH48" s="17">
        <v>17.600000000000001</v>
      </c>
      <c r="FI48" s="17">
        <v>19.100000000000001</v>
      </c>
      <c r="FJ48" s="17">
        <v>8.6999999999999993</v>
      </c>
      <c r="FK48" s="17">
        <v>11.2</v>
      </c>
      <c r="FL48" s="17">
        <v>24.1</v>
      </c>
      <c r="FM48" s="17">
        <v>7599.3</v>
      </c>
      <c r="FN48" s="15"/>
      <c r="FO48" s="17">
        <v>13.61665</v>
      </c>
      <c r="FP48" s="17">
        <v>8.0399999999999991</v>
      </c>
      <c r="FQ48" s="17">
        <v>9.0299999999999994</v>
      </c>
      <c r="FR48" s="17">
        <v>13.2</v>
      </c>
      <c r="FS48" s="17">
        <v>26.49625</v>
      </c>
      <c r="FT48" s="17">
        <v>18.943020000000001</v>
      </c>
      <c r="FU48" s="17"/>
      <c r="FV48" s="17">
        <v>15.9</v>
      </c>
      <c r="FW48" s="17">
        <v>105.22592</v>
      </c>
    </row>
    <row r="49" spans="1:179" ht="24" customHeight="1" x14ac:dyDescent="0.25">
      <c r="A49" s="16" t="s">
        <v>50</v>
      </c>
      <c r="B49" s="16" t="s">
        <v>804</v>
      </c>
      <c r="C49" s="17">
        <v>203.2</v>
      </c>
      <c r="D49" s="17">
        <v>620.1</v>
      </c>
      <c r="E49" s="17">
        <v>208</v>
      </c>
      <c r="F49" s="17"/>
      <c r="G49" s="17"/>
      <c r="H49" s="17">
        <v>90.3</v>
      </c>
      <c r="I49" s="17">
        <v>131.30000000000001</v>
      </c>
      <c r="J49" s="17">
        <v>48.9</v>
      </c>
      <c r="K49" s="17">
        <v>0</v>
      </c>
      <c r="L49" s="17">
        <v>184.5</v>
      </c>
      <c r="M49" s="17">
        <v>207.3</v>
      </c>
      <c r="N49" s="17">
        <v>206.6</v>
      </c>
      <c r="O49" s="17"/>
      <c r="P49" s="17">
        <v>212.5</v>
      </c>
      <c r="Q49" s="17"/>
      <c r="R49" s="17">
        <v>95.1</v>
      </c>
      <c r="S49" s="17">
        <v>10</v>
      </c>
      <c r="T49" s="17"/>
      <c r="U49" s="17"/>
      <c r="V49" s="17"/>
      <c r="W49" s="17"/>
      <c r="X49" s="17">
        <v>166.7</v>
      </c>
      <c r="Y49" s="17">
        <v>9.5</v>
      </c>
      <c r="Z49" s="17">
        <v>6.1</v>
      </c>
      <c r="AA49" s="17">
        <v>22.4</v>
      </c>
      <c r="AB49" s="17">
        <v>6.9</v>
      </c>
      <c r="AC49" s="17">
        <v>14.7</v>
      </c>
      <c r="AD49" s="17">
        <v>140.4</v>
      </c>
      <c r="AE49" s="17"/>
      <c r="AF49" s="17"/>
      <c r="AG49" s="17"/>
      <c r="AH49" s="17"/>
      <c r="AI49" s="17">
        <v>110.6</v>
      </c>
      <c r="AJ49" s="17">
        <v>108.6</v>
      </c>
      <c r="AK49" s="17"/>
      <c r="AL49" s="17"/>
      <c r="AM49" s="17"/>
      <c r="AN49" s="17">
        <v>6.5</v>
      </c>
      <c r="AO49" s="17">
        <v>197.1</v>
      </c>
      <c r="AP49" s="17">
        <v>42.7</v>
      </c>
      <c r="AQ49" s="17">
        <v>153</v>
      </c>
      <c r="AR49" s="17">
        <v>19.399999999999999</v>
      </c>
      <c r="AS49" s="17">
        <v>18.399999999999999</v>
      </c>
      <c r="AT49" s="17">
        <v>18.8</v>
      </c>
      <c r="AU49" s="17">
        <v>87.2</v>
      </c>
      <c r="AV49" s="17">
        <v>181.6</v>
      </c>
      <c r="AW49" s="17">
        <v>182.2</v>
      </c>
      <c r="AX49" s="17">
        <v>184.1</v>
      </c>
      <c r="AY49" s="17">
        <v>107.1</v>
      </c>
      <c r="AZ49" s="17">
        <v>15.9</v>
      </c>
      <c r="BA49" s="17">
        <v>24.4</v>
      </c>
      <c r="BB49" s="17">
        <v>4</v>
      </c>
      <c r="BC49" s="17">
        <v>33.4</v>
      </c>
      <c r="BD49" s="17">
        <v>98.2</v>
      </c>
      <c r="BE49" s="17"/>
      <c r="BF49" s="17"/>
      <c r="BG49" s="17">
        <v>86.5</v>
      </c>
      <c r="BH49" s="17"/>
      <c r="BI49" s="17"/>
      <c r="BJ49" s="17">
        <v>47.1</v>
      </c>
      <c r="BK49" s="17"/>
      <c r="BL49" s="17"/>
      <c r="BM49" s="17"/>
      <c r="BN49" s="17">
        <v>100.4</v>
      </c>
      <c r="BO49" s="17">
        <v>173.7</v>
      </c>
      <c r="BP49" s="17">
        <v>171.3</v>
      </c>
      <c r="BQ49" s="17">
        <v>205.2</v>
      </c>
      <c r="BR49" s="17">
        <v>269.3</v>
      </c>
      <c r="BS49" s="17">
        <v>74.5</v>
      </c>
      <c r="BT49" s="17">
        <v>36.299999999999997</v>
      </c>
      <c r="BU49" s="17"/>
      <c r="BV49" s="17"/>
      <c r="BW49" s="17"/>
      <c r="BX49" s="17">
        <v>38</v>
      </c>
      <c r="BY49" s="17"/>
      <c r="BZ49" s="17"/>
      <c r="CA49" s="17">
        <v>0.4</v>
      </c>
      <c r="CB49" s="17">
        <v>139.19999999999999</v>
      </c>
      <c r="CC49" s="17">
        <v>93.6</v>
      </c>
      <c r="CD49" s="17">
        <v>64.099999999999994</v>
      </c>
      <c r="CE49" s="17">
        <v>73.5</v>
      </c>
      <c r="CF49" s="17">
        <v>30.4</v>
      </c>
      <c r="CG49" s="17">
        <v>65.5</v>
      </c>
      <c r="CH49" s="17">
        <v>0</v>
      </c>
      <c r="CI49" s="17">
        <v>50</v>
      </c>
      <c r="CJ49" s="17">
        <v>144.6</v>
      </c>
      <c r="CK49" s="17">
        <v>145.4</v>
      </c>
      <c r="CL49" s="17">
        <v>170.3</v>
      </c>
      <c r="CM49" s="17"/>
      <c r="CN49" s="17"/>
      <c r="CO49" s="17"/>
      <c r="CP49" s="17"/>
      <c r="CQ49" s="17"/>
      <c r="CR49" s="17">
        <v>212.8</v>
      </c>
      <c r="CS49" s="17">
        <v>102.2</v>
      </c>
      <c r="CT49" s="17">
        <v>5.4</v>
      </c>
      <c r="CU49" s="17">
        <v>1.5</v>
      </c>
      <c r="CV49" s="17">
        <v>6.7</v>
      </c>
      <c r="CW49" s="17">
        <v>0</v>
      </c>
      <c r="CX49" s="17">
        <v>62.9</v>
      </c>
      <c r="CY49" s="17">
        <v>0</v>
      </c>
      <c r="CZ49" s="17">
        <v>0</v>
      </c>
      <c r="DA49" s="17">
        <v>0</v>
      </c>
      <c r="DB49" s="17">
        <v>20.399999999999999</v>
      </c>
      <c r="DC49" s="17">
        <v>9.9</v>
      </c>
      <c r="DD49" s="17"/>
      <c r="DE49" s="17">
        <v>0</v>
      </c>
      <c r="DF49" s="17">
        <v>0</v>
      </c>
      <c r="DG49" s="17">
        <v>1.7</v>
      </c>
      <c r="DH49" s="17">
        <v>4</v>
      </c>
      <c r="DI49" s="17">
        <v>20.100000000000001</v>
      </c>
      <c r="DJ49" s="17">
        <v>20</v>
      </c>
      <c r="DK49" s="17">
        <v>19.3</v>
      </c>
      <c r="DL49" s="17">
        <v>2.6</v>
      </c>
      <c r="DM49" s="17">
        <v>18.399999999999999</v>
      </c>
      <c r="DN49" s="17">
        <v>0</v>
      </c>
      <c r="DO49" s="17">
        <v>0</v>
      </c>
      <c r="DP49" s="17">
        <v>14.5</v>
      </c>
      <c r="DQ49" s="17">
        <v>55.4</v>
      </c>
      <c r="DR49" s="17">
        <v>0</v>
      </c>
      <c r="DS49" s="17">
        <v>2.1</v>
      </c>
      <c r="DT49" s="17">
        <v>12.9</v>
      </c>
      <c r="DU49" s="17">
        <v>3</v>
      </c>
      <c r="DV49" s="17"/>
      <c r="DW49" s="17">
        <v>7.1</v>
      </c>
      <c r="DX49" s="17">
        <v>6.5</v>
      </c>
      <c r="DY49" s="17">
        <v>20.2</v>
      </c>
      <c r="DZ49" s="17">
        <v>20.2</v>
      </c>
      <c r="EA49" s="17">
        <v>14.9</v>
      </c>
      <c r="EB49" s="17">
        <v>5.4</v>
      </c>
      <c r="EC49" s="17">
        <v>16.100000000000001</v>
      </c>
      <c r="ED49" s="17">
        <v>0</v>
      </c>
      <c r="EE49" s="17">
        <v>44.6</v>
      </c>
      <c r="EF49" s="17">
        <v>85.5</v>
      </c>
      <c r="EG49" s="17">
        <v>5.8</v>
      </c>
      <c r="EH49" s="17">
        <v>1.9</v>
      </c>
      <c r="EI49" s="17">
        <v>0</v>
      </c>
      <c r="EJ49" s="17">
        <v>17.8</v>
      </c>
      <c r="EK49" s="17">
        <v>6.2</v>
      </c>
      <c r="EL49" s="17">
        <v>8.4</v>
      </c>
      <c r="EM49" s="17">
        <v>20.399999999999999</v>
      </c>
      <c r="EN49" s="17">
        <v>20.399999999999999</v>
      </c>
      <c r="EO49" s="17">
        <v>20.100000000000001</v>
      </c>
      <c r="EP49" s="17">
        <v>0</v>
      </c>
      <c r="EQ49" s="17">
        <v>0</v>
      </c>
      <c r="ER49" s="17">
        <v>0</v>
      </c>
      <c r="ES49" s="17">
        <v>0</v>
      </c>
      <c r="ET49" s="17">
        <v>0.6</v>
      </c>
      <c r="EU49" s="17">
        <v>90.4</v>
      </c>
      <c r="EV49" s="17">
        <v>48.3</v>
      </c>
      <c r="EW49" s="17">
        <v>0</v>
      </c>
      <c r="EX49" s="17">
        <v>2.9</v>
      </c>
      <c r="EY49" s="17">
        <v>2.1</v>
      </c>
      <c r="EZ49" s="17">
        <v>1.2</v>
      </c>
      <c r="FA49" s="17">
        <v>1.2</v>
      </c>
      <c r="FB49" s="17">
        <v>0</v>
      </c>
      <c r="FC49" s="17">
        <v>4.3</v>
      </c>
      <c r="FD49" s="17">
        <v>18.399999999999999</v>
      </c>
      <c r="FE49" s="17">
        <v>8.9</v>
      </c>
      <c r="FF49" s="17">
        <v>27.3</v>
      </c>
      <c r="FG49" s="17">
        <v>34.4</v>
      </c>
      <c r="FH49" s="17">
        <v>17.7</v>
      </c>
      <c r="FI49" s="17">
        <v>19</v>
      </c>
      <c r="FJ49" s="17">
        <v>8.6999999999999993</v>
      </c>
      <c r="FK49" s="17">
        <v>11.2</v>
      </c>
      <c r="FL49" s="17">
        <v>24.1</v>
      </c>
      <c r="FM49" s="17">
        <v>7595</v>
      </c>
      <c r="FN49" s="15"/>
      <c r="FO49" s="17">
        <v>14.05025</v>
      </c>
      <c r="FP49" s="17">
        <v>8.0399999999999991</v>
      </c>
      <c r="FQ49" s="17">
        <v>9.9410000000000007</v>
      </c>
      <c r="FR49" s="17">
        <v>13.2</v>
      </c>
      <c r="FS49" s="17">
        <v>26.527090000000001</v>
      </c>
      <c r="FT49" s="17">
        <v>18.941759999999999</v>
      </c>
      <c r="FU49" s="17"/>
      <c r="FV49" s="17">
        <v>15.8</v>
      </c>
      <c r="FW49" s="17">
        <v>106.5001</v>
      </c>
    </row>
    <row r="50" spans="1:179" ht="24" customHeight="1" x14ac:dyDescent="0.25">
      <c r="A50" s="18" t="s">
        <v>50</v>
      </c>
      <c r="B50" s="18" t="s">
        <v>805</v>
      </c>
      <c r="C50" s="19">
        <v>204.7</v>
      </c>
      <c r="D50" s="19">
        <v>621.29999999999995</v>
      </c>
      <c r="E50" s="19">
        <v>209.3</v>
      </c>
      <c r="F50" s="19"/>
      <c r="G50" s="19"/>
      <c r="H50" s="19">
        <v>90</v>
      </c>
      <c r="I50" s="19">
        <v>131.5</v>
      </c>
      <c r="J50" s="19">
        <v>81.900000000000006</v>
      </c>
      <c r="K50" s="19">
        <v>0</v>
      </c>
      <c r="L50" s="19">
        <v>185.3</v>
      </c>
      <c r="M50" s="19">
        <v>207</v>
      </c>
      <c r="N50" s="19">
        <v>206.6</v>
      </c>
      <c r="O50" s="19"/>
      <c r="P50" s="19">
        <v>212.5</v>
      </c>
      <c r="Q50" s="19"/>
      <c r="R50" s="19">
        <v>103.9</v>
      </c>
      <c r="S50" s="19">
        <v>9.9</v>
      </c>
      <c r="T50" s="19"/>
      <c r="U50" s="19"/>
      <c r="V50" s="19"/>
      <c r="W50" s="19"/>
      <c r="X50" s="19">
        <v>167.8</v>
      </c>
      <c r="Y50" s="19">
        <v>9.6999999999999993</v>
      </c>
      <c r="Z50" s="19">
        <v>6.2</v>
      </c>
      <c r="AA50" s="19">
        <v>22.5</v>
      </c>
      <c r="AB50" s="19">
        <v>6.9</v>
      </c>
      <c r="AC50" s="19">
        <v>14.7</v>
      </c>
      <c r="AD50" s="19">
        <v>140.69999999999999</v>
      </c>
      <c r="AE50" s="19"/>
      <c r="AF50" s="19"/>
      <c r="AG50" s="19"/>
      <c r="AH50" s="19"/>
      <c r="AI50" s="19">
        <v>110.7</v>
      </c>
      <c r="AJ50" s="19">
        <v>120.4</v>
      </c>
      <c r="AK50" s="19"/>
      <c r="AL50" s="19"/>
      <c r="AM50" s="19"/>
      <c r="AN50" s="19">
        <v>6.5</v>
      </c>
      <c r="AO50" s="19">
        <v>200.1</v>
      </c>
      <c r="AP50" s="19">
        <v>41.2</v>
      </c>
      <c r="AQ50" s="19">
        <v>151.6</v>
      </c>
      <c r="AR50" s="19">
        <v>19.399999999999999</v>
      </c>
      <c r="AS50" s="19">
        <v>18.399999999999999</v>
      </c>
      <c r="AT50" s="19">
        <v>18.8</v>
      </c>
      <c r="AU50" s="19">
        <v>93.2</v>
      </c>
      <c r="AV50" s="19">
        <v>182.1</v>
      </c>
      <c r="AW50" s="19">
        <v>182.2</v>
      </c>
      <c r="AX50" s="19">
        <v>184.2</v>
      </c>
      <c r="AY50" s="19">
        <v>109.1</v>
      </c>
      <c r="AZ50" s="19">
        <v>16.5</v>
      </c>
      <c r="BA50" s="19">
        <v>24.5</v>
      </c>
      <c r="BB50" s="19">
        <v>4.0999999999999996</v>
      </c>
      <c r="BC50" s="19">
        <v>33.9</v>
      </c>
      <c r="BD50" s="19">
        <v>122.7</v>
      </c>
      <c r="BE50" s="19"/>
      <c r="BF50" s="19"/>
      <c r="BG50" s="19">
        <v>86.6</v>
      </c>
      <c r="BH50" s="19"/>
      <c r="BI50" s="19"/>
      <c r="BJ50" s="19">
        <v>47.3</v>
      </c>
      <c r="BK50" s="19"/>
      <c r="BL50" s="19"/>
      <c r="BM50" s="19"/>
      <c r="BN50" s="19">
        <v>100.6</v>
      </c>
      <c r="BO50" s="19">
        <v>173.1</v>
      </c>
      <c r="BP50" s="19">
        <v>170.5</v>
      </c>
      <c r="BQ50" s="19">
        <v>204.1</v>
      </c>
      <c r="BR50" s="19">
        <v>268.8</v>
      </c>
      <c r="BS50" s="19">
        <v>74.3</v>
      </c>
      <c r="BT50" s="19">
        <v>36.200000000000003</v>
      </c>
      <c r="BU50" s="19"/>
      <c r="BV50" s="19"/>
      <c r="BW50" s="19"/>
      <c r="BX50" s="19">
        <v>38.200000000000003</v>
      </c>
      <c r="BY50" s="19"/>
      <c r="BZ50" s="19"/>
      <c r="CA50" s="19">
        <v>0.4</v>
      </c>
      <c r="CB50" s="19">
        <v>156.30000000000001</v>
      </c>
      <c r="CC50" s="19">
        <v>103</v>
      </c>
      <c r="CD50" s="19">
        <v>64.3</v>
      </c>
      <c r="CE50" s="19">
        <v>73.599999999999994</v>
      </c>
      <c r="CF50" s="19">
        <v>30.3</v>
      </c>
      <c r="CG50" s="19">
        <v>0</v>
      </c>
      <c r="CH50" s="19">
        <v>0</v>
      </c>
      <c r="CI50" s="19">
        <v>0</v>
      </c>
      <c r="CJ50" s="19">
        <v>144.6</v>
      </c>
      <c r="CK50" s="19">
        <v>145.4</v>
      </c>
      <c r="CL50" s="19">
        <v>170.5</v>
      </c>
      <c r="CM50" s="19"/>
      <c r="CN50" s="19"/>
      <c r="CO50" s="19"/>
      <c r="CP50" s="19"/>
      <c r="CQ50" s="19"/>
      <c r="CR50" s="19">
        <v>213</v>
      </c>
      <c r="CS50" s="19">
        <v>102.2</v>
      </c>
      <c r="CT50" s="19">
        <v>5.3</v>
      </c>
      <c r="CU50" s="19">
        <v>1.5</v>
      </c>
      <c r="CV50" s="19">
        <v>6.7</v>
      </c>
      <c r="CW50" s="19">
        <v>0</v>
      </c>
      <c r="CX50" s="19">
        <v>59.8</v>
      </c>
      <c r="CY50" s="19">
        <v>0</v>
      </c>
      <c r="CZ50" s="19">
        <v>0</v>
      </c>
      <c r="DA50" s="19">
        <v>0</v>
      </c>
      <c r="DB50" s="19">
        <v>20.399999999999999</v>
      </c>
      <c r="DC50" s="19">
        <v>9.9</v>
      </c>
      <c r="DD50" s="19"/>
      <c r="DE50" s="19">
        <v>0</v>
      </c>
      <c r="DF50" s="19">
        <v>0</v>
      </c>
      <c r="DG50" s="19">
        <v>1.7</v>
      </c>
      <c r="DH50" s="19">
        <v>4</v>
      </c>
      <c r="DI50" s="19">
        <v>20.2</v>
      </c>
      <c r="DJ50" s="19">
        <v>20</v>
      </c>
      <c r="DK50" s="19">
        <v>19.3</v>
      </c>
      <c r="DL50" s="19">
        <v>2.6</v>
      </c>
      <c r="DM50" s="19">
        <v>18.399999999999999</v>
      </c>
      <c r="DN50" s="19">
        <v>0</v>
      </c>
      <c r="DO50" s="19">
        <v>0</v>
      </c>
      <c r="DP50" s="19">
        <v>13.3</v>
      </c>
      <c r="DQ50" s="19">
        <v>49.7</v>
      </c>
      <c r="DR50" s="19">
        <v>0</v>
      </c>
      <c r="DS50" s="19">
        <v>2.1</v>
      </c>
      <c r="DT50" s="19">
        <v>20.2</v>
      </c>
      <c r="DU50" s="19">
        <v>3.1</v>
      </c>
      <c r="DV50" s="19"/>
      <c r="DW50" s="19">
        <v>8.4</v>
      </c>
      <c r="DX50" s="19">
        <v>6.5</v>
      </c>
      <c r="DY50" s="19">
        <v>20</v>
      </c>
      <c r="DZ50" s="19">
        <v>20.2</v>
      </c>
      <c r="EA50" s="19">
        <v>14.6</v>
      </c>
      <c r="EB50" s="19">
        <v>5</v>
      </c>
      <c r="EC50" s="19">
        <v>15.7</v>
      </c>
      <c r="ED50" s="19">
        <v>0</v>
      </c>
      <c r="EE50" s="19">
        <v>48.1</v>
      </c>
      <c r="EF50" s="19">
        <v>88.4</v>
      </c>
      <c r="EG50" s="19">
        <v>2.7</v>
      </c>
      <c r="EH50" s="19">
        <v>0.8</v>
      </c>
      <c r="EI50" s="19">
        <v>0</v>
      </c>
      <c r="EJ50" s="19">
        <v>17.8</v>
      </c>
      <c r="EK50" s="19">
        <v>6.1</v>
      </c>
      <c r="EL50" s="19">
        <v>8.1999999999999993</v>
      </c>
      <c r="EM50" s="19">
        <v>20.399999999999999</v>
      </c>
      <c r="EN50" s="19">
        <v>20.399999999999999</v>
      </c>
      <c r="EO50" s="19">
        <v>20.100000000000001</v>
      </c>
      <c r="EP50" s="19">
        <v>0</v>
      </c>
      <c r="EQ50" s="19">
        <v>0</v>
      </c>
      <c r="ER50" s="19">
        <v>0</v>
      </c>
      <c r="ES50" s="19">
        <v>0</v>
      </c>
      <c r="ET50" s="19">
        <v>0.6</v>
      </c>
      <c r="EU50" s="19">
        <v>70.900000000000006</v>
      </c>
      <c r="EV50" s="19">
        <v>56.9</v>
      </c>
      <c r="EW50" s="19">
        <v>0</v>
      </c>
      <c r="EX50" s="19">
        <v>2.9</v>
      </c>
      <c r="EY50" s="19">
        <v>2.1</v>
      </c>
      <c r="EZ50" s="19">
        <v>1.2</v>
      </c>
      <c r="FA50" s="19">
        <v>1.2</v>
      </c>
      <c r="FB50" s="19">
        <v>0</v>
      </c>
      <c r="FC50" s="19">
        <v>4.3</v>
      </c>
      <c r="FD50" s="19">
        <v>18.3</v>
      </c>
      <c r="FE50" s="19">
        <v>8.4</v>
      </c>
      <c r="FF50" s="19">
        <v>27.3</v>
      </c>
      <c r="FG50" s="19">
        <v>34.4</v>
      </c>
      <c r="FH50" s="19">
        <v>17.7</v>
      </c>
      <c r="FI50" s="19">
        <v>19</v>
      </c>
      <c r="FJ50" s="19">
        <v>7.7</v>
      </c>
      <c r="FK50" s="19">
        <v>11.2</v>
      </c>
      <c r="FL50" s="19">
        <v>22.8</v>
      </c>
      <c r="FM50" s="19">
        <v>7583.8</v>
      </c>
      <c r="FN50" s="15"/>
      <c r="FO50" s="19">
        <v>14.742850000000001</v>
      </c>
      <c r="FP50" s="19">
        <v>8.0299999999999994</v>
      </c>
      <c r="FQ50" s="19">
        <v>10.81</v>
      </c>
      <c r="FR50" s="19">
        <v>12.8</v>
      </c>
      <c r="FS50" s="19">
        <v>26.509260000000001</v>
      </c>
      <c r="FT50" s="19">
        <v>18.941140000000001</v>
      </c>
      <c r="FU50" s="19"/>
      <c r="FV50" s="19">
        <v>15.8</v>
      </c>
      <c r="FW50" s="19">
        <v>107.63325</v>
      </c>
    </row>
    <row r="51" spans="1:179" ht="24" customHeight="1" x14ac:dyDescent="0.25">
      <c r="A51" s="13" t="s">
        <v>50</v>
      </c>
      <c r="B51" s="13" t="s">
        <v>806</v>
      </c>
      <c r="C51" s="14">
        <v>203.2</v>
      </c>
      <c r="D51" s="14">
        <v>620.4</v>
      </c>
      <c r="E51" s="14">
        <v>208.6</v>
      </c>
      <c r="F51" s="14"/>
      <c r="G51" s="14"/>
      <c r="H51" s="14">
        <v>89.4</v>
      </c>
      <c r="I51" s="14">
        <v>133.1</v>
      </c>
      <c r="J51" s="14">
        <v>79.7</v>
      </c>
      <c r="K51" s="14">
        <v>0</v>
      </c>
      <c r="L51" s="14">
        <v>185</v>
      </c>
      <c r="M51" s="14">
        <v>206.8</v>
      </c>
      <c r="N51" s="14">
        <v>207</v>
      </c>
      <c r="O51" s="14"/>
      <c r="P51" s="14">
        <v>212.8</v>
      </c>
      <c r="Q51" s="14"/>
      <c r="R51" s="14">
        <v>152.19999999999999</v>
      </c>
      <c r="S51" s="14">
        <v>10</v>
      </c>
      <c r="T51" s="14"/>
      <c r="U51" s="14"/>
      <c r="V51" s="14"/>
      <c r="W51" s="14"/>
      <c r="X51" s="14">
        <v>165.3</v>
      </c>
      <c r="Y51" s="14">
        <v>7.5</v>
      </c>
      <c r="Z51" s="14">
        <v>6.1</v>
      </c>
      <c r="AA51" s="14">
        <v>22.5</v>
      </c>
      <c r="AB51" s="14">
        <v>6.8</v>
      </c>
      <c r="AC51" s="14">
        <v>15.1</v>
      </c>
      <c r="AD51" s="14">
        <v>140.4</v>
      </c>
      <c r="AE51" s="14"/>
      <c r="AF51" s="14"/>
      <c r="AG51" s="14"/>
      <c r="AH51" s="14"/>
      <c r="AI51" s="14">
        <v>110.7</v>
      </c>
      <c r="AJ51" s="14">
        <v>137.30000000000001</v>
      </c>
      <c r="AK51" s="14"/>
      <c r="AL51" s="14"/>
      <c r="AM51" s="14"/>
      <c r="AN51" s="14">
        <v>6.5</v>
      </c>
      <c r="AO51" s="14">
        <v>198.9</v>
      </c>
      <c r="AP51" s="14">
        <v>39.6</v>
      </c>
      <c r="AQ51" s="14">
        <v>152.9</v>
      </c>
      <c r="AR51" s="14">
        <v>18.7</v>
      </c>
      <c r="AS51" s="14">
        <v>18.399999999999999</v>
      </c>
      <c r="AT51" s="14">
        <v>18.8</v>
      </c>
      <c r="AU51" s="14">
        <v>89.4</v>
      </c>
      <c r="AV51" s="14">
        <v>180.3</v>
      </c>
      <c r="AW51" s="14">
        <v>180.7</v>
      </c>
      <c r="AX51" s="14">
        <v>184.5</v>
      </c>
      <c r="AY51" s="14">
        <v>108.1</v>
      </c>
      <c r="AZ51" s="14">
        <v>16</v>
      </c>
      <c r="BA51" s="14">
        <v>24.2</v>
      </c>
      <c r="BB51" s="14">
        <v>4</v>
      </c>
      <c r="BC51" s="14">
        <v>33.6</v>
      </c>
      <c r="BD51" s="14">
        <v>133.19999999999999</v>
      </c>
      <c r="BE51" s="14"/>
      <c r="BF51" s="14"/>
      <c r="BG51" s="14">
        <v>86.2</v>
      </c>
      <c r="BH51" s="14"/>
      <c r="BI51" s="14"/>
      <c r="BJ51" s="14">
        <v>47.3</v>
      </c>
      <c r="BK51" s="14"/>
      <c r="BL51" s="14"/>
      <c r="BM51" s="14"/>
      <c r="BN51" s="14">
        <v>100.2</v>
      </c>
      <c r="BO51" s="14">
        <v>173</v>
      </c>
      <c r="BP51" s="14">
        <v>170.7</v>
      </c>
      <c r="BQ51" s="14">
        <v>204.4</v>
      </c>
      <c r="BR51" s="14">
        <v>268.3</v>
      </c>
      <c r="BS51" s="14">
        <v>74.3</v>
      </c>
      <c r="BT51" s="14">
        <v>36.1</v>
      </c>
      <c r="BU51" s="14"/>
      <c r="BV51" s="14"/>
      <c r="BW51" s="14"/>
      <c r="BX51" s="14">
        <v>37.9</v>
      </c>
      <c r="BY51" s="14"/>
      <c r="BZ51" s="14"/>
      <c r="CA51" s="14">
        <v>0.4</v>
      </c>
      <c r="CB51" s="14">
        <v>183.1</v>
      </c>
      <c r="CC51" s="14">
        <v>101.5</v>
      </c>
      <c r="CD51" s="14">
        <v>62.8</v>
      </c>
      <c r="CE51" s="14">
        <v>73.5</v>
      </c>
      <c r="CF51" s="14">
        <v>30.1</v>
      </c>
      <c r="CG51" s="14">
        <v>0</v>
      </c>
      <c r="CH51" s="14">
        <v>0</v>
      </c>
      <c r="CI51" s="14">
        <v>0</v>
      </c>
      <c r="CJ51" s="14">
        <v>145</v>
      </c>
      <c r="CK51" s="14">
        <v>146</v>
      </c>
      <c r="CL51" s="14">
        <v>171.1</v>
      </c>
      <c r="CM51" s="14"/>
      <c r="CN51" s="14"/>
      <c r="CO51" s="14"/>
      <c r="CP51" s="14"/>
      <c r="CQ51" s="14"/>
      <c r="CR51" s="14">
        <v>213</v>
      </c>
      <c r="CS51" s="14">
        <v>102.3</v>
      </c>
      <c r="CT51" s="14">
        <v>5.3</v>
      </c>
      <c r="CU51" s="14">
        <v>1.5</v>
      </c>
      <c r="CV51" s="14">
        <v>6.7</v>
      </c>
      <c r="CW51" s="14">
        <v>0</v>
      </c>
      <c r="CX51" s="14">
        <v>58.2</v>
      </c>
      <c r="CY51" s="14">
        <v>0</v>
      </c>
      <c r="CZ51" s="14">
        <v>0</v>
      </c>
      <c r="DA51" s="14">
        <v>0</v>
      </c>
      <c r="DB51" s="14">
        <v>20.399999999999999</v>
      </c>
      <c r="DC51" s="14">
        <v>9.9</v>
      </c>
      <c r="DD51" s="14"/>
      <c r="DE51" s="14">
        <v>0</v>
      </c>
      <c r="DF51" s="14">
        <v>0</v>
      </c>
      <c r="DG51" s="14">
        <v>1.5</v>
      </c>
      <c r="DH51" s="14">
        <v>4.0999999999999996</v>
      </c>
      <c r="DI51" s="14">
        <v>20</v>
      </c>
      <c r="DJ51" s="14">
        <v>20</v>
      </c>
      <c r="DK51" s="14">
        <v>19.3</v>
      </c>
      <c r="DL51" s="14">
        <v>2.6</v>
      </c>
      <c r="DM51" s="14">
        <v>18.399999999999999</v>
      </c>
      <c r="DN51" s="14">
        <v>0</v>
      </c>
      <c r="DO51" s="14">
        <v>0</v>
      </c>
      <c r="DP51" s="14">
        <v>13.3</v>
      </c>
      <c r="DQ51" s="14">
        <v>53.2</v>
      </c>
      <c r="DR51" s="14">
        <v>0</v>
      </c>
      <c r="DS51" s="14">
        <v>2.1</v>
      </c>
      <c r="DT51" s="14">
        <v>20.2</v>
      </c>
      <c r="DU51" s="14">
        <v>3</v>
      </c>
      <c r="DV51" s="14"/>
      <c r="DW51" s="14">
        <v>9</v>
      </c>
      <c r="DX51" s="14">
        <v>6.6</v>
      </c>
      <c r="DY51" s="14">
        <v>19.3</v>
      </c>
      <c r="DZ51" s="14">
        <v>20.2</v>
      </c>
      <c r="EA51" s="14">
        <v>14.8</v>
      </c>
      <c r="EB51" s="14">
        <v>5.0999999999999996</v>
      </c>
      <c r="EC51" s="14">
        <v>19</v>
      </c>
      <c r="ED51" s="14">
        <v>0</v>
      </c>
      <c r="EE51" s="14">
        <v>42.1</v>
      </c>
      <c r="EF51" s="14">
        <v>77.3</v>
      </c>
      <c r="EG51" s="14">
        <v>3.1</v>
      </c>
      <c r="EH51" s="14">
        <v>2</v>
      </c>
      <c r="EI51" s="14">
        <v>0</v>
      </c>
      <c r="EJ51" s="14">
        <v>17.899999999999999</v>
      </c>
      <c r="EK51" s="14">
        <v>6</v>
      </c>
      <c r="EL51" s="14">
        <v>8.5</v>
      </c>
      <c r="EM51" s="14">
        <v>20.399999999999999</v>
      </c>
      <c r="EN51" s="14">
        <v>20.399999999999999</v>
      </c>
      <c r="EO51" s="14">
        <v>20.100000000000001</v>
      </c>
      <c r="EP51" s="14">
        <v>0</v>
      </c>
      <c r="EQ51" s="14">
        <v>0</v>
      </c>
      <c r="ER51" s="14">
        <v>0</v>
      </c>
      <c r="ES51" s="14">
        <v>0</v>
      </c>
      <c r="ET51" s="14">
        <v>0.6</v>
      </c>
      <c r="EU51" s="14">
        <v>59</v>
      </c>
      <c r="EV51" s="14">
        <v>55</v>
      </c>
      <c r="EW51" s="14">
        <v>0</v>
      </c>
      <c r="EX51" s="14">
        <v>2.9</v>
      </c>
      <c r="EY51" s="14">
        <v>2.1</v>
      </c>
      <c r="EZ51" s="14">
        <v>1.2</v>
      </c>
      <c r="FA51" s="14">
        <v>1.2</v>
      </c>
      <c r="FB51" s="14">
        <v>0</v>
      </c>
      <c r="FC51" s="14">
        <v>4.3</v>
      </c>
      <c r="FD51" s="14">
        <v>18.399999999999999</v>
      </c>
      <c r="FE51" s="14">
        <v>8.3000000000000007</v>
      </c>
      <c r="FF51" s="14">
        <v>27.3</v>
      </c>
      <c r="FG51" s="14">
        <v>34.4</v>
      </c>
      <c r="FH51" s="14">
        <v>17.8</v>
      </c>
      <c r="FI51" s="14">
        <v>19</v>
      </c>
      <c r="FJ51" s="14">
        <v>9.1999999999999993</v>
      </c>
      <c r="FK51" s="14">
        <v>11.3</v>
      </c>
      <c r="FL51" s="14">
        <v>19.7</v>
      </c>
      <c r="FM51" s="14">
        <v>7638.1</v>
      </c>
      <c r="FN51" s="15"/>
      <c r="FO51" s="14">
        <v>15.518750000000001</v>
      </c>
      <c r="FP51" s="14">
        <v>8.0299999999999994</v>
      </c>
      <c r="FQ51" s="14">
        <v>11.847</v>
      </c>
      <c r="FR51" s="14">
        <v>12.8</v>
      </c>
      <c r="FS51" s="14">
        <v>26.566490000000002</v>
      </c>
      <c r="FT51" s="14">
        <v>18.940169999999998</v>
      </c>
      <c r="FU51" s="14"/>
      <c r="FV51" s="14">
        <v>16</v>
      </c>
      <c r="FW51" s="14">
        <v>109.70241</v>
      </c>
    </row>
    <row r="52" spans="1:179" ht="24" customHeight="1" x14ac:dyDescent="0.25">
      <c r="A52" s="16" t="s">
        <v>50</v>
      </c>
      <c r="B52" s="16" t="s">
        <v>807</v>
      </c>
      <c r="C52" s="17">
        <v>203</v>
      </c>
      <c r="D52" s="17">
        <v>619.6</v>
      </c>
      <c r="E52" s="17">
        <v>208.3</v>
      </c>
      <c r="F52" s="17"/>
      <c r="G52" s="17"/>
      <c r="H52" s="17">
        <v>89.9</v>
      </c>
      <c r="I52" s="17">
        <v>133.1</v>
      </c>
      <c r="J52" s="17">
        <v>80.2</v>
      </c>
      <c r="K52" s="17">
        <v>0</v>
      </c>
      <c r="L52" s="17">
        <v>184.8</v>
      </c>
      <c r="M52" s="17">
        <v>206.3</v>
      </c>
      <c r="N52" s="17">
        <v>206</v>
      </c>
      <c r="O52" s="17"/>
      <c r="P52" s="17">
        <v>210.4</v>
      </c>
      <c r="Q52" s="17"/>
      <c r="R52" s="17">
        <v>189.4</v>
      </c>
      <c r="S52" s="17">
        <v>10</v>
      </c>
      <c r="T52" s="17"/>
      <c r="U52" s="17"/>
      <c r="V52" s="17"/>
      <c r="W52" s="17"/>
      <c r="X52" s="17">
        <v>165.7</v>
      </c>
      <c r="Y52" s="17">
        <v>8</v>
      </c>
      <c r="Z52" s="17">
        <v>5.9</v>
      </c>
      <c r="AA52" s="17">
        <v>22.5</v>
      </c>
      <c r="AB52" s="17">
        <v>6.8</v>
      </c>
      <c r="AC52" s="17">
        <v>15</v>
      </c>
      <c r="AD52" s="17">
        <v>140.4</v>
      </c>
      <c r="AE52" s="17"/>
      <c r="AF52" s="17"/>
      <c r="AG52" s="17"/>
      <c r="AH52" s="17"/>
      <c r="AI52" s="17">
        <v>110.9</v>
      </c>
      <c r="AJ52" s="17">
        <v>176.8</v>
      </c>
      <c r="AK52" s="17"/>
      <c r="AL52" s="17"/>
      <c r="AM52" s="17"/>
      <c r="AN52" s="17">
        <v>6.5</v>
      </c>
      <c r="AO52" s="17">
        <v>201.6</v>
      </c>
      <c r="AP52" s="17">
        <v>40</v>
      </c>
      <c r="AQ52" s="17">
        <v>152.4</v>
      </c>
      <c r="AR52" s="17">
        <v>19.600000000000001</v>
      </c>
      <c r="AS52" s="17">
        <v>18.399999999999999</v>
      </c>
      <c r="AT52" s="17">
        <v>18.8</v>
      </c>
      <c r="AU52" s="17">
        <v>88.3</v>
      </c>
      <c r="AV52" s="17">
        <v>180.4</v>
      </c>
      <c r="AW52" s="17">
        <v>181.4</v>
      </c>
      <c r="AX52" s="17">
        <v>184</v>
      </c>
      <c r="AY52" s="17">
        <v>107.8</v>
      </c>
      <c r="AZ52" s="17">
        <v>0</v>
      </c>
      <c r="BA52" s="17">
        <v>24.2</v>
      </c>
      <c r="BB52" s="17">
        <v>4</v>
      </c>
      <c r="BC52" s="17">
        <v>32.700000000000003</v>
      </c>
      <c r="BD52" s="17">
        <v>105.6</v>
      </c>
      <c r="BE52" s="17"/>
      <c r="BF52" s="17"/>
      <c r="BG52" s="17">
        <v>86.2</v>
      </c>
      <c r="BH52" s="17"/>
      <c r="BI52" s="17"/>
      <c r="BJ52" s="17">
        <v>47.3</v>
      </c>
      <c r="BK52" s="17"/>
      <c r="BL52" s="17"/>
      <c r="BM52" s="17"/>
      <c r="BN52" s="17">
        <v>100.3</v>
      </c>
      <c r="BO52" s="17">
        <v>173.5</v>
      </c>
      <c r="BP52" s="17">
        <v>171.1</v>
      </c>
      <c r="BQ52" s="17">
        <v>204.8</v>
      </c>
      <c r="BR52" s="17">
        <v>268.89999999999998</v>
      </c>
      <c r="BS52" s="17">
        <v>74.7</v>
      </c>
      <c r="BT52" s="17">
        <v>36.299999999999997</v>
      </c>
      <c r="BU52" s="17"/>
      <c r="BV52" s="17"/>
      <c r="BW52" s="17"/>
      <c r="BX52" s="17">
        <v>56</v>
      </c>
      <c r="BY52" s="17"/>
      <c r="BZ52" s="17"/>
      <c r="CA52" s="17">
        <v>0.4</v>
      </c>
      <c r="CB52" s="17">
        <v>176.8</v>
      </c>
      <c r="CC52" s="17">
        <v>94.1</v>
      </c>
      <c r="CD52" s="17">
        <v>62.7</v>
      </c>
      <c r="CE52" s="17">
        <v>71.5</v>
      </c>
      <c r="CF52" s="17">
        <v>30.1</v>
      </c>
      <c r="CG52" s="17">
        <v>0</v>
      </c>
      <c r="CH52" s="17">
        <v>0</v>
      </c>
      <c r="CI52" s="17">
        <v>0</v>
      </c>
      <c r="CJ52" s="17">
        <v>145</v>
      </c>
      <c r="CK52" s="17">
        <v>146</v>
      </c>
      <c r="CL52" s="17">
        <v>169.9</v>
      </c>
      <c r="CM52" s="17"/>
      <c r="CN52" s="17"/>
      <c r="CO52" s="17"/>
      <c r="CP52" s="17"/>
      <c r="CQ52" s="17"/>
      <c r="CR52" s="17">
        <v>213.1</v>
      </c>
      <c r="CS52" s="17">
        <v>102.4</v>
      </c>
      <c r="CT52" s="17">
        <v>5.3</v>
      </c>
      <c r="CU52" s="17">
        <v>1.5</v>
      </c>
      <c r="CV52" s="17">
        <v>6.7</v>
      </c>
      <c r="CW52" s="17">
        <v>0</v>
      </c>
      <c r="CX52" s="17">
        <v>67</v>
      </c>
      <c r="CY52" s="17">
        <v>0</v>
      </c>
      <c r="CZ52" s="17">
        <v>0</v>
      </c>
      <c r="DA52" s="17">
        <v>0</v>
      </c>
      <c r="DB52" s="17">
        <v>20.3</v>
      </c>
      <c r="DC52" s="17">
        <v>9.9</v>
      </c>
      <c r="DD52" s="17"/>
      <c r="DE52" s="17">
        <v>0</v>
      </c>
      <c r="DF52" s="17">
        <v>0</v>
      </c>
      <c r="DG52" s="17">
        <v>1.1000000000000001</v>
      </c>
      <c r="DH52" s="17">
        <v>4</v>
      </c>
      <c r="DI52" s="17">
        <v>19.899999999999999</v>
      </c>
      <c r="DJ52" s="17">
        <v>20</v>
      </c>
      <c r="DK52" s="17">
        <v>19.3</v>
      </c>
      <c r="DL52" s="17">
        <v>2.6</v>
      </c>
      <c r="DM52" s="17">
        <v>18.399999999999999</v>
      </c>
      <c r="DN52" s="17">
        <v>0</v>
      </c>
      <c r="DO52" s="17">
        <v>0</v>
      </c>
      <c r="DP52" s="17">
        <v>12.7</v>
      </c>
      <c r="DQ52" s="17">
        <v>52.8</v>
      </c>
      <c r="DR52" s="17">
        <v>0</v>
      </c>
      <c r="DS52" s="17">
        <v>2.1</v>
      </c>
      <c r="DT52" s="17">
        <v>20.2</v>
      </c>
      <c r="DU52" s="17">
        <v>3</v>
      </c>
      <c r="DV52" s="17"/>
      <c r="DW52" s="17">
        <v>9.4</v>
      </c>
      <c r="DX52" s="17">
        <v>6.7</v>
      </c>
      <c r="DY52" s="17">
        <v>18.7</v>
      </c>
      <c r="DZ52" s="17">
        <v>20.2</v>
      </c>
      <c r="EA52" s="17">
        <v>14.9</v>
      </c>
      <c r="EB52" s="17">
        <v>3.7</v>
      </c>
      <c r="EC52" s="17">
        <v>24.2</v>
      </c>
      <c r="ED52" s="17">
        <v>0</v>
      </c>
      <c r="EE52" s="17">
        <v>33.200000000000003</v>
      </c>
      <c r="EF52" s="17">
        <v>68.099999999999994</v>
      </c>
      <c r="EG52" s="17">
        <v>2.9</v>
      </c>
      <c r="EH52" s="17">
        <v>1.2</v>
      </c>
      <c r="EI52" s="17">
        <v>0</v>
      </c>
      <c r="EJ52" s="17">
        <v>18.100000000000001</v>
      </c>
      <c r="EK52" s="17">
        <v>5.8</v>
      </c>
      <c r="EL52" s="17">
        <v>8.5</v>
      </c>
      <c r="EM52" s="17">
        <v>20.399999999999999</v>
      </c>
      <c r="EN52" s="17">
        <v>20.399999999999999</v>
      </c>
      <c r="EO52" s="17">
        <v>20.100000000000001</v>
      </c>
      <c r="EP52" s="17">
        <v>0</v>
      </c>
      <c r="EQ52" s="17">
        <v>0</v>
      </c>
      <c r="ER52" s="17">
        <v>0</v>
      </c>
      <c r="ES52" s="17">
        <v>0</v>
      </c>
      <c r="ET52" s="17">
        <v>0.6</v>
      </c>
      <c r="EU52" s="17">
        <v>48.9</v>
      </c>
      <c r="EV52" s="17">
        <v>41.7</v>
      </c>
      <c r="EW52" s="17">
        <v>0</v>
      </c>
      <c r="EX52" s="17">
        <v>2.9</v>
      </c>
      <c r="EY52" s="17">
        <v>2.1</v>
      </c>
      <c r="EZ52" s="17">
        <v>1.2</v>
      </c>
      <c r="FA52" s="17">
        <v>1.2</v>
      </c>
      <c r="FB52" s="17">
        <v>0</v>
      </c>
      <c r="FC52" s="17">
        <v>4.3</v>
      </c>
      <c r="FD52" s="17">
        <v>18.3</v>
      </c>
      <c r="FE52" s="17">
        <v>8.3000000000000007</v>
      </c>
      <c r="FF52" s="17">
        <v>27.2</v>
      </c>
      <c r="FG52" s="17">
        <v>34.299999999999997</v>
      </c>
      <c r="FH52" s="17">
        <v>17.3</v>
      </c>
      <c r="FI52" s="17">
        <v>18.3</v>
      </c>
      <c r="FJ52" s="17">
        <v>8.8000000000000007</v>
      </c>
      <c r="FK52" s="17">
        <v>11.2</v>
      </c>
      <c r="FL52" s="17">
        <v>20.5</v>
      </c>
      <c r="FM52" s="17">
        <v>7640.2</v>
      </c>
      <c r="FN52" s="15"/>
      <c r="FO52" s="17">
        <v>17.582750000000001</v>
      </c>
      <c r="FP52" s="17">
        <v>8.0299999999999994</v>
      </c>
      <c r="FQ52" s="17">
        <v>11.8665</v>
      </c>
      <c r="FR52" s="17">
        <v>12.8</v>
      </c>
      <c r="FS52" s="17">
        <v>26.615680000000001</v>
      </c>
      <c r="FT52" s="17">
        <v>18.939119999999999</v>
      </c>
      <c r="FU52" s="17"/>
      <c r="FV52" s="17">
        <v>15.8</v>
      </c>
      <c r="FW52" s="17">
        <v>111.63405</v>
      </c>
    </row>
    <row r="53" spans="1:179" ht="24" customHeight="1" x14ac:dyDescent="0.25">
      <c r="A53" s="16" t="s">
        <v>50</v>
      </c>
      <c r="B53" s="16" t="s">
        <v>808</v>
      </c>
      <c r="C53" s="17">
        <v>202</v>
      </c>
      <c r="D53" s="17">
        <v>619.1</v>
      </c>
      <c r="E53" s="17">
        <v>207.6</v>
      </c>
      <c r="F53" s="17"/>
      <c r="G53" s="17"/>
      <c r="H53" s="17">
        <v>89.6</v>
      </c>
      <c r="I53" s="17">
        <v>138.80000000000001</v>
      </c>
      <c r="J53" s="17">
        <v>79.400000000000006</v>
      </c>
      <c r="K53" s="17">
        <v>0</v>
      </c>
      <c r="L53" s="17">
        <v>184.8</v>
      </c>
      <c r="M53" s="17">
        <v>207.1</v>
      </c>
      <c r="N53" s="17">
        <v>206.9</v>
      </c>
      <c r="O53" s="17"/>
      <c r="P53" s="17">
        <v>210.3</v>
      </c>
      <c r="Q53" s="17"/>
      <c r="R53" s="17">
        <v>237.3</v>
      </c>
      <c r="S53" s="17">
        <v>10</v>
      </c>
      <c r="T53" s="17"/>
      <c r="U53" s="17"/>
      <c r="V53" s="17"/>
      <c r="W53" s="17"/>
      <c r="X53" s="17">
        <v>164.2</v>
      </c>
      <c r="Y53" s="17">
        <v>7.8</v>
      </c>
      <c r="Z53" s="17">
        <v>5.6</v>
      </c>
      <c r="AA53" s="17">
        <v>22.5</v>
      </c>
      <c r="AB53" s="17">
        <v>6.8</v>
      </c>
      <c r="AC53" s="17">
        <v>15</v>
      </c>
      <c r="AD53" s="17">
        <v>140.6</v>
      </c>
      <c r="AE53" s="17"/>
      <c r="AF53" s="17"/>
      <c r="AG53" s="17"/>
      <c r="AH53" s="17"/>
      <c r="AI53" s="17">
        <v>110.6</v>
      </c>
      <c r="AJ53" s="17">
        <v>177.5</v>
      </c>
      <c r="AK53" s="17"/>
      <c r="AL53" s="17"/>
      <c r="AM53" s="17"/>
      <c r="AN53" s="17">
        <v>6.5</v>
      </c>
      <c r="AO53" s="17">
        <v>199</v>
      </c>
      <c r="AP53" s="17">
        <v>40.700000000000003</v>
      </c>
      <c r="AQ53" s="17">
        <v>149.80000000000001</v>
      </c>
      <c r="AR53" s="17">
        <v>20.100000000000001</v>
      </c>
      <c r="AS53" s="17">
        <v>18.399999999999999</v>
      </c>
      <c r="AT53" s="17">
        <v>18.8</v>
      </c>
      <c r="AU53" s="17">
        <v>88.5</v>
      </c>
      <c r="AV53" s="17">
        <v>180.4</v>
      </c>
      <c r="AW53" s="17">
        <v>180.4</v>
      </c>
      <c r="AX53" s="17">
        <v>184.3</v>
      </c>
      <c r="AY53" s="17">
        <v>107.7</v>
      </c>
      <c r="AZ53" s="17">
        <v>0</v>
      </c>
      <c r="BA53" s="17">
        <v>24.2</v>
      </c>
      <c r="BB53" s="17">
        <v>4.0999999999999996</v>
      </c>
      <c r="BC53" s="17">
        <v>32.9</v>
      </c>
      <c r="BD53" s="17">
        <v>110.8</v>
      </c>
      <c r="BE53" s="17"/>
      <c r="BF53" s="17"/>
      <c r="BG53" s="17">
        <v>85.9</v>
      </c>
      <c r="BH53" s="17"/>
      <c r="BI53" s="17"/>
      <c r="BJ53" s="17">
        <v>47.3</v>
      </c>
      <c r="BK53" s="17"/>
      <c r="BL53" s="17"/>
      <c r="BM53" s="17"/>
      <c r="BN53" s="17">
        <v>100.2</v>
      </c>
      <c r="BO53" s="17">
        <v>173.6</v>
      </c>
      <c r="BP53" s="17">
        <v>171.3</v>
      </c>
      <c r="BQ53" s="17">
        <v>204.7</v>
      </c>
      <c r="BR53" s="17">
        <v>269</v>
      </c>
      <c r="BS53" s="17">
        <v>74.599999999999994</v>
      </c>
      <c r="BT53" s="17">
        <v>36.299999999999997</v>
      </c>
      <c r="BU53" s="17"/>
      <c r="BV53" s="17"/>
      <c r="BW53" s="17"/>
      <c r="BX53" s="17">
        <v>55.9</v>
      </c>
      <c r="BY53" s="17"/>
      <c r="BZ53" s="17"/>
      <c r="CA53" s="17">
        <v>0.3</v>
      </c>
      <c r="CB53" s="17">
        <v>163.69999999999999</v>
      </c>
      <c r="CC53" s="17">
        <v>95.2</v>
      </c>
      <c r="CD53" s="17">
        <v>62.7</v>
      </c>
      <c r="CE53" s="17">
        <v>71.5</v>
      </c>
      <c r="CF53" s="17">
        <v>30.1</v>
      </c>
      <c r="CG53" s="17">
        <v>0</v>
      </c>
      <c r="CH53" s="17">
        <v>0</v>
      </c>
      <c r="CI53" s="17">
        <v>0</v>
      </c>
      <c r="CJ53" s="17">
        <v>145.1</v>
      </c>
      <c r="CK53" s="17">
        <v>146</v>
      </c>
      <c r="CL53" s="17">
        <v>170</v>
      </c>
      <c r="CM53" s="17"/>
      <c r="CN53" s="17"/>
      <c r="CO53" s="17"/>
      <c r="CP53" s="17"/>
      <c r="CQ53" s="17"/>
      <c r="CR53" s="17">
        <v>213.4</v>
      </c>
      <c r="CS53" s="17">
        <v>102.5</v>
      </c>
      <c r="CT53" s="17">
        <v>5.3</v>
      </c>
      <c r="CU53" s="17">
        <v>1.5</v>
      </c>
      <c r="CV53" s="17">
        <v>6.7</v>
      </c>
      <c r="CW53" s="17">
        <v>0</v>
      </c>
      <c r="CX53" s="17">
        <v>74</v>
      </c>
      <c r="CY53" s="17">
        <v>0</v>
      </c>
      <c r="CZ53" s="17">
        <v>0</v>
      </c>
      <c r="DA53" s="17">
        <v>0</v>
      </c>
      <c r="DB53" s="17">
        <v>20.3</v>
      </c>
      <c r="DC53" s="17">
        <v>9.9</v>
      </c>
      <c r="DD53" s="17"/>
      <c r="DE53" s="17">
        <v>0</v>
      </c>
      <c r="DF53" s="17">
        <v>0</v>
      </c>
      <c r="DG53" s="17">
        <v>1.2</v>
      </c>
      <c r="DH53" s="17">
        <v>4</v>
      </c>
      <c r="DI53" s="17">
        <v>19.899999999999999</v>
      </c>
      <c r="DJ53" s="17">
        <v>20</v>
      </c>
      <c r="DK53" s="17">
        <v>19.3</v>
      </c>
      <c r="DL53" s="17">
        <v>2.7</v>
      </c>
      <c r="DM53" s="17">
        <v>18.399999999999999</v>
      </c>
      <c r="DN53" s="17">
        <v>0</v>
      </c>
      <c r="DO53" s="17">
        <v>0</v>
      </c>
      <c r="DP53" s="17">
        <v>13.2</v>
      </c>
      <c r="DQ53" s="17">
        <v>53.5</v>
      </c>
      <c r="DR53" s="17">
        <v>0</v>
      </c>
      <c r="DS53" s="17">
        <v>2.1</v>
      </c>
      <c r="DT53" s="17">
        <v>20.2</v>
      </c>
      <c r="DU53" s="17">
        <v>3</v>
      </c>
      <c r="DV53" s="17"/>
      <c r="DW53" s="17">
        <v>9.4</v>
      </c>
      <c r="DX53" s="17">
        <v>6.6</v>
      </c>
      <c r="DY53" s="17">
        <v>17.3</v>
      </c>
      <c r="DZ53" s="17">
        <v>20.100000000000001</v>
      </c>
      <c r="EA53" s="17">
        <v>14.8</v>
      </c>
      <c r="EB53" s="17">
        <v>3.6</v>
      </c>
      <c r="EC53" s="17">
        <v>23.5</v>
      </c>
      <c r="ED53" s="17">
        <v>0</v>
      </c>
      <c r="EE53" s="17">
        <v>34.6</v>
      </c>
      <c r="EF53" s="17">
        <v>67.599999999999994</v>
      </c>
      <c r="EG53" s="17">
        <v>3.3</v>
      </c>
      <c r="EH53" s="17">
        <v>0.6</v>
      </c>
      <c r="EI53" s="17">
        <v>0</v>
      </c>
      <c r="EJ53" s="17">
        <v>18.399999999999999</v>
      </c>
      <c r="EK53" s="17">
        <v>5.8</v>
      </c>
      <c r="EL53" s="17">
        <v>8.6999999999999993</v>
      </c>
      <c r="EM53" s="17">
        <v>20.399999999999999</v>
      </c>
      <c r="EN53" s="17">
        <v>20.399999999999999</v>
      </c>
      <c r="EO53" s="17">
        <v>20.100000000000001</v>
      </c>
      <c r="EP53" s="17">
        <v>0</v>
      </c>
      <c r="EQ53" s="17">
        <v>0</v>
      </c>
      <c r="ER53" s="17">
        <v>0</v>
      </c>
      <c r="ES53" s="17">
        <v>0</v>
      </c>
      <c r="ET53" s="17">
        <v>0.6</v>
      </c>
      <c r="EU53" s="17">
        <v>36.9</v>
      </c>
      <c r="EV53" s="17">
        <v>30.4</v>
      </c>
      <c r="EW53" s="17">
        <v>0</v>
      </c>
      <c r="EX53" s="17">
        <v>2.9</v>
      </c>
      <c r="EY53" s="17">
        <v>2.1</v>
      </c>
      <c r="EZ53" s="17">
        <v>1.2</v>
      </c>
      <c r="FA53" s="17">
        <v>1.2</v>
      </c>
      <c r="FB53" s="17">
        <v>0</v>
      </c>
      <c r="FC53" s="17">
        <v>4.3</v>
      </c>
      <c r="FD53" s="17">
        <v>18.399999999999999</v>
      </c>
      <c r="FE53" s="17">
        <v>8.8000000000000007</v>
      </c>
      <c r="FF53" s="17">
        <v>27.4</v>
      </c>
      <c r="FG53" s="17">
        <v>34.6</v>
      </c>
      <c r="FH53" s="17">
        <v>17.8</v>
      </c>
      <c r="FI53" s="17">
        <v>18.3</v>
      </c>
      <c r="FJ53" s="17">
        <v>8.9</v>
      </c>
      <c r="FK53" s="17">
        <v>11.2</v>
      </c>
      <c r="FL53" s="17">
        <v>23.5</v>
      </c>
      <c r="FM53" s="17">
        <v>7668.3</v>
      </c>
      <c r="FN53" s="15"/>
      <c r="FO53" s="17">
        <v>18.558</v>
      </c>
      <c r="FP53" s="17">
        <v>8.0299999999999994</v>
      </c>
      <c r="FQ53" s="17">
        <v>11.8675</v>
      </c>
      <c r="FR53" s="17">
        <v>12.8</v>
      </c>
      <c r="FS53" s="17">
        <v>26.6738</v>
      </c>
      <c r="FT53" s="17">
        <v>18.939109999999999</v>
      </c>
      <c r="FU53" s="17"/>
      <c r="FV53" s="17">
        <v>15.9</v>
      </c>
      <c r="FW53" s="17">
        <v>112.76841</v>
      </c>
    </row>
    <row r="54" spans="1:179" ht="24" customHeight="1" x14ac:dyDescent="0.25">
      <c r="A54" s="16" t="s">
        <v>50</v>
      </c>
      <c r="B54" s="16" t="s">
        <v>809</v>
      </c>
      <c r="C54" s="17">
        <v>204.4</v>
      </c>
      <c r="D54" s="17">
        <v>623.6</v>
      </c>
      <c r="E54" s="17">
        <v>209.3</v>
      </c>
      <c r="F54" s="17"/>
      <c r="G54" s="17"/>
      <c r="H54" s="17">
        <v>90.1</v>
      </c>
      <c r="I54" s="17">
        <v>130.9</v>
      </c>
      <c r="J54" s="17">
        <v>81.099999999999994</v>
      </c>
      <c r="K54" s="17">
        <v>0</v>
      </c>
      <c r="L54" s="17">
        <v>185.6</v>
      </c>
      <c r="M54" s="17">
        <v>206.6</v>
      </c>
      <c r="N54" s="17">
        <v>206</v>
      </c>
      <c r="O54" s="17"/>
      <c r="P54" s="17">
        <v>211.6</v>
      </c>
      <c r="Q54" s="17"/>
      <c r="R54" s="17">
        <v>245.2</v>
      </c>
      <c r="S54" s="17">
        <v>10</v>
      </c>
      <c r="T54" s="17"/>
      <c r="U54" s="17"/>
      <c r="V54" s="17"/>
      <c r="W54" s="17"/>
      <c r="X54" s="17">
        <v>167.4</v>
      </c>
      <c r="Y54" s="17">
        <v>8.1999999999999993</v>
      </c>
      <c r="Z54" s="17">
        <v>5.3</v>
      </c>
      <c r="AA54" s="17">
        <v>22.6</v>
      </c>
      <c r="AB54" s="17">
        <v>6.9</v>
      </c>
      <c r="AC54" s="17">
        <v>15</v>
      </c>
      <c r="AD54" s="17">
        <v>140.80000000000001</v>
      </c>
      <c r="AE54" s="17"/>
      <c r="AF54" s="17"/>
      <c r="AG54" s="17"/>
      <c r="AH54" s="17"/>
      <c r="AI54" s="17">
        <v>110.8</v>
      </c>
      <c r="AJ54" s="17">
        <v>177.2</v>
      </c>
      <c r="AK54" s="17"/>
      <c r="AL54" s="17"/>
      <c r="AM54" s="17"/>
      <c r="AN54" s="17">
        <v>6.5</v>
      </c>
      <c r="AO54" s="17">
        <v>199</v>
      </c>
      <c r="AP54" s="17">
        <v>43.5</v>
      </c>
      <c r="AQ54" s="17">
        <v>150.6</v>
      </c>
      <c r="AR54" s="17">
        <v>24.9</v>
      </c>
      <c r="AS54" s="17">
        <v>18.399999999999999</v>
      </c>
      <c r="AT54" s="17">
        <v>18.8</v>
      </c>
      <c r="AU54" s="17">
        <v>88.8</v>
      </c>
      <c r="AV54" s="17">
        <v>181.8</v>
      </c>
      <c r="AW54" s="17">
        <v>182.4</v>
      </c>
      <c r="AX54" s="17">
        <v>184.4</v>
      </c>
      <c r="AY54" s="17">
        <v>108.2</v>
      </c>
      <c r="AZ54" s="17">
        <v>0</v>
      </c>
      <c r="BA54" s="17">
        <v>24.5</v>
      </c>
      <c r="BB54" s="17">
        <v>4</v>
      </c>
      <c r="BC54" s="17">
        <v>33</v>
      </c>
      <c r="BD54" s="17">
        <v>113.1</v>
      </c>
      <c r="BE54" s="17"/>
      <c r="BF54" s="17"/>
      <c r="BG54" s="17">
        <v>86.4</v>
      </c>
      <c r="BH54" s="17"/>
      <c r="BI54" s="17"/>
      <c r="BJ54" s="17">
        <v>47.4</v>
      </c>
      <c r="BK54" s="17"/>
      <c r="BL54" s="17"/>
      <c r="BM54" s="17"/>
      <c r="BN54" s="17">
        <v>100.6</v>
      </c>
      <c r="BO54" s="17">
        <v>173.9</v>
      </c>
      <c r="BP54" s="17">
        <v>171.5</v>
      </c>
      <c r="BQ54" s="17">
        <v>204.3</v>
      </c>
      <c r="BR54" s="17">
        <v>269.10000000000002</v>
      </c>
      <c r="BS54" s="17">
        <v>74.7</v>
      </c>
      <c r="BT54" s="17">
        <v>36.299999999999997</v>
      </c>
      <c r="BU54" s="17"/>
      <c r="BV54" s="17"/>
      <c r="BW54" s="17"/>
      <c r="BX54" s="17">
        <v>56.5</v>
      </c>
      <c r="BY54" s="17"/>
      <c r="BZ54" s="17"/>
      <c r="CA54" s="17">
        <v>0.3</v>
      </c>
      <c r="CB54" s="17">
        <v>158.80000000000001</v>
      </c>
      <c r="CC54" s="17">
        <v>96.5</v>
      </c>
      <c r="CD54" s="17">
        <v>63.3</v>
      </c>
      <c r="CE54" s="17">
        <v>71.7</v>
      </c>
      <c r="CF54" s="17">
        <v>30.3</v>
      </c>
      <c r="CG54" s="17">
        <v>0</v>
      </c>
      <c r="CH54" s="17">
        <v>0</v>
      </c>
      <c r="CI54" s="17">
        <v>0</v>
      </c>
      <c r="CJ54" s="17">
        <v>145.69999999999999</v>
      </c>
      <c r="CK54" s="17">
        <v>146.6</v>
      </c>
      <c r="CL54" s="17">
        <v>171.5</v>
      </c>
      <c r="CM54" s="17"/>
      <c r="CN54" s="17"/>
      <c r="CO54" s="17"/>
      <c r="CP54" s="17"/>
      <c r="CQ54" s="17"/>
      <c r="CR54" s="17">
        <v>213.3</v>
      </c>
      <c r="CS54" s="17">
        <v>102.4</v>
      </c>
      <c r="CT54" s="17">
        <v>5.3</v>
      </c>
      <c r="CU54" s="17">
        <v>1.5</v>
      </c>
      <c r="CV54" s="17">
        <v>6.7</v>
      </c>
      <c r="CW54" s="17">
        <v>0</v>
      </c>
      <c r="CX54" s="17">
        <v>63.8</v>
      </c>
      <c r="CY54" s="17">
        <v>0</v>
      </c>
      <c r="CZ54" s="17">
        <v>0</v>
      </c>
      <c r="DA54" s="17">
        <v>0</v>
      </c>
      <c r="DB54" s="17">
        <v>20.3</v>
      </c>
      <c r="DC54" s="17">
        <v>9.9</v>
      </c>
      <c r="DD54" s="17"/>
      <c r="DE54" s="17">
        <v>0</v>
      </c>
      <c r="DF54" s="17">
        <v>0</v>
      </c>
      <c r="DG54" s="17">
        <v>1.2</v>
      </c>
      <c r="DH54" s="17">
        <v>3.9</v>
      </c>
      <c r="DI54" s="17">
        <v>20.2</v>
      </c>
      <c r="DJ54" s="17">
        <v>20</v>
      </c>
      <c r="DK54" s="17">
        <v>19.3</v>
      </c>
      <c r="DL54" s="17">
        <v>2.7</v>
      </c>
      <c r="DM54" s="17">
        <v>18.399999999999999</v>
      </c>
      <c r="DN54" s="17">
        <v>0</v>
      </c>
      <c r="DO54" s="17">
        <v>0</v>
      </c>
      <c r="DP54" s="17">
        <v>15.1</v>
      </c>
      <c r="DQ54" s="17">
        <v>52.8</v>
      </c>
      <c r="DR54" s="17">
        <v>0</v>
      </c>
      <c r="DS54" s="17">
        <v>2.1</v>
      </c>
      <c r="DT54" s="17">
        <v>20.2</v>
      </c>
      <c r="DU54" s="17">
        <v>3</v>
      </c>
      <c r="DV54" s="17"/>
      <c r="DW54" s="17">
        <v>9.6</v>
      </c>
      <c r="DX54" s="17">
        <v>6.6</v>
      </c>
      <c r="DY54" s="17">
        <v>17.2</v>
      </c>
      <c r="DZ54" s="17">
        <v>20.2</v>
      </c>
      <c r="EA54" s="17">
        <v>14.7</v>
      </c>
      <c r="EB54" s="17">
        <v>3.9</v>
      </c>
      <c r="EC54" s="17">
        <v>22</v>
      </c>
      <c r="ED54" s="17">
        <v>0</v>
      </c>
      <c r="EE54" s="17">
        <v>33.799999999999997</v>
      </c>
      <c r="EF54" s="17">
        <v>58.8</v>
      </c>
      <c r="EG54" s="17">
        <v>3.6</v>
      </c>
      <c r="EH54" s="17">
        <v>1.4</v>
      </c>
      <c r="EI54" s="17">
        <v>0</v>
      </c>
      <c r="EJ54" s="17">
        <v>18.5</v>
      </c>
      <c r="EK54" s="17">
        <v>5.8</v>
      </c>
      <c r="EL54" s="17">
        <v>8.6999999999999993</v>
      </c>
      <c r="EM54" s="17">
        <v>20.399999999999999</v>
      </c>
      <c r="EN54" s="17">
        <v>20.399999999999999</v>
      </c>
      <c r="EO54" s="17">
        <v>20.100000000000001</v>
      </c>
      <c r="EP54" s="17">
        <v>0</v>
      </c>
      <c r="EQ54" s="17">
        <v>0</v>
      </c>
      <c r="ER54" s="17">
        <v>0</v>
      </c>
      <c r="ES54" s="17">
        <v>0</v>
      </c>
      <c r="ET54" s="17">
        <v>0.6</v>
      </c>
      <c r="EU54" s="17">
        <v>22</v>
      </c>
      <c r="EV54" s="17">
        <v>19.7</v>
      </c>
      <c r="EW54" s="17">
        <v>0</v>
      </c>
      <c r="EX54" s="17">
        <v>2.9</v>
      </c>
      <c r="EY54" s="17">
        <v>2.1</v>
      </c>
      <c r="EZ54" s="17">
        <v>1.2</v>
      </c>
      <c r="FA54" s="17">
        <v>1.2</v>
      </c>
      <c r="FB54" s="17">
        <v>0</v>
      </c>
      <c r="FC54" s="17">
        <v>4.3</v>
      </c>
      <c r="FD54" s="17">
        <v>18.3</v>
      </c>
      <c r="FE54" s="17">
        <v>8.5</v>
      </c>
      <c r="FF54" s="17">
        <v>27.3</v>
      </c>
      <c r="FG54" s="17">
        <v>34.5</v>
      </c>
      <c r="FH54" s="17">
        <v>18</v>
      </c>
      <c r="FI54" s="17">
        <v>18.3</v>
      </c>
      <c r="FJ54" s="17">
        <v>8.9</v>
      </c>
      <c r="FK54" s="17">
        <v>11.2</v>
      </c>
      <c r="FL54" s="17">
        <v>23.4</v>
      </c>
      <c r="FM54" s="17">
        <v>7656.1</v>
      </c>
      <c r="FN54" s="15"/>
      <c r="FO54" s="17">
        <v>18.91743</v>
      </c>
      <c r="FP54" s="17">
        <v>8.0299999999999994</v>
      </c>
      <c r="FQ54" s="17">
        <v>11.867000000000001</v>
      </c>
      <c r="FR54" s="17">
        <v>12.8</v>
      </c>
      <c r="FS54" s="17">
        <v>26.70308</v>
      </c>
      <c r="FT54" s="17">
        <v>18.93871</v>
      </c>
      <c r="FU54" s="17"/>
      <c r="FV54" s="17">
        <v>15.8</v>
      </c>
      <c r="FW54" s="17">
        <v>113.05622</v>
      </c>
    </row>
    <row r="55" spans="1:179" ht="24" customHeight="1" x14ac:dyDescent="0.25">
      <c r="A55" s="16" t="s">
        <v>50</v>
      </c>
      <c r="B55" s="16" t="s">
        <v>810</v>
      </c>
      <c r="C55" s="17">
        <v>203.6</v>
      </c>
      <c r="D55" s="17">
        <v>619.1</v>
      </c>
      <c r="E55" s="17">
        <v>207.8</v>
      </c>
      <c r="F55" s="17"/>
      <c r="G55" s="17"/>
      <c r="H55" s="17">
        <v>89.9</v>
      </c>
      <c r="I55" s="17">
        <v>131.1</v>
      </c>
      <c r="J55" s="17">
        <v>79.3</v>
      </c>
      <c r="K55" s="17">
        <v>0</v>
      </c>
      <c r="L55" s="17">
        <v>183.8</v>
      </c>
      <c r="M55" s="17">
        <v>207.1</v>
      </c>
      <c r="N55" s="17">
        <v>204</v>
      </c>
      <c r="O55" s="17"/>
      <c r="P55" s="17">
        <v>211.1</v>
      </c>
      <c r="Q55" s="17"/>
      <c r="R55" s="17">
        <v>251.8</v>
      </c>
      <c r="S55" s="17">
        <v>9.9</v>
      </c>
      <c r="T55" s="17"/>
      <c r="U55" s="17"/>
      <c r="V55" s="17"/>
      <c r="W55" s="17"/>
      <c r="X55" s="17">
        <v>166.9</v>
      </c>
      <c r="Y55" s="17">
        <v>8</v>
      </c>
      <c r="Z55" s="17">
        <v>5.3</v>
      </c>
      <c r="AA55" s="17">
        <v>22.7</v>
      </c>
      <c r="AB55" s="17">
        <v>6.9</v>
      </c>
      <c r="AC55" s="17">
        <v>15</v>
      </c>
      <c r="AD55" s="17">
        <v>140.30000000000001</v>
      </c>
      <c r="AE55" s="17"/>
      <c r="AF55" s="17"/>
      <c r="AG55" s="17"/>
      <c r="AH55" s="17"/>
      <c r="AI55" s="17">
        <v>110.8</v>
      </c>
      <c r="AJ55" s="17">
        <v>177</v>
      </c>
      <c r="AK55" s="17"/>
      <c r="AL55" s="17"/>
      <c r="AM55" s="17"/>
      <c r="AN55" s="17">
        <v>6.5</v>
      </c>
      <c r="AO55" s="17">
        <v>196.1</v>
      </c>
      <c r="AP55" s="17">
        <v>45.2</v>
      </c>
      <c r="AQ55" s="17">
        <v>144.1</v>
      </c>
      <c r="AR55" s="17">
        <v>23.9</v>
      </c>
      <c r="AS55" s="17">
        <v>18.399999999999999</v>
      </c>
      <c r="AT55" s="17">
        <v>18.8</v>
      </c>
      <c r="AU55" s="17">
        <v>89.3</v>
      </c>
      <c r="AV55" s="17">
        <v>181.4</v>
      </c>
      <c r="AW55" s="17">
        <v>181.6</v>
      </c>
      <c r="AX55" s="17">
        <v>183.6</v>
      </c>
      <c r="AY55" s="17">
        <v>107.7</v>
      </c>
      <c r="AZ55" s="17">
        <v>0</v>
      </c>
      <c r="BA55" s="17">
        <v>24.4</v>
      </c>
      <c r="BB55" s="17">
        <v>4.0999999999999996</v>
      </c>
      <c r="BC55" s="17">
        <v>33.6</v>
      </c>
      <c r="BD55" s="17">
        <v>80.400000000000006</v>
      </c>
      <c r="BE55" s="17"/>
      <c r="BF55" s="17"/>
      <c r="BG55" s="17">
        <v>85.9</v>
      </c>
      <c r="BH55" s="17"/>
      <c r="BI55" s="17"/>
      <c r="BJ55" s="17">
        <v>47.3</v>
      </c>
      <c r="BK55" s="17"/>
      <c r="BL55" s="17"/>
      <c r="BM55" s="17"/>
      <c r="BN55" s="17">
        <v>100.4</v>
      </c>
      <c r="BO55" s="17">
        <v>172.6</v>
      </c>
      <c r="BP55" s="17">
        <v>170.4</v>
      </c>
      <c r="BQ55" s="17">
        <v>203.7</v>
      </c>
      <c r="BR55" s="17">
        <v>268.3</v>
      </c>
      <c r="BS55" s="17">
        <v>74.2</v>
      </c>
      <c r="BT55" s="17">
        <v>36.4</v>
      </c>
      <c r="BU55" s="17"/>
      <c r="BV55" s="17"/>
      <c r="BW55" s="17"/>
      <c r="BX55" s="17">
        <v>56.2</v>
      </c>
      <c r="BY55" s="17"/>
      <c r="BZ55" s="17"/>
      <c r="CA55" s="17">
        <v>0.4</v>
      </c>
      <c r="CB55" s="17">
        <v>151.4</v>
      </c>
      <c r="CC55" s="17">
        <v>91</v>
      </c>
      <c r="CD55" s="17">
        <v>63</v>
      </c>
      <c r="CE55" s="17">
        <v>73.5</v>
      </c>
      <c r="CF55" s="17">
        <v>30.2</v>
      </c>
      <c r="CG55" s="17">
        <v>0</v>
      </c>
      <c r="CH55" s="17">
        <v>0</v>
      </c>
      <c r="CI55" s="17">
        <v>0</v>
      </c>
      <c r="CJ55" s="17">
        <v>144.9</v>
      </c>
      <c r="CK55" s="17">
        <v>145.9</v>
      </c>
      <c r="CL55" s="17">
        <v>169.9</v>
      </c>
      <c r="CM55" s="17"/>
      <c r="CN55" s="17"/>
      <c r="CO55" s="17"/>
      <c r="CP55" s="17"/>
      <c r="CQ55" s="17"/>
      <c r="CR55" s="17">
        <v>213.4</v>
      </c>
      <c r="CS55" s="17">
        <v>102.4</v>
      </c>
      <c r="CT55" s="17">
        <v>5.3</v>
      </c>
      <c r="CU55" s="17">
        <v>1.5</v>
      </c>
      <c r="CV55" s="17">
        <v>6.6</v>
      </c>
      <c r="CW55" s="17">
        <v>0</v>
      </c>
      <c r="CX55" s="17">
        <v>56.9</v>
      </c>
      <c r="CY55" s="17">
        <v>0</v>
      </c>
      <c r="CZ55" s="17">
        <v>0</v>
      </c>
      <c r="DA55" s="17">
        <v>0</v>
      </c>
      <c r="DB55" s="17">
        <v>20.399999999999999</v>
      </c>
      <c r="DC55" s="17">
        <v>10</v>
      </c>
      <c r="DD55" s="17"/>
      <c r="DE55" s="17">
        <v>0</v>
      </c>
      <c r="DF55" s="17">
        <v>0</v>
      </c>
      <c r="DG55" s="17">
        <v>1.2</v>
      </c>
      <c r="DH55" s="17">
        <v>4</v>
      </c>
      <c r="DI55" s="17">
        <v>20</v>
      </c>
      <c r="DJ55" s="17">
        <v>20</v>
      </c>
      <c r="DK55" s="17">
        <v>19.100000000000001</v>
      </c>
      <c r="DL55" s="17">
        <v>2.7</v>
      </c>
      <c r="DM55" s="17">
        <v>18.399999999999999</v>
      </c>
      <c r="DN55" s="17">
        <v>0</v>
      </c>
      <c r="DO55" s="17">
        <v>0</v>
      </c>
      <c r="DP55" s="17">
        <v>12.4</v>
      </c>
      <c r="DQ55" s="17">
        <v>50.4</v>
      </c>
      <c r="DR55" s="17">
        <v>0</v>
      </c>
      <c r="DS55" s="17">
        <v>2.1</v>
      </c>
      <c r="DT55" s="17">
        <v>20.2</v>
      </c>
      <c r="DU55" s="17">
        <v>2.9</v>
      </c>
      <c r="DV55" s="17"/>
      <c r="DW55" s="17">
        <v>9.6</v>
      </c>
      <c r="DX55" s="17">
        <v>6.7</v>
      </c>
      <c r="DY55" s="17">
        <v>17.5</v>
      </c>
      <c r="DZ55" s="17">
        <v>20.100000000000001</v>
      </c>
      <c r="EA55" s="17">
        <v>14.7</v>
      </c>
      <c r="EB55" s="17">
        <v>5</v>
      </c>
      <c r="EC55" s="17">
        <v>25.7</v>
      </c>
      <c r="ED55" s="17">
        <v>0</v>
      </c>
      <c r="EE55" s="17">
        <v>32</v>
      </c>
      <c r="EF55" s="17">
        <v>38.9</v>
      </c>
      <c r="EG55" s="17">
        <v>2.5</v>
      </c>
      <c r="EH55" s="17">
        <v>0.8</v>
      </c>
      <c r="EI55" s="17">
        <v>0</v>
      </c>
      <c r="EJ55" s="17">
        <v>18.100000000000001</v>
      </c>
      <c r="EK55" s="17">
        <v>5.8</v>
      </c>
      <c r="EL55" s="17">
        <v>7.9</v>
      </c>
      <c r="EM55" s="17">
        <v>20.399999999999999</v>
      </c>
      <c r="EN55" s="17">
        <v>20.399999999999999</v>
      </c>
      <c r="EO55" s="17">
        <v>20.100000000000001</v>
      </c>
      <c r="EP55" s="17">
        <v>0</v>
      </c>
      <c r="EQ55" s="17">
        <v>0</v>
      </c>
      <c r="ER55" s="17">
        <v>0</v>
      </c>
      <c r="ES55" s="17">
        <v>0</v>
      </c>
      <c r="ET55" s="17">
        <v>0.6</v>
      </c>
      <c r="EU55" s="17">
        <v>13.1</v>
      </c>
      <c r="EV55" s="17">
        <v>15.5</v>
      </c>
      <c r="EW55" s="17">
        <v>0</v>
      </c>
      <c r="EX55" s="17">
        <v>2.9</v>
      </c>
      <c r="EY55" s="17">
        <v>2.1</v>
      </c>
      <c r="EZ55" s="17">
        <v>1.2</v>
      </c>
      <c r="FA55" s="17">
        <v>1.2</v>
      </c>
      <c r="FB55" s="17">
        <v>0</v>
      </c>
      <c r="FC55" s="17">
        <v>4.3</v>
      </c>
      <c r="FD55" s="17">
        <v>18.3</v>
      </c>
      <c r="FE55" s="17">
        <v>8.6999999999999993</v>
      </c>
      <c r="FF55" s="17">
        <v>27.4</v>
      </c>
      <c r="FG55" s="17">
        <v>34.6</v>
      </c>
      <c r="FH55" s="17">
        <v>17.5</v>
      </c>
      <c r="FI55" s="17">
        <v>18.3</v>
      </c>
      <c r="FJ55" s="17">
        <v>8.4</v>
      </c>
      <c r="FK55" s="17">
        <v>11.2</v>
      </c>
      <c r="FL55" s="17">
        <v>24.1</v>
      </c>
      <c r="FM55" s="17">
        <v>7541.6</v>
      </c>
      <c r="FN55" s="15"/>
      <c r="FO55" s="17">
        <v>18.933499999999999</v>
      </c>
      <c r="FP55" s="17">
        <v>5.84</v>
      </c>
      <c r="FQ55" s="17">
        <v>11.872999999999999</v>
      </c>
      <c r="FR55" s="17">
        <v>12.8</v>
      </c>
      <c r="FS55" s="17">
        <v>26.656849999999999</v>
      </c>
      <c r="FT55" s="17">
        <v>18.938110000000002</v>
      </c>
      <c r="FU55" s="17"/>
      <c r="FV55" s="17">
        <v>15.8</v>
      </c>
      <c r="FW55" s="17">
        <v>110.84146</v>
      </c>
    </row>
    <row r="56" spans="1:179" ht="24" customHeight="1" x14ac:dyDescent="0.25">
      <c r="A56" s="16" t="s">
        <v>50</v>
      </c>
      <c r="B56" s="16" t="s">
        <v>811</v>
      </c>
      <c r="C56" s="17">
        <v>203.8</v>
      </c>
      <c r="D56" s="17">
        <v>619.6</v>
      </c>
      <c r="E56" s="17">
        <v>208</v>
      </c>
      <c r="F56" s="17"/>
      <c r="G56" s="17"/>
      <c r="H56" s="17">
        <v>89.9</v>
      </c>
      <c r="I56" s="17">
        <v>131</v>
      </c>
      <c r="J56" s="17">
        <v>27.1</v>
      </c>
      <c r="K56" s="17">
        <v>0</v>
      </c>
      <c r="L56" s="17">
        <v>183.4</v>
      </c>
      <c r="M56" s="17">
        <v>207.2</v>
      </c>
      <c r="N56" s="17">
        <v>205.2</v>
      </c>
      <c r="O56" s="17"/>
      <c r="P56" s="17">
        <v>211.1</v>
      </c>
      <c r="Q56" s="17"/>
      <c r="R56" s="17">
        <v>211.7</v>
      </c>
      <c r="S56" s="17">
        <v>9.9</v>
      </c>
      <c r="T56" s="17"/>
      <c r="U56" s="17"/>
      <c r="V56" s="17"/>
      <c r="W56" s="17"/>
      <c r="X56" s="17">
        <v>164.8</v>
      </c>
      <c r="Y56" s="17">
        <v>6.9</v>
      </c>
      <c r="Z56" s="17">
        <v>5.2</v>
      </c>
      <c r="AA56" s="17">
        <v>22.5</v>
      </c>
      <c r="AB56" s="17">
        <v>6.8</v>
      </c>
      <c r="AC56" s="17">
        <v>15</v>
      </c>
      <c r="AD56" s="17">
        <v>140.30000000000001</v>
      </c>
      <c r="AE56" s="17"/>
      <c r="AF56" s="17"/>
      <c r="AG56" s="17"/>
      <c r="AH56" s="17"/>
      <c r="AI56" s="17">
        <v>110.7</v>
      </c>
      <c r="AJ56" s="17">
        <v>177</v>
      </c>
      <c r="AK56" s="17"/>
      <c r="AL56" s="17"/>
      <c r="AM56" s="17"/>
      <c r="AN56" s="17">
        <v>6.5</v>
      </c>
      <c r="AO56" s="17">
        <v>184.4</v>
      </c>
      <c r="AP56" s="17">
        <v>45</v>
      </c>
      <c r="AQ56" s="17">
        <v>143</v>
      </c>
      <c r="AR56" s="17">
        <v>24.3</v>
      </c>
      <c r="AS56" s="17">
        <v>18.600000000000001</v>
      </c>
      <c r="AT56" s="17">
        <v>18.8</v>
      </c>
      <c r="AU56" s="17">
        <v>88.1</v>
      </c>
      <c r="AV56" s="17">
        <v>181.2</v>
      </c>
      <c r="AW56" s="17">
        <v>181.6</v>
      </c>
      <c r="AX56" s="17">
        <v>184</v>
      </c>
      <c r="AY56" s="17">
        <v>107.6</v>
      </c>
      <c r="AZ56" s="17">
        <v>0</v>
      </c>
      <c r="BA56" s="17">
        <v>22</v>
      </c>
      <c r="BB56" s="17">
        <v>4</v>
      </c>
      <c r="BC56" s="17">
        <v>33.1</v>
      </c>
      <c r="BD56" s="17">
        <v>83</v>
      </c>
      <c r="BE56" s="17"/>
      <c r="BF56" s="17"/>
      <c r="BG56" s="17">
        <v>41.7</v>
      </c>
      <c r="BH56" s="17"/>
      <c r="BI56" s="17"/>
      <c r="BJ56" s="17">
        <v>47.4</v>
      </c>
      <c r="BK56" s="17"/>
      <c r="BL56" s="17"/>
      <c r="BM56" s="17"/>
      <c r="BN56" s="17">
        <v>100.3</v>
      </c>
      <c r="BO56" s="17">
        <v>172.4</v>
      </c>
      <c r="BP56" s="17">
        <v>170.2</v>
      </c>
      <c r="BQ56" s="17">
        <v>204.3</v>
      </c>
      <c r="BR56" s="17">
        <v>268.7</v>
      </c>
      <c r="BS56" s="17">
        <v>74.099999999999994</v>
      </c>
      <c r="BT56" s="17">
        <v>36.4</v>
      </c>
      <c r="BU56" s="17"/>
      <c r="BV56" s="17"/>
      <c r="BW56" s="17"/>
      <c r="BX56" s="17">
        <v>56</v>
      </c>
      <c r="BY56" s="17"/>
      <c r="BZ56" s="17"/>
      <c r="CA56" s="17">
        <v>0.3</v>
      </c>
      <c r="CB56" s="17">
        <v>141.80000000000001</v>
      </c>
      <c r="CC56" s="17">
        <v>87.6</v>
      </c>
      <c r="CD56" s="17">
        <v>63</v>
      </c>
      <c r="CE56" s="17">
        <v>73.5</v>
      </c>
      <c r="CF56" s="17">
        <v>30.1</v>
      </c>
      <c r="CG56" s="17">
        <v>0</v>
      </c>
      <c r="CH56" s="17">
        <v>0</v>
      </c>
      <c r="CI56" s="17">
        <v>0</v>
      </c>
      <c r="CJ56" s="17">
        <v>145.4</v>
      </c>
      <c r="CK56" s="17">
        <v>146.4</v>
      </c>
      <c r="CL56" s="17">
        <v>160.30000000000001</v>
      </c>
      <c r="CM56" s="17"/>
      <c r="CN56" s="17"/>
      <c r="CO56" s="17"/>
      <c r="CP56" s="17"/>
      <c r="CQ56" s="17"/>
      <c r="CR56" s="17">
        <v>213.5</v>
      </c>
      <c r="CS56" s="17">
        <v>102.3</v>
      </c>
      <c r="CT56" s="17">
        <v>5.2</v>
      </c>
      <c r="CU56" s="17">
        <v>1.5</v>
      </c>
      <c r="CV56" s="17">
        <v>6.5</v>
      </c>
      <c r="CW56" s="17">
        <v>0</v>
      </c>
      <c r="CX56" s="17">
        <v>36.1</v>
      </c>
      <c r="CY56" s="17">
        <v>0</v>
      </c>
      <c r="CZ56" s="17">
        <v>0</v>
      </c>
      <c r="DA56" s="17">
        <v>0</v>
      </c>
      <c r="DB56" s="17">
        <v>20.399999999999999</v>
      </c>
      <c r="DC56" s="17">
        <v>9.9</v>
      </c>
      <c r="DD56" s="17"/>
      <c r="DE56" s="17">
        <v>0</v>
      </c>
      <c r="DF56" s="17">
        <v>0</v>
      </c>
      <c r="DG56" s="17">
        <v>1.2</v>
      </c>
      <c r="DH56" s="17">
        <v>4</v>
      </c>
      <c r="DI56" s="17">
        <v>20</v>
      </c>
      <c r="DJ56" s="17">
        <v>20</v>
      </c>
      <c r="DK56" s="17">
        <v>19.2</v>
      </c>
      <c r="DL56" s="17">
        <v>2.7</v>
      </c>
      <c r="DM56" s="17">
        <v>18.399999999999999</v>
      </c>
      <c r="DN56" s="17">
        <v>0</v>
      </c>
      <c r="DO56" s="17">
        <v>0</v>
      </c>
      <c r="DP56" s="17">
        <v>12.6</v>
      </c>
      <c r="DQ56" s="17">
        <v>43.6</v>
      </c>
      <c r="DR56" s="17">
        <v>0</v>
      </c>
      <c r="DS56" s="17">
        <v>2.1</v>
      </c>
      <c r="DT56" s="17">
        <v>19.8</v>
      </c>
      <c r="DU56" s="17">
        <v>2.9</v>
      </c>
      <c r="DV56" s="17"/>
      <c r="DW56" s="17">
        <v>9.5</v>
      </c>
      <c r="DX56" s="17">
        <v>6.7</v>
      </c>
      <c r="DY56" s="17">
        <v>17.7</v>
      </c>
      <c r="DZ56" s="17">
        <v>20.2</v>
      </c>
      <c r="EA56" s="17">
        <v>14.8</v>
      </c>
      <c r="EB56" s="17">
        <v>7.1</v>
      </c>
      <c r="EC56" s="17">
        <v>26.7</v>
      </c>
      <c r="ED56" s="17">
        <v>0</v>
      </c>
      <c r="EE56" s="17">
        <v>24.9</v>
      </c>
      <c r="EF56" s="17">
        <v>40.200000000000003</v>
      </c>
      <c r="EG56" s="17">
        <v>1.5</v>
      </c>
      <c r="EH56" s="17">
        <v>0.2</v>
      </c>
      <c r="EI56" s="17">
        <v>0</v>
      </c>
      <c r="EJ56" s="17">
        <v>17.8</v>
      </c>
      <c r="EK56" s="17">
        <v>5.8</v>
      </c>
      <c r="EL56" s="17">
        <v>7.9</v>
      </c>
      <c r="EM56" s="17">
        <v>20.399999999999999</v>
      </c>
      <c r="EN56" s="17">
        <v>20.399999999999999</v>
      </c>
      <c r="EO56" s="17">
        <v>20.100000000000001</v>
      </c>
      <c r="EP56" s="17">
        <v>0</v>
      </c>
      <c r="EQ56" s="17">
        <v>0</v>
      </c>
      <c r="ER56" s="17">
        <v>0</v>
      </c>
      <c r="ES56" s="17">
        <v>0</v>
      </c>
      <c r="ET56" s="17">
        <v>0.6</v>
      </c>
      <c r="EU56" s="17">
        <v>7</v>
      </c>
      <c r="EV56" s="17">
        <v>10.6</v>
      </c>
      <c r="EW56" s="17">
        <v>0</v>
      </c>
      <c r="EX56" s="17">
        <v>2.9</v>
      </c>
      <c r="EY56" s="17">
        <v>2.1</v>
      </c>
      <c r="EZ56" s="17">
        <v>1.2</v>
      </c>
      <c r="FA56" s="17">
        <v>1.2</v>
      </c>
      <c r="FB56" s="17">
        <v>0</v>
      </c>
      <c r="FC56" s="17">
        <v>4.3</v>
      </c>
      <c r="FD56" s="17">
        <v>18.3</v>
      </c>
      <c r="FE56" s="17">
        <v>8.6999999999999993</v>
      </c>
      <c r="FF56" s="17">
        <v>27.4</v>
      </c>
      <c r="FG56" s="17">
        <v>34.5</v>
      </c>
      <c r="FH56" s="17">
        <v>17.600000000000001</v>
      </c>
      <c r="FI56" s="17">
        <v>18.3</v>
      </c>
      <c r="FJ56" s="17">
        <v>9.3000000000000007</v>
      </c>
      <c r="FK56" s="17">
        <v>11.2</v>
      </c>
      <c r="FL56" s="17">
        <v>23.3</v>
      </c>
      <c r="FM56" s="17">
        <v>7324.5</v>
      </c>
      <c r="FN56" s="15"/>
      <c r="FO56" s="17">
        <v>18.861660000000001</v>
      </c>
      <c r="FP56" s="17">
        <v>4.8</v>
      </c>
      <c r="FQ56" s="17">
        <v>11.871499999999999</v>
      </c>
      <c r="FR56" s="17">
        <v>12.8</v>
      </c>
      <c r="FS56" s="17">
        <v>26.649249999999999</v>
      </c>
      <c r="FT56" s="17">
        <v>18.93769</v>
      </c>
      <c r="FU56" s="17"/>
      <c r="FV56" s="17">
        <v>4.2</v>
      </c>
      <c r="FW56" s="17">
        <v>98.120099999999994</v>
      </c>
    </row>
    <row r="57" spans="1:179" ht="24" customHeight="1" x14ac:dyDescent="0.25">
      <c r="A57" s="16" t="s">
        <v>50</v>
      </c>
      <c r="B57" s="16" t="s">
        <v>812</v>
      </c>
      <c r="C57" s="17">
        <v>206.4</v>
      </c>
      <c r="D57" s="17">
        <v>619.79999999999995</v>
      </c>
      <c r="E57" s="17">
        <v>208.4</v>
      </c>
      <c r="F57" s="17"/>
      <c r="G57" s="17"/>
      <c r="H57" s="17">
        <v>90.2</v>
      </c>
      <c r="I57" s="17">
        <v>131</v>
      </c>
      <c r="J57" s="17">
        <v>27.1</v>
      </c>
      <c r="K57" s="17">
        <v>0</v>
      </c>
      <c r="L57" s="17">
        <v>184.3</v>
      </c>
      <c r="M57" s="17">
        <v>205.5</v>
      </c>
      <c r="N57" s="17">
        <v>204.6</v>
      </c>
      <c r="O57" s="17"/>
      <c r="P57" s="17">
        <v>208.5</v>
      </c>
      <c r="Q57" s="17"/>
      <c r="R57" s="17">
        <v>117.6</v>
      </c>
      <c r="S57" s="17">
        <v>10</v>
      </c>
      <c r="T57" s="17"/>
      <c r="U57" s="17"/>
      <c r="V57" s="17"/>
      <c r="W57" s="17"/>
      <c r="X57" s="17">
        <v>167.1</v>
      </c>
      <c r="Y57" s="17">
        <v>7.1</v>
      </c>
      <c r="Z57" s="17">
        <v>5</v>
      </c>
      <c r="AA57" s="17">
        <v>22.6</v>
      </c>
      <c r="AB57" s="17">
        <v>6.8</v>
      </c>
      <c r="AC57" s="17">
        <v>14.6</v>
      </c>
      <c r="AD57" s="17">
        <v>112.9</v>
      </c>
      <c r="AE57" s="17"/>
      <c r="AF57" s="17"/>
      <c r="AG57" s="17"/>
      <c r="AH57" s="17"/>
      <c r="AI57" s="17">
        <v>110.8</v>
      </c>
      <c r="AJ57" s="17">
        <v>177.2</v>
      </c>
      <c r="AK57" s="17"/>
      <c r="AL57" s="17"/>
      <c r="AM57" s="17"/>
      <c r="AN57" s="17">
        <v>6.5</v>
      </c>
      <c r="AO57" s="17">
        <v>175.7</v>
      </c>
      <c r="AP57" s="17">
        <v>44</v>
      </c>
      <c r="AQ57" s="17">
        <v>148.19999999999999</v>
      </c>
      <c r="AR57" s="17">
        <v>24</v>
      </c>
      <c r="AS57" s="17">
        <v>18.600000000000001</v>
      </c>
      <c r="AT57" s="17">
        <v>18.8</v>
      </c>
      <c r="AU57" s="17">
        <v>89.5</v>
      </c>
      <c r="AV57" s="17">
        <v>181.9</v>
      </c>
      <c r="AW57" s="17">
        <v>181.9</v>
      </c>
      <c r="AX57" s="17">
        <v>183.6</v>
      </c>
      <c r="AY57" s="17">
        <v>109.5</v>
      </c>
      <c r="AZ57" s="17">
        <v>0</v>
      </c>
      <c r="BA57" s="17">
        <v>22.2</v>
      </c>
      <c r="BB57" s="17">
        <v>4</v>
      </c>
      <c r="BC57" s="17">
        <v>34.200000000000003</v>
      </c>
      <c r="BD57" s="17">
        <v>101.9</v>
      </c>
      <c r="BE57" s="17"/>
      <c r="BF57" s="17"/>
      <c r="BG57" s="17">
        <v>41.9</v>
      </c>
      <c r="BH57" s="17"/>
      <c r="BI57" s="17"/>
      <c r="BJ57" s="17">
        <v>47</v>
      </c>
      <c r="BK57" s="17"/>
      <c r="BL57" s="17"/>
      <c r="BM57" s="17"/>
      <c r="BN57" s="17">
        <v>101.2</v>
      </c>
      <c r="BO57" s="17">
        <v>172.6</v>
      </c>
      <c r="BP57" s="17">
        <v>170.3</v>
      </c>
      <c r="BQ57" s="17">
        <v>203</v>
      </c>
      <c r="BR57" s="17">
        <v>268.7</v>
      </c>
      <c r="BS57" s="17">
        <v>73.8</v>
      </c>
      <c r="BT57" s="17">
        <v>36.4</v>
      </c>
      <c r="BU57" s="17"/>
      <c r="BV57" s="17"/>
      <c r="BW57" s="17"/>
      <c r="BX57" s="17">
        <v>56.3</v>
      </c>
      <c r="BY57" s="17"/>
      <c r="BZ57" s="17"/>
      <c r="CA57" s="17">
        <v>0.3</v>
      </c>
      <c r="CB57" s="17">
        <v>152</v>
      </c>
      <c r="CC57" s="17">
        <v>90.9</v>
      </c>
      <c r="CD57" s="17">
        <v>62</v>
      </c>
      <c r="CE57" s="17">
        <v>73.5</v>
      </c>
      <c r="CF57" s="17">
        <v>30.3</v>
      </c>
      <c r="CG57" s="17">
        <v>0</v>
      </c>
      <c r="CH57" s="17">
        <v>0</v>
      </c>
      <c r="CI57" s="17">
        <v>0</v>
      </c>
      <c r="CJ57" s="17">
        <v>144.9</v>
      </c>
      <c r="CK57" s="17">
        <v>145.9</v>
      </c>
      <c r="CL57" s="17">
        <v>148.69999999999999</v>
      </c>
      <c r="CM57" s="17"/>
      <c r="CN57" s="17"/>
      <c r="CO57" s="17"/>
      <c r="CP57" s="17"/>
      <c r="CQ57" s="17"/>
      <c r="CR57" s="17">
        <v>213.3</v>
      </c>
      <c r="CS57" s="17">
        <v>102.4</v>
      </c>
      <c r="CT57" s="17">
        <v>5.2</v>
      </c>
      <c r="CU57" s="17">
        <v>1.5</v>
      </c>
      <c r="CV57" s="17">
        <v>6.5</v>
      </c>
      <c r="CW57" s="17">
        <v>0</v>
      </c>
      <c r="CX57" s="17">
        <v>24.1</v>
      </c>
      <c r="CY57" s="17">
        <v>0</v>
      </c>
      <c r="CZ57" s="17">
        <v>0</v>
      </c>
      <c r="DA57" s="17">
        <v>0</v>
      </c>
      <c r="DB57" s="17">
        <v>20.399999999999999</v>
      </c>
      <c r="DC57" s="17">
        <v>9.9</v>
      </c>
      <c r="DD57" s="17"/>
      <c r="DE57" s="17">
        <v>0</v>
      </c>
      <c r="DF57" s="17">
        <v>0</v>
      </c>
      <c r="DG57" s="17">
        <v>1.1000000000000001</v>
      </c>
      <c r="DH57" s="17">
        <v>4</v>
      </c>
      <c r="DI57" s="17">
        <v>20.100000000000001</v>
      </c>
      <c r="DJ57" s="17">
        <v>20</v>
      </c>
      <c r="DK57" s="17">
        <v>19.100000000000001</v>
      </c>
      <c r="DL57" s="17">
        <v>2.7</v>
      </c>
      <c r="DM57" s="17">
        <v>18.399999999999999</v>
      </c>
      <c r="DN57" s="17">
        <v>0</v>
      </c>
      <c r="DO57" s="17">
        <v>0</v>
      </c>
      <c r="DP57" s="17">
        <v>8.6</v>
      </c>
      <c r="DQ57" s="17">
        <v>31.4</v>
      </c>
      <c r="DR57" s="17">
        <v>0</v>
      </c>
      <c r="DS57" s="17">
        <v>2.1</v>
      </c>
      <c r="DT57" s="17">
        <v>10.8</v>
      </c>
      <c r="DU57" s="17">
        <v>2.9</v>
      </c>
      <c r="DV57" s="17"/>
      <c r="DW57" s="17">
        <v>9.4</v>
      </c>
      <c r="DX57" s="17">
        <v>6.7</v>
      </c>
      <c r="DY57" s="17">
        <v>17.600000000000001</v>
      </c>
      <c r="DZ57" s="17">
        <v>20.100000000000001</v>
      </c>
      <c r="EA57" s="17">
        <v>14.7</v>
      </c>
      <c r="EB57" s="17">
        <v>7.2</v>
      </c>
      <c r="EC57" s="17">
        <v>27.9</v>
      </c>
      <c r="ED57" s="17">
        <v>0</v>
      </c>
      <c r="EE57" s="17">
        <v>23.4</v>
      </c>
      <c r="EF57" s="17">
        <v>39.700000000000003</v>
      </c>
      <c r="EG57" s="17">
        <v>0.7</v>
      </c>
      <c r="EH57" s="17">
        <v>0</v>
      </c>
      <c r="EI57" s="17">
        <v>0</v>
      </c>
      <c r="EJ57" s="17">
        <v>17.8</v>
      </c>
      <c r="EK57" s="17">
        <v>5.6</v>
      </c>
      <c r="EL57" s="17">
        <v>8.8000000000000007</v>
      </c>
      <c r="EM57" s="17">
        <v>20.399999999999999</v>
      </c>
      <c r="EN57" s="17">
        <v>20.399999999999999</v>
      </c>
      <c r="EO57" s="17">
        <v>20.100000000000001</v>
      </c>
      <c r="EP57" s="17">
        <v>0</v>
      </c>
      <c r="EQ57" s="17">
        <v>0</v>
      </c>
      <c r="ER57" s="17">
        <v>0</v>
      </c>
      <c r="ES57" s="17">
        <v>0</v>
      </c>
      <c r="ET57" s="17">
        <v>0.6</v>
      </c>
      <c r="EU57" s="17">
        <v>3.2</v>
      </c>
      <c r="EV57" s="17">
        <v>3.3</v>
      </c>
      <c r="EW57" s="17">
        <v>0</v>
      </c>
      <c r="EX57" s="17">
        <v>2.9</v>
      </c>
      <c r="EY57" s="17">
        <v>2.1</v>
      </c>
      <c r="EZ57" s="17">
        <v>1.2</v>
      </c>
      <c r="FA57" s="17">
        <v>1.2</v>
      </c>
      <c r="FB57" s="17">
        <v>0</v>
      </c>
      <c r="FC57" s="17">
        <v>4.3</v>
      </c>
      <c r="FD57" s="17">
        <v>18.3</v>
      </c>
      <c r="FE57" s="17">
        <v>8.8000000000000007</v>
      </c>
      <c r="FF57" s="17">
        <v>27.4</v>
      </c>
      <c r="FG57" s="17">
        <v>34.5</v>
      </c>
      <c r="FH57" s="17">
        <v>17.5</v>
      </c>
      <c r="FI57" s="17">
        <v>18.3</v>
      </c>
      <c r="FJ57" s="17">
        <v>9.9</v>
      </c>
      <c r="FK57" s="17">
        <v>11.2</v>
      </c>
      <c r="FL57" s="17">
        <v>21.2</v>
      </c>
      <c r="FM57" s="17">
        <v>7172.6</v>
      </c>
      <c r="FN57" s="15"/>
      <c r="FO57" s="17">
        <v>18.844560000000001</v>
      </c>
      <c r="FP57" s="17">
        <v>0</v>
      </c>
      <c r="FQ57" s="17">
        <v>11.875999999999999</v>
      </c>
      <c r="FR57" s="17">
        <v>12.8</v>
      </c>
      <c r="FS57" s="17">
        <v>26.68994</v>
      </c>
      <c r="FT57" s="17">
        <v>18.93788</v>
      </c>
      <c r="FU57" s="17"/>
      <c r="FV57" s="17">
        <v>4.3</v>
      </c>
      <c r="FW57" s="17">
        <v>93.44838</v>
      </c>
    </row>
    <row r="58" spans="1:179" ht="24" customHeight="1" x14ac:dyDescent="0.25">
      <c r="A58" s="18" t="s">
        <v>813</v>
      </c>
      <c r="B58" s="18" t="s">
        <v>51</v>
      </c>
      <c r="C58" s="19">
        <v>205</v>
      </c>
      <c r="D58" s="19">
        <v>621.5</v>
      </c>
      <c r="E58" s="19">
        <v>209.7</v>
      </c>
      <c r="F58" s="19"/>
      <c r="G58" s="19"/>
      <c r="H58" s="19">
        <v>89.7</v>
      </c>
      <c r="I58" s="19">
        <v>131.1</v>
      </c>
      <c r="J58" s="19">
        <v>27.2</v>
      </c>
      <c r="K58" s="19">
        <v>0</v>
      </c>
      <c r="L58" s="19">
        <v>42.3</v>
      </c>
      <c r="M58" s="19">
        <v>207</v>
      </c>
      <c r="N58" s="19">
        <v>204.1</v>
      </c>
      <c r="O58" s="19"/>
      <c r="P58" s="19">
        <v>211</v>
      </c>
      <c r="Q58" s="19"/>
      <c r="R58" s="19">
        <v>210.5</v>
      </c>
      <c r="S58" s="19">
        <v>10</v>
      </c>
      <c r="T58" s="19"/>
      <c r="U58" s="19"/>
      <c r="V58" s="19"/>
      <c r="W58" s="19"/>
      <c r="X58" s="19">
        <v>167.5</v>
      </c>
      <c r="Y58" s="19">
        <v>7.1</v>
      </c>
      <c r="Z58" s="19">
        <v>4.9000000000000004</v>
      </c>
      <c r="AA58" s="19">
        <v>22.6</v>
      </c>
      <c r="AB58" s="19">
        <v>6.8</v>
      </c>
      <c r="AC58" s="19">
        <v>14.4</v>
      </c>
      <c r="AD58" s="19">
        <v>111</v>
      </c>
      <c r="AE58" s="19"/>
      <c r="AF58" s="19"/>
      <c r="AG58" s="19"/>
      <c r="AH58" s="19"/>
      <c r="AI58" s="19">
        <v>110.9</v>
      </c>
      <c r="AJ58" s="19">
        <v>177.1</v>
      </c>
      <c r="AK58" s="19"/>
      <c r="AL58" s="19"/>
      <c r="AM58" s="19"/>
      <c r="AN58" s="19">
        <v>6.5</v>
      </c>
      <c r="AO58" s="19">
        <v>167.6</v>
      </c>
      <c r="AP58" s="19">
        <v>44</v>
      </c>
      <c r="AQ58" s="19">
        <v>137.30000000000001</v>
      </c>
      <c r="AR58" s="19">
        <v>24.1</v>
      </c>
      <c r="AS58" s="19">
        <v>18.5</v>
      </c>
      <c r="AT58" s="19">
        <v>18.899999999999999</v>
      </c>
      <c r="AU58" s="19">
        <v>91.7</v>
      </c>
      <c r="AV58" s="19">
        <v>181.8</v>
      </c>
      <c r="AW58" s="19">
        <v>182.4</v>
      </c>
      <c r="AX58" s="19">
        <v>183.9</v>
      </c>
      <c r="AY58" s="19">
        <v>107.9</v>
      </c>
      <c r="AZ58" s="19">
        <v>0</v>
      </c>
      <c r="BA58" s="19">
        <v>22.1</v>
      </c>
      <c r="BB58" s="19">
        <v>4</v>
      </c>
      <c r="BC58" s="19">
        <v>33.4</v>
      </c>
      <c r="BD58" s="19">
        <v>61.8</v>
      </c>
      <c r="BE58" s="19"/>
      <c r="BF58" s="19"/>
      <c r="BG58" s="19">
        <v>41.9</v>
      </c>
      <c r="BH58" s="19"/>
      <c r="BI58" s="19"/>
      <c r="BJ58" s="19">
        <v>47.4</v>
      </c>
      <c r="BK58" s="19"/>
      <c r="BL58" s="19"/>
      <c r="BM58" s="19"/>
      <c r="BN58" s="19">
        <v>100.5</v>
      </c>
      <c r="BO58" s="19">
        <v>173</v>
      </c>
      <c r="BP58" s="19">
        <v>170.9</v>
      </c>
      <c r="BQ58" s="19">
        <v>202.9</v>
      </c>
      <c r="BR58" s="19">
        <v>268.5</v>
      </c>
      <c r="BS58" s="19">
        <v>74.3</v>
      </c>
      <c r="BT58" s="19">
        <v>36.299999999999997</v>
      </c>
      <c r="BU58" s="19"/>
      <c r="BV58" s="19"/>
      <c r="BW58" s="19"/>
      <c r="BX58" s="19">
        <v>56.4</v>
      </c>
      <c r="BY58" s="19"/>
      <c r="BZ58" s="19"/>
      <c r="CA58" s="19">
        <v>0.3</v>
      </c>
      <c r="CB58" s="19">
        <v>117.9</v>
      </c>
      <c r="CC58" s="19">
        <v>82.4</v>
      </c>
      <c r="CD58" s="19">
        <v>62</v>
      </c>
      <c r="CE58" s="19">
        <v>73.599999999999994</v>
      </c>
      <c r="CF58" s="19">
        <v>30.2</v>
      </c>
      <c r="CG58" s="19">
        <v>0</v>
      </c>
      <c r="CH58" s="19">
        <v>0</v>
      </c>
      <c r="CI58" s="19">
        <v>0</v>
      </c>
      <c r="CJ58" s="19">
        <v>145</v>
      </c>
      <c r="CK58" s="19">
        <v>145.9</v>
      </c>
      <c r="CL58" s="19">
        <v>149.5</v>
      </c>
      <c r="CM58" s="19"/>
      <c r="CN58" s="19"/>
      <c r="CO58" s="19"/>
      <c r="CP58" s="19"/>
      <c r="CQ58" s="19"/>
      <c r="CR58" s="19">
        <v>213.5</v>
      </c>
      <c r="CS58" s="19">
        <v>102.4</v>
      </c>
      <c r="CT58" s="19">
        <v>5.2</v>
      </c>
      <c r="CU58" s="19">
        <v>1.6</v>
      </c>
      <c r="CV58" s="19">
        <v>6.5</v>
      </c>
      <c r="CW58" s="19">
        <v>0</v>
      </c>
      <c r="CX58" s="19">
        <v>23.5</v>
      </c>
      <c r="CY58" s="19">
        <v>0</v>
      </c>
      <c r="CZ58" s="19">
        <v>0</v>
      </c>
      <c r="DA58" s="19">
        <v>0</v>
      </c>
      <c r="DB58" s="19">
        <v>20.399999999999999</v>
      </c>
      <c r="DC58" s="19">
        <v>9.9</v>
      </c>
      <c r="DD58" s="19"/>
      <c r="DE58" s="19">
        <v>0</v>
      </c>
      <c r="DF58" s="19">
        <v>0</v>
      </c>
      <c r="DG58" s="19">
        <v>1.1000000000000001</v>
      </c>
      <c r="DH58" s="19">
        <v>4.2</v>
      </c>
      <c r="DI58" s="19">
        <v>20.2</v>
      </c>
      <c r="DJ58" s="19">
        <v>20</v>
      </c>
      <c r="DK58" s="19">
        <v>19.3</v>
      </c>
      <c r="DL58" s="19">
        <v>2.7</v>
      </c>
      <c r="DM58" s="19">
        <v>18.399999999999999</v>
      </c>
      <c r="DN58" s="19">
        <v>0</v>
      </c>
      <c r="DO58" s="19">
        <v>0</v>
      </c>
      <c r="DP58" s="19">
        <v>9.6999999999999993</v>
      </c>
      <c r="DQ58" s="19">
        <v>23.3</v>
      </c>
      <c r="DR58" s="19">
        <v>0</v>
      </c>
      <c r="DS58" s="19">
        <v>2.1</v>
      </c>
      <c r="DT58" s="19">
        <v>10.5</v>
      </c>
      <c r="DU58" s="19">
        <v>2.8</v>
      </c>
      <c r="DV58" s="19"/>
      <c r="DW58" s="19">
        <v>9</v>
      </c>
      <c r="DX58" s="19">
        <v>6.7</v>
      </c>
      <c r="DY58" s="19">
        <v>17.5</v>
      </c>
      <c r="DZ58" s="19">
        <v>20.2</v>
      </c>
      <c r="EA58" s="19">
        <v>14.7</v>
      </c>
      <c r="EB58" s="19">
        <v>8.5</v>
      </c>
      <c r="EC58" s="19">
        <v>24</v>
      </c>
      <c r="ED58" s="19">
        <v>0</v>
      </c>
      <c r="EE58" s="19">
        <v>17.600000000000001</v>
      </c>
      <c r="EF58" s="19">
        <v>0</v>
      </c>
      <c r="EG58" s="19">
        <v>0.9</v>
      </c>
      <c r="EH58" s="19">
        <v>0</v>
      </c>
      <c r="EI58" s="19">
        <v>0</v>
      </c>
      <c r="EJ58" s="19">
        <v>17.8</v>
      </c>
      <c r="EK58" s="19">
        <v>5.5</v>
      </c>
      <c r="EL58" s="19">
        <v>8.6999999999999993</v>
      </c>
      <c r="EM58" s="19">
        <v>20.399999999999999</v>
      </c>
      <c r="EN58" s="19">
        <v>20.399999999999999</v>
      </c>
      <c r="EO58" s="19">
        <v>20.100000000000001</v>
      </c>
      <c r="EP58" s="19">
        <v>0</v>
      </c>
      <c r="EQ58" s="19">
        <v>0</v>
      </c>
      <c r="ER58" s="19">
        <v>0</v>
      </c>
      <c r="ES58" s="19">
        <v>0</v>
      </c>
      <c r="ET58" s="19">
        <v>0.6</v>
      </c>
      <c r="EU58" s="19">
        <v>0</v>
      </c>
      <c r="EV58" s="19">
        <v>0</v>
      </c>
      <c r="EW58" s="19">
        <v>0</v>
      </c>
      <c r="EX58" s="19">
        <v>2.9</v>
      </c>
      <c r="EY58" s="19">
        <v>2.1</v>
      </c>
      <c r="EZ58" s="19">
        <v>1.2</v>
      </c>
      <c r="FA58" s="19">
        <v>1.2</v>
      </c>
      <c r="FB58" s="19">
        <v>0</v>
      </c>
      <c r="FC58" s="19">
        <v>4.3</v>
      </c>
      <c r="FD58" s="19">
        <v>18.3</v>
      </c>
      <c r="FE58" s="19">
        <v>8.1999999999999993</v>
      </c>
      <c r="FF58" s="19">
        <v>27.3</v>
      </c>
      <c r="FG58" s="19">
        <v>34.4</v>
      </c>
      <c r="FH58" s="19">
        <v>17.3</v>
      </c>
      <c r="FI58" s="19">
        <v>18.3</v>
      </c>
      <c r="FJ58" s="19">
        <v>7.7</v>
      </c>
      <c r="FK58" s="19">
        <v>11.2</v>
      </c>
      <c r="FL58" s="19">
        <v>22.1</v>
      </c>
      <c r="FM58" s="19">
        <v>6962.6</v>
      </c>
      <c r="FN58" s="15"/>
      <c r="FO58" s="19">
        <v>18.893219999999999</v>
      </c>
      <c r="FP58" s="19">
        <v>0</v>
      </c>
      <c r="FQ58" s="19">
        <v>11.811</v>
      </c>
      <c r="FR58" s="19">
        <v>12.8</v>
      </c>
      <c r="FS58" s="19">
        <v>26.65699</v>
      </c>
      <c r="FT58" s="19">
        <v>18.93805</v>
      </c>
      <c r="FU58" s="19"/>
      <c r="FV58" s="19">
        <v>4.3</v>
      </c>
      <c r="FW58" s="19">
        <v>93.399259999999998</v>
      </c>
    </row>
    <row r="59" spans="1:179" ht="24.95" customHeight="1" x14ac:dyDescent="0.25">
      <c r="A59" s="176" t="s">
        <v>814</v>
      </c>
      <c r="B59" s="177"/>
      <c r="C59" s="20">
        <v>4863.3</v>
      </c>
      <c r="D59" s="20">
        <v>12471.65</v>
      </c>
      <c r="E59" s="20">
        <v>4115.2</v>
      </c>
      <c r="F59" s="20">
        <v>0</v>
      </c>
      <c r="G59" s="20">
        <v>0</v>
      </c>
      <c r="H59" s="20">
        <v>1991.85</v>
      </c>
      <c r="I59" s="20">
        <v>3422.35</v>
      </c>
      <c r="J59" s="20">
        <v>676.55</v>
      </c>
      <c r="K59" s="20">
        <v>125.95</v>
      </c>
      <c r="L59" s="20">
        <v>4312.5</v>
      </c>
      <c r="M59" s="20">
        <v>4930.3999999999996</v>
      </c>
      <c r="N59" s="20">
        <v>4889.3999999999996</v>
      </c>
      <c r="O59" s="20">
        <v>0</v>
      </c>
      <c r="P59" s="20">
        <v>5016.2</v>
      </c>
      <c r="Q59" s="20">
        <v>0</v>
      </c>
      <c r="R59" s="20">
        <v>3230.9</v>
      </c>
      <c r="S59" s="20">
        <v>237.45</v>
      </c>
      <c r="T59" s="20">
        <v>0</v>
      </c>
      <c r="U59" s="20">
        <v>0</v>
      </c>
      <c r="V59" s="20">
        <v>0</v>
      </c>
      <c r="W59" s="20">
        <v>0</v>
      </c>
      <c r="X59" s="20">
        <v>3969.05</v>
      </c>
      <c r="Y59" s="20">
        <v>186.45</v>
      </c>
      <c r="Z59" s="20">
        <v>128.35</v>
      </c>
      <c r="AA59" s="20">
        <v>532.54999999999995</v>
      </c>
      <c r="AB59" s="20">
        <v>164.15</v>
      </c>
      <c r="AC59" s="20">
        <v>351.05</v>
      </c>
      <c r="AD59" s="20">
        <v>2256.1999999999998</v>
      </c>
      <c r="AE59" s="20">
        <v>0</v>
      </c>
      <c r="AF59" s="20">
        <v>0</v>
      </c>
      <c r="AG59" s="20">
        <v>0</v>
      </c>
      <c r="AH59" s="20">
        <v>0</v>
      </c>
      <c r="AI59" s="20">
        <v>2648.3</v>
      </c>
      <c r="AJ59" s="20">
        <v>1615.2</v>
      </c>
      <c r="AK59" s="20">
        <v>0</v>
      </c>
      <c r="AL59" s="20">
        <v>0</v>
      </c>
      <c r="AM59" s="20">
        <v>0</v>
      </c>
      <c r="AN59" s="20">
        <v>155.85</v>
      </c>
      <c r="AO59" s="20">
        <v>2525</v>
      </c>
      <c r="AP59" s="20">
        <v>910.1</v>
      </c>
      <c r="AQ59" s="20">
        <v>3141.25</v>
      </c>
      <c r="AR59" s="20">
        <v>477.1</v>
      </c>
      <c r="AS59" s="20">
        <v>440.6</v>
      </c>
      <c r="AT59" s="20">
        <v>451.4</v>
      </c>
      <c r="AU59" s="20">
        <v>2140.1</v>
      </c>
      <c r="AV59" s="20">
        <v>4327.7</v>
      </c>
      <c r="AW59" s="20">
        <v>4338.95</v>
      </c>
      <c r="AX59" s="20">
        <v>4402.5</v>
      </c>
      <c r="AY59" s="20">
        <v>2564.5500000000002</v>
      </c>
      <c r="AZ59" s="20">
        <v>169.05</v>
      </c>
      <c r="BA59" s="20">
        <v>592.1</v>
      </c>
      <c r="BB59" s="20">
        <v>96.3</v>
      </c>
      <c r="BC59" s="20">
        <v>809.2</v>
      </c>
      <c r="BD59" s="20">
        <v>1502.6</v>
      </c>
      <c r="BE59" s="20">
        <v>0</v>
      </c>
      <c r="BF59" s="20">
        <v>0</v>
      </c>
      <c r="BG59" s="20">
        <v>1049.8</v>
      </c>
      <c r="BH59" s="20">
        <v>0</v>
      </c>
      <c r="BI59" s="20">
        <v>0</v>
      </c>
      <c r="BJ59" s="20">
        <v>1081.54</v>
      </c>
      <c r="BK59" s="20">
        <v>0</v>
      </c>
      <c r="BL59" s="20">
        <v>0</v>
      </c>
      <c r="BM59" s="20">
        <v>0</v>
      </c>
      <c r="BN59" s="20">
        <v>2012.75</v>
      </c>
      <c r="BO59" s="20">
        <v>3992.55</v>
      </c>
      <c r="BP59" s="20">
        <v>3952.55</v>
      </c>
      <c r="BQ59" s="20">
        <v>4380.25</v>
      </c>
      <c r="BR59" s="20">
        <v>6170.2</v>
      </c>
      <c r="BS59" s="20">
        <v>1771.7</v>
      </c>
      <c r="BT59" s="20">
        <v>865.35</v>
      </c>
      <c r="BU59" s="20">
        <v>0</v>
      </c>
      <c r="BV59" s="20">
        <v>0</v>
      </c>
      <c r="BW59" s="20">
        <v>0</v>
      </c>
      <c r="BX59" s="20">
        <v>425.45</v>
      </c>
      <c r="BY59" s="20">
        <v>0</v>
      </c>
      <c r="BZ59" s="20">
        <v>0</v>
      </c>
      <c r="CA59" s="20">
        <v>8.5</v>
      </c>
      <c r="CB59" s="20">
        <v>2584.5500000000002</v>
      </c>
      <c r="CC59" s="20">
        <v>2369.9499999999998</v>
      </c>
      <c r="CD59" s="20">
        <v>1534.9</v>
      </c>
      <c r="CE59" s="20">
        <v>1782.65</v>
      </c>
      <c r="CF59" s="20">
        <v>722</v>
      </c>
      <c r="CG59" s="20">
        <v>1949.55</v>
      </c>
      <c r="CH59" s="20">
        <v>493.7</v>
      </c>
      <c r="CI59" s="20">
        <v>952.35</v>
      </c>
      <c r="CJ59" s="20">
        <v>3463.45</v>
      </c>
      <c r="CK59" s="20">
        <v>3488.15</v>
      </c>
      <c r="CL59" s="20">
        <v>4061.6</v>
      </c>
      <c r="CM59" s="20">
        <v>0</v>
      </c>
      <c r="CN59" s="20">
        <v>0</v>
      </c>
      <c r="CO59" s="20">
        <v>0</v>
      </c>
      <c r="CP59" s="20">
        <v>0</v>
      </c>
      <c r="CQ59" s="20">
        <v>0</v>
      </c>
      <c r="CR59" s="20">
        <v>5077.8999999999996</v>
      </c>
      <c r="CS59" s="20">
        <v>2433.8000000000002</v>
      </c>
      <c r="CT59" s="20">
        <v>124.75</v>
      </c>
      <c r="CU59" s="20">
        <v>36.65</v>
      </c>
      <c r="CV59" s="20">
        <v>172.25</v>
      </c>
      <c r="CW59" s="20">
        <v>8.6</v>
      </c>
      <c r="CX59" s="20">
        <v>1135.55</v>
      </c>
      <c r="CY59" s="20">
        <v>797.35</v>
      </c>
      <c r="CZ59" s="20">
        <v>4.05</v>
      </c>
      <c r="DA59" s="20">
        <v>1.35</v>
      </c>
      <c r="DB59" s="20">
        <v>327.3</v>
      </c>
      <c r="DC59" s="20">
        <v>237.7</v>
      </c>
      <c r="DD59" s="20">
        <v>0</v>
      </c>
      <c r="DE59" s="20">
        <v>2123.3000000000002</v>
      </c>
      <c r="DF59" s="20">
        <v>9.6</v>
      </c>
      <c r="DG59" s="20">
        <v>34.4</v>
      </c>
      <c r="DH59" s="20">
        <v>96.2</v>
      </c>
      <c r="DI59" s="20">
        <v>483.85</v>
      </c>
      <c r="DJ59" s="20">
        <v>468.95</v>
      </c>
      <c r="DK59" s="20">
        <v>425.95</v>
      </c>
      <c r="DL59" s="20">
        <v>63.9</v>
      </c>
      <c r="DM59" s="20">
        <v>441.95</v>
      </c>
      <c r="DN59" s="20">
        <v>130.4</v>
      </c>
      <c r="DO59" s="20">
        <v>166.65</v>
      </c>
      <c r="DP59" s="20">
        <v>271.89999999999998</v>
      </c>
      <c r="DQ59" s="20">
        <v>874.55</v>
      </c>
      <c r="DR59" s="20">
        <v>194.4</v>
      </c>
      <c r="DS59" s="20">
        <v>53.35</v>
      </c>
      <c r="DT59" s="20">
        <v>252.3</v>
      </c>
      <c r="DU59" s="20">
        <v>60.25</v>
      </c>
      <c r="DV59" s="20">
        <v>0</v>
      </c>
      <c r="DW59" s="20">
        <v>166.45</v>
      </c>
      <c r="DX59" s="20">
        <v>159.75</v>
      </c>
      <c r="DY59" s="20">
        <v>394.85</v>
      </c>
      <c r="DZ59" s="20">
        <v>249.3</v>
      </c>
      <c r="EA59" s="20">
        <v>366.55</v>
      </c>
      <c r="EB59" s="20">
        <v>261.7</v>
      </c>
      <c r="EC59" s="20">
        <v>597</v>
      </c>
      <c r="ED59" s="20">
        <v>316.25</v>
      </c>
      <c r="EE59" s="20">
        <v>797.2</v>
      </c>
      <c r="EF59" s="20">
        <v>1197.25</v>
      </c>
      <c r="EG59" s="20">
        <v>99.75</v>
      </c>
      <c r="EH59" s="20">
        <v>59.1</v>
      </c>
      <c r="EI59" s="20">
        <v>97.234999999999999</v>
      </c>
      <c r="EJ59" s="20">
        <v>427.75</v>
      </c>
      <c r="EK59" s="20">
        <v>127.2</v>
      </c>
      <c r="EL59" s="20">
        <v>200.45</v>
      </c>
      <c r="EM59" s="20">
        <v>489.6</v>
      </c>
      <c r="EN59" s="20">
        <v>489.6</v>
      </c>
      <c r="EO59" s="20">
        <v>482.4</v>
      </c>
      <c r="EP59" s="20">
        <v>5.5</v>
      </c>
      <c r="EQ59" s="20">
        <v>2558.35</v>
      </c>
      <c r="ER59" s="20">
        <v>129.5</v>
      </c>
      <c r="ES59" s="20">
        <v>1362.3</v>
      </c>
      <c r="ET59" s="20">
        <v>14.4</v>
      </c>
      <c r="EU59" s="20">
        <v>884.3</v>
      </c>
      <c r="EV59" s="20">
        <v>825.15</v>
      </c>
      <c r="EW59" s="20">
        <v>1054.05</v>
      </c>
      <c r="EX59" s="20">
        <v>69.150000000000006</v>
      </c>
      <c r="EY59" s="20">
        <v>50.4</v>
      </c>
      <c r="EZ59" s="20">
        <v>28.4</v>
      </c>
      <c r="FA59" s="20">
        <v>28.6</v>
      </c>
      <c r="FB59" s="20">
        <v>136</v>
      </c>
      <c r="FC59" s="20">
        <v>103.2</v>
      </c>
      <c r="FD59" s="20">
        <v>443.05</v>
      </c>
      <c r="FE59" s="20">
        <v>212.1</v>
      </c>
      <c r="FF59" s="20">
        <v>660.55</v>
      </c>
      <c r="FG59" s="20">
        <v>830.7</v>
      </c>
      <c r="FH59" s="20">
        <v>418.75</v>
      </c>
      <c r="FI59" s="20">
        <v>443.95</v>
      </c>
      <c r="FJ59" s="20">
        <v>193.2</v>
      </c>
      <c r="FK59" s="20">
        <v>267.75</v>
      </c>
      <c r="FL59" s="20">
        <v>514.85</v>
      </c>
      <c r="FM59" s="20">
        <v>175015.57500000001</v>
      </c>
      <c r="FN59" s="21"/>
      <c r="FO59" s="20">
        <v>407.07039500000002</v>
      </c>
      <c r="FP59" s="20">
        <v>61.274999999999999</v>
      </c>
      <c r="FQ59" s="20">
        <v>271.63225</v>
      </c>
      <c r="FR59" s="20">
        <v>277.60000000000002</v>
      </c>
      <c r="FS59" s="20">
        <v>630.17760499999997</v>
      </c>
      <c r="FT59" s="20">
        <v>454.47304500000001</v>
      </c>
      <c r="FU59" s="20">
        <v>0</v>
      </c>
      <c r="FV59" s="20">
        <v>173.65</v>
      </c>
      <c r="FW59" s="20">
        <v>2275.878295</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9" width="20" customWidth="1"/>
  </cols>
  <sheetData>
    <row r="1" spans="1:17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25">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25">
      <c r="A5" s="172" t="s">
        <v>815</v>
      </c>
      <c r="B5" s="173"/>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c r="CY5" s="173"/>
      <c r="CZ5" s="173"/>
      <c r="DA5" s="173"/>
      <c r="DB5" s="173"/>
      <c r="DC5" s="173"/>
      <c r="DD5" s="173"/>
      <c r="DE5" s="173"/>
      <c r="DF5" s="173"/>
      <c r="DG5" s="173"/>
      <c r="DH5" s="173"/>
      <c r="DI5" s="173"/>
      <c r="DJ5" s="173"/>
      <c r="DK5" s="173"/>
      <c r="DL5" s="173"/>
      <c r="DM5" s="173"/>
      <c r="DN5" s="173"/>
      <c r="DO5" s="173"/>
      <c r="DP5" s="173"/>
      <c r="DQ5" s="173"/>
      <c r="DR5" s="173"/>
      <c r="DS5" s="173"/>
      <c r="DT5" s="173"/>
      <c r="DU5" s="173"/>
      <c r="DV5" s="173"/>
      <c r="DW5" s="173"/>
      <c r="DX5" s="173"/>
      <c r="DY5" s="173"/>
      <c r="DZ5" s="173"/>
      <c r="EA5" s="173"/>
      <c r="EB5" s="173"/>
      <c r="EC5" s="173"/>
      <c r="ED5" s="173"/>
      <c r="EE5" s="173"/>
      <c r="EF5" s="173"/>
      <c r="EG5" s="173"/>
      <c r="EH5" s="173"/>
      <c r="EI5" s="173"/>
      <c r="EJ5" s="173"/>
      <c r="EK5" s="173"/>
      <c r="EL5" s="173"/>
      <c r="EM5" s="173"/>
      <c r="EN5" s="173"/>
      <c r="EO5" s="173"/>
      <c r="EP5" s="173"/>
      <c r="EQ5" s="173"/>
      <c r="ER5" s="173"/>
      <c r="ES5" s="173"/>
      <c r="ET5" s="173"/>
      <c r="EU5" s="173"/>
      <c r="EV5" s="173"/>
      <c r="EW5" s="173"/>
      <c r="EX5" s="173"/>
      <c r="EY5" s="173"/>
      <c r="EZ5" s="173"/>
      <c r="FA5" s="173"/>
      <c r="FB5" s="173"/>
      <c r="FC5" s="173"/>
      <c r="FD5" s="173"/>
      <c r="FE5" s="173"/>
      <c r="FF5" s="173"/>
      <c r="FG5" s="173"/>
      <c r="FH5" s="173"/>
      <c r="FI5" s="173"/>
      <c r="FJ5" s="173"/>
      <c r="FK5" s="173"/>
      <c r="FL5" s="173"/>
      <c r="FM5" s="173"/>
      <c r="FN5" s="1"/>
      <c r="FO5" s="175" t="s">
        <v>532</v>
      </c>
      <c r="FP5" s="174"/>
      <c r="FQ5" s="174"/>
      <c r="FR5" s="174"/>
      <c r="FS5" s="174"/>
      <c r="FT5" s="174"/>
      <c r="FU5" s="174"/>
      <c r="FV5" s="174"/>
      <c r="FW5" s="174"/>
    </row>
    <row r="6" spans="1:179" ht="21.95" hidden="1" customHeight="1" x14ac:dyDescent="0.25">
      <c r="A6" s="171" t="s">
        <v>46</v>
      </c>
      <c r="B6" s="171" t="s">
        <v>533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289</v>
      </c>
      <c r="FF6" s="9">
        <v>58333</v>
      </c>
      <c r="FG6" s="9">
        <v>58336</v>
      </c>
      <c r="FH6" s="9">
        <v>213</v>
      </c>
      <c r="FI6" s="9">
        <v>232</v>
      </c>
      <c r="FJ6" s="9">
        <v>2190</v>
      </c>
      <c r="FK6" s="9">
        <v>69867</v>
      </c>
      <c r="FL6" s="9">
        <v>75066</v>
      </c>
      <c r="FM6" s="171" t="s">
        <v>534</v>
      </c>
      <c r="FN6" s="1"/>
      <c r="FO6" s="10">
        <v>221</v>
      </c>
      <c r="FP6" s="10">
        <v>222</v>
      </c>
      <c r="FQ6" s="10">
        <v>224</v>
      </c>
      <c r="FR6" s="10">
        <v>2187</v>
      </c>
      <c r="FS6" s="10">
        <v>227</v>
      </c>
      <c r="FT6" s="10">
        <v>49400</v>
      </c>
      <c r="FU6" s="10">
        <v>199</v>
      </c>
      <c r="FV6" s="10">
        <v>200</v>
      </c>
      <c r="FW6" s="174" t="s">
        <v>535</v>
      </c>
    </row>
    <row r="7" spans="1:179" ht="15" hidden="1" customHeight="1" x14ac:dyDescent="0.25">
      <c r="A7" s="171"/>
      <c r="B7" s="171"/>
      <c r="C7" s="9" t="s">
        <v>536</v>
      </c>
      <c r="D7" s="9" t="s">
        <v>537</v>
      </c>
      <c r="E7" s="9" t="s">
        <v>537</v>
      </c>
      <c r="F7" s="9" t="s">
        <v>538</v>
      </c>
      <c r="G7" s="9" t="s">
        <v>538</v>
      </c>
      <c r="H7" s="9" t="s">
        <v>538</v>
      </c>
      <c r="I7" s="9" t="s">
        <v>538</v>
      </c>
      <c r="J7" s="9" t="s">
        <v>537</v>
      </c>
      <c r="K7" s="9" t="s">
        <v>537</v>
      </c>
      <c r="L7" s="9" t="s">
        <v>537</v>
      </c>
      <c r="M7" s="9" t="s">
        <v>537</v>
      </c>
      <c r="N7" s="9" t="s">
        <v>537</v>
      </c>
      <c r="O7" s="9" t="s">
        <v>537</v>
      </c>
      <c r="P7" s="9" t="s">
        <v>537</v>
      </c>
      <c r="Q7" s="9" t="s">
        <v>537</v>
      </c>
      <c r="R7" s="9" t="s">
        <v>537</v>
      </c>
      <c r="S7" s="9" t="s">
        <v>537</v>
      </c>
      <c r="T7" s="9" t="s">
        <v>537</v>
      </c>
      <c r="U7" s="9" t="s">
        <v>537</v>
      </c>
      <c r="V7" s="9" t="s">
        <v>537</v>
      </c>
      <c r="W7" s="9" t="s">
        <v>537</v>
      </c>
      <c r="X7" s="9" t="s">
        <v>536</v>
      </c>
      <c r="Y7" s="9" t="s">
        <v>536</v>
      </c>
      <c r="Z7" s="9" t="s">
        <v>536</v>
      </c>
      <c r="AA7" s="9" t="s">
        <v>537</v>
      </c>
      <c r="AB7" s="9" t="s">
        <v>536</v>
      </c>
      <c r="AC7" s="9" t="s">
        <v>536</v>
      </c>
      <c r="AD7" s="9" t="s">
        <v>536</v>
      </c>
      <c r="AE7" s="9" t="s">
        <v>536</v>
      </c>
      <c r="AF7" s="9" t="s">
        <v>536</v>
      </c>
      <c r="AG7" s="9" t="s">
        <v>536</v>
      </c>
      <c r="AH7" s="9" t="s">
        <v>536</v>
      </c>
      <c r="AI7" s="9" t="s">
        <v>536</v>
      </c>
      <c r="AJ7" s="9" t="s">
        <v>537</v>
      </c>
      <c r="AK7" s="9" t="s">
        <v>538</v>
      </c>
      <c r="AL7" s="9" t="s">
        <v>538</v>
      </c>
      <c r="AM7" s="9" t="s">
        <v>538</v>
      </c>
      <c r="AN7" s="9" t="s">
        <v>537</v>
      </c>
      <c r="AO7" s="9" t="s">
        <v>537</v>
      </c>
      <c r="AP7" s="9" t="s">
        <v>537</v>
      </c>
      <c r="AQ7" s="9" t="s">
        <v>537</v>
      </c>
      <c r="AR7" s="9" t="s">
        <v>537</v>
      </c>
      <c r="AS7" s="9" t="s">
        <v>537</v>
      </c>
      <c r="AT7" s="9" t="s">
        <v>537</v>
      </c>
      <c r="AU7" s="9" t="s">
        <v>536</v>
      </c>
      <c r="AV7" s="9" t="s">
        <v>537</v>
      </c>
      <c r="AW7" s="9" t="s">
        <v>537</v>
      </c>
      <c r="AX7" s="9" t="s">
        <v>537</v>
      </c>
      <c r="AY7" s="9" t="s">
        <v>537</v>
      </c>
      <c r="AZ7" s="9" t="s">
        <v>537</v>
      </c>
      <c r="BA7" s="9" t="s">
        <v>537</v>
      </c>
      <c r="BB7" s="9" t="s">
        <v>536</v>
      </c>
      <c r="BC7" s="9" t="s">
        <v>538</v>
      </c>
      <c r="BD7" s="9" t="s">
        <v>537</v>
      </c>
      <c r="BE7" s="9" t="s">
        <v>537</v>
      </c>
      <c r="BF7" s="9" t="s">
        <v>537</v>
      </c>
      <c r="BG7" s="9" t="s">
        <v>537</v>
      </c>
      <c r="BH7" s="9" t="s">
        <v>538</v>
      </c>
      <c r="BI7" s="9" t="s">
        <v>538</v>
      </c>
      <c r="BJ7" s="9" t="s">
        <v>538</v>
      </c>
      <c r="BK7" s="9" t="s">
        <v>536</v>
      </c>
      <c r="BL7" s="9" t="s">
        <v>536</v>
      </c>
      <c r="BM7" s="9" t="s">
        <v>536</v>
      </c>
      <c r="BN7" s="9" t="s">
        <v>537</v>
      </c>
      <c r="BO7" s="9" t="s">
        <v>537</v>
      </c>
      <c r="BP7" s="9" t="s">
        <v>537</v>
      </c>
      <c r="BQ7" s="9" t="s">
        <v>537</v>
      </c>
      <c r="BR7" s="9" t="s">
        <v>537</v>
      </c>
      <c r="BS7" s="9" t="s">
        <v>537</v>
      </c>
      <c r="BT7" s="9" t="s">
        <v>537</v>
      </c>
      <c r="BU7" s="9" t="s">
        <v>536</v>
      </c>
      <c r="BV7" s="9" t="s">
        <v>536</v>
      </c>
      <c r="BW7" s="9" t="s">
        <v>536</v>
      </c>
      <c r="BX7" s="9" t="s">
        <v>538</v>
      </c>
      <c r="BY7" s="9" t="s">
        <v>536</v>
      </c>
      <c r="BZ7" s="9" t="s">
        <v>537</v>
      </c>
      <c r="CA7" s="9" t="s">
        <v>538</v>
      </c>
      <c r="CB7" s="9" t="s">
        <v>537</v>
      </c>
      <c r="CC7" s="9" t="s">
        <v>537</v>
      </c>
      <c r="CD7" s="9" t="s">
        <v>537</v>
      </c>
      <c r="CE7" s="9" t="s">
        <v>537</v>
      </c>
      <c r="CF7" s="9" t="s">
        <v>537</v>
      </c>
      <c r="CG7" s="9" t="s">
        <v>537</v>
      </c>
      <c r="CH7" s="9" t="s">
        <v>537</v>
      </c>
      <c r="CI7" s="9" t="s">
        <v>537</v>
      </c>
      <c r="CJ7" s="9" t="s">
        <v>537</v>
      </c>
      <c r="CK7" s="9" t="s">
        <v>537</v>
      </c>
      <c r="CL7" s="9" t="s">
        <v>537</v>
      </c>
      <c r="CM7" s="9" t="s">
        <v>537</v>
      </c>
      <c r="CN7" s="9" t="s">
        <v>536</v>
      </c>
      <c r="CO7" s="9" t="s">
        <v>536</v>
      </c>
      <c r="CP7" s="9" t="s">
        <v>536</v>
      </c>
      <c r="CQ7" s="9" t="s">
        <v>536</v>
      </c>
      <c r="CR7" s="9" t="s">
        <v>537</v>
      </c>
      <c r="CS7" s="9" t="s">
        <v>537</v>
      </c>
      <c r="CT7" s="9" t="s">
        <v>537</v>
      </c>
      <c r="CU7" s="9" t="s">
        <v>537</v>
      </c>
      <c r="CV7" s="9" t="s">
        <v>538</v>
      </c>
      <c r="CW7" s="9" t="s">
        <v>537</v>
      </c>
      <c r="CX7" s="9" t="s">
        <v>537</v>
      </c>
      <c r="CY7" s="9" t="s">
        <v>536</v>
      </c>
      <c r="CZ7" s="9" t="s">
        <v>538</v>
      </c>
      <c r="DA7" s="9" t="s">
        <v>538</v>
      </c>
      <c r="DB7" s="9" t="s">
        <v>537</v>
      </c>
      <c r="DC7" s="9" t="s">
        <v>538</v>
      </c>
      <c r="DD7" s="9" t="s">
        <v>538</v>
      </c>
      <c r="DE7" s="9" t="s">
        <v>536</v>
      </c>
      <c r="DF7" s="9" t="s">
        <v>536</v>
      </c>
      <c r="DG7" s="9" t="s">
        <v>537</v>
      </c>
      <c r="DH7" s="9" t="s">
        <v>537</v>
      </c>
      <c r="DI7" s="9" t="s">
        <v>537</v>
      </c>
      <c r="DJ7" s="9" t="s">
        <v>538</v>
      </c>
      <c r="DK7" s="9" t="s">
        <v>538</v>
      </c>
      <c r="DL7" s="9" t="s">
        <v>537</v>
      </c>
      <c r="DM7" s="9" t="s">
        <v>537</v>
      </c>
      <c r="DN7" s="9" t="s">
        <v>536</v>
      </c>
      <c r="DO7" s="9" t="s">
        <v>536</v>
      </c>
      <c r="DP7" s="9" t="s">
        <v>537</v>
      </c>
      <c r="DQ7" s="9" t="s">
        <v>537</v>
      </c>
      <c r="DR7" s="9" t="s">
        <v>536</v>
      </c>
      <c r="DS7" s="9" t="s">
        <v>537</v>
      </c>
      <c r="DT7" s="9" t="s">
        <v>537</v>
      </c>
      <c r="DU7" s="9" t="s">
        <v>538</v>
      </c>
      <c r="DV7" s="9" t="s">
        <v>537</v>
      </c>
      <c r="DW7" s="9" t="s">
        <v>537</v>
      </c>
      <c r="DX7" s="9" t="s">
        <v>538</v>
      </c>
      <c r="DY7" s="9" t="s">
        <v>537</v>
      </c>
      <c r="DZ7" s="9" t="s">
        <v>537</v>
      </c>
      <c r="EA7" s="9" t="s">
        <v>537</v>
      </c>
      <c r="EB7" s="9" t="s">
        <v>538</v>
      </c>
      <c r="EC7" s="9" t="s">
        <v>538</v>
      </c>
      <c r="ED7" s="9" t="s">
        <v>536</v>
      </c>
      <c r="EE7" s="9" t="s">
        <v>537</v>
      </c>
      <c r="EF7" s="9" t="s">
        <v>537</v>
      </c>
      <c r="EG7" s="9" t="s">
        <v>537</v>
      </c>
      <c r="EH7" s="9" t="s">
        <v>537</v>
      </c>
      <c r="EI7" s="9" t="s">
        <v>539</v>
      </c>
      <c r="EJ7" s="9" t="s">
        <v>537</v>
      </c>
      <c r="EK7" s="9" t="s">
        <v>537</v>
      </c>
      <c r="EL7" s="9" t="s">
        <v>536</v>
      </c>
      <c r="EM7" s="9" t="s">
        <v>536</v>
      </c>
      <c r="EN7" s="9" t="s">
        <v>536</v>
      </c>
      <c r="EO7" s="9" t="s">
        <v>536</v>
      </c>
      <c r="EP7" s="9" t="s">
        <v>538</v>
      </c>
      <c r="EQ7" s="9" t="s">
        <v>536</v>
      </c>
      <c r="ER7" s="9" t="s">
        <v>536</v>
      </c>
      <c r="ES7" s="9" t="s">
        <v>536</v>
      </c>
      <c r="ET7" s="9" t="s">
        <v>537</v>
      </c>
      <c r="EU7" s="9" t="s">
        <v>537</v>
      </c>
      <c r="EV7" s="9" t="s">
        <v>537</v>
      </c>
      <c r="EW7" s="9" t="s">
        <v>536</v>
      </c>
      <c r="EX7" s="9" t="s">
        <v>537</v>
      </c>
      <c r="EY7" s="9" t="s">
        <v>537</v>
      </c>
      <c r="EZ7" s="9" t="s">
        <v>537</v>
      </c>
      <c r="FA7" s="9" t="s">
        <v>537</v>
      </c>
      <c r="FB7" s="9" t="s">
        <v>536</v>
      </c>
      <c r="FC7" s="9" t="s">
        <v>538</v>
      </c>
      <c r="FD7" s="9" t="s">
        <v>537</v>
      </c>
      <c r="FE7" s="9" t="s">
        <v>538</v>
      </c>
      <c r="FF7" s="9" t="s">
        <v>538</v>
      </c>
      <c r="FG7" s="9" t="s">
        <v>538</v>
      </c>
      <c r="FH7" s="9" t="s">
        <v>537</v>
      </c>
      <c r="FI7" s="9" t="s">
        <v>538</v>
      </c>
      <c r="FJ7" s="9" t="s">
        <v>538</v>
      </c>
      <c r="FK7" s="9" t="s">
        <v>538</v>
      </c>
      <c r="FL7" s="9" t="s">
        <v>539</v>
      </c>
      <c r="FM7" s="171"/>
      <c r="FN7" s="1"/>
      <c r="FO7" s="10" t="s">
        <v>538</v>
      </c>
      <c r="FP7" s="10" t="s">
        <v>537</v>
      </c>
      <c r="FQ7" s="10" t="s">
        <v>538</v>
      </c>
      <c r="FR7" s="10" t="s">
        <v>538</v>
      </c>
      <c r="FS7" s="10" t="s">
        <v>538</v>
      </c>
      <c r="FT7" s="10" t="s">
        <v>538</v>
      </c>
      <c r="FU7" s="10" t="s">
        <v>538</v>
      </c>
      <c r="FV7" s="10" t="s">
        <v>538</v>
      </c>
      <c r="FW7" s="174"/>
    </row>
    <row r="8" spans="1:179" ht="15" hidden="1" customHeight="1" x14ac:dyDescent="0.25">
      <c r="A8" s="171"/>
      <c r="B8" s="171"/>
      <c r="C8" s="9" t="s">
        <v>540</v>
      </c>
      <c r="D8" s="9" t="s">
        <v>540</v>
      </c>
      <c r="E8" s="9" t="s">
        <v>540</v>
      </c>
      <c r="F8" s="9" t="s">
        <v>541</v>
      </c>
      <c r="G8" s="9" t="s">
        <v>541</v>
      </c>
      <c r="H8" s="9" t="s">
        <v>540</v>
      </c>
      <c r="I8" s="9" t="s">
        <v>540</v>
      </c>
      <c r="J8" s="9" t="s">
        <v>541</v>
      </c>
      <c r="K8" s="9" t="s">
        <v>541</v>
      </c>
      <c r="L8" s="9" t="s">
        <v>541</v>
      </c>
      <c r="M8" s="9" t="s">
        <v>541</v>
      </c>
      <c r="N8" s="9" t="s">
        <v>541</v>
      </c>
      <c r="O8" s="9" t="s">
        <v>541</v>
      </c>
      <c r="P8" s="9" t="s">
        <v>541</v>
      </c>
      <c r="Q8" s="9" t="s">
        <v>541</v>
      </c>
      <c r="R8" s="9" t="s">
        <v>540</v>
      </c>
      <c r="S8" s="9" t="s">
        <v>540</v>
      </c>
      <c r="T8" s="9" t="s">
        <v>541</v>
      </c>
      <c r="U8" s="9" t="s">
        <v>541</v>
      </c>
      <c r="V8" s="9" t="s">
        <v>541</v>
      </c>
      <c r="W8" s="9" t="s">
        <v>541</v>
      </c>
      <c r="X8" s="9" t="s">
        <v>540</v>
      </c>
      <c r="Y8" s="9" t="s">
        <v>540</v>
      </c>
      <c r="Z8" s="9" t="s">
        <v>540</v>
      </c>
      <c r="AA8" s="9" t="s">
        <v>541</v>
      </c>
      <c r="AB8" s="9" t="s">
        <v>540</v>
      </c>
      <c r="AC8" s="9" t="s">
        <v>540</v>
      </c>
      <c r="AD8" s="9" t="s">
        <v>540</v>
      </c>
      <c r="AE8" s="9" t="s">
        <v>540</v>
      </c>
      <c r="AF8" s="9" t="s">
        <v>541</v>
      </c>
      <c r="AG8" s="9" t="s">
        <v>541</v>
      </c>
      <c r="AH8" s="9" t="s">
        <v>541</v>
      </c>
      <c r="AI8" s="9" t="s">
        <v>540</v>
      </c>
      <c r="AJ8" s="9" t="s">
        <v>540</v>
      </c>
      <c r="AK8" s="9" t="s">
        <v>541</v>
      </c>
      <c r="AL8" s="9" t="s">
        <v>541</v>
      </c>
      <c r="AM8" s="9" t="s">
        <v>541</v>
      </c>
      <c r="AN8" s="9" t="s">
        <v>540</v>
      </c>
      <c r="AO8" s="9" t="s">
        <v>540</v>
      </c>
      <c r="AP8" s="9" t="s">
        <v>540</v>
      </c>
      <c r="AQ8" s="9" t="s">
        <v>540</v>
      </c>
      <c r="AR8" s="9" t="s">
        <v>540</v>
      </c>
      <c r="AS8" s="9" t="s">
        <v>540</v>
      </c>
      <c r="AT8" s="9" t="s">
        <v>540</v>
      </c>
      <c r="AU8" s="9" t="s">
        <v>540</v>
      </c>
      <c r="AV8" s="9" t="s">
        <v>541</v>
      </c>
      <c r="AW8" s="9" t="s">
        <v>541</v>
      </c>
      <c r="AX8" s="9" t="s">
        <v>541</v>
      </c>
      <c r="AY8" s="9" t="s">
        <v>540</v>
      </c>
      <c r="AZ8" s="9" t="s">
        <v>540</v>
      </c>
      <c r="BA8" s="9" t="s">
        <v>540</v>
      </c>
      <c r="BB8" s="9" t="s">
        <v>540</v>
      </c>
      <c r="BC8" s="9" t="s">
        <v>540</v>
      </c>
      <c r="BD8" s="9" t="s">
        <v>540</v>
      </c>
      <c r="BE8" s="9" t="s">
        <v>540</v>
      </c>
      <c r="BF8" s="9" t="s">
        <v>540</v>
      </c>
      <c r="BG8" s="9" t="s">
        <v>540</v>
      </c>
      <c r="BH8" s="9" t="s">
        <v>541</v>
      </c>
      <c r="BI8" s="9" t="s">
        <v>541</v>
      </c>
      <c r="BJ8" s="9" t="s">
        <v>541</v>
      </c>
      <c r="BK8" s="9" t="s">
        <v>541</v>
      </c>
      <c r="BL8" s="9" t="s">
        <v>541</v>
      </c>
      <c r="BM8" s="9" t="s">
        <v>541</v>
      </c>
      <c r="BN8" s="9" t="s">
        <v>540</v>
      </c>
      <c r="BO8" s="9" t="s">
        <v>541</v>
      </c>
      <c r="BP8" s="9" t="s">
        <v>541</v>
      </c>
      <c r="BQ8" s="9" t="s">
        <v>541</v>
      </c>
      <c r="BR8" s="9" t="s">
        <v>541</v>
      </c>
      <c r="BS8" s="9" t="s">
        <v>541</v>
      </c>
      <c r="BT8" s="9" t="s">
        <v>541</v>
      </c>
      <c r="BU8" s="9" t="s">
        <v>541</v>
      </c>
      <c r="BV8" s="9" t="s">
        <v>541</v>
      </c>
      <c r="BW8" s="9" t="s">
        <v>541</v>
      </c>
      <c r="BX8" s="9" t="s">
        <v>540</v>
      </c>
      <c r="BY8" s="9" t="s">
        <v>541</v>
      </c>
      <c r="BZ8" s="9" t="s">
        <v>541</v>
      </c>
      <c r="CA8" s="9" t="s">
        <v>540</v>
      </c>
      <c r="CB8" s="9" t="s">
        <v>540</v>
      </c>
      <c r="CC8" s="9" t="s">
        <v>540</v>
      </c>
      <c r="CD8" s="9" t="s">
        <v>540</v>
      </c>
      <c r="CE8" s="9" t="s">
        <v>540</v>
      </c>
      <c r="CF8" s="9" t="s">
        <v>540</v>
      </c>
      <c r="CG8" s="9" t="s">
        <v>541</v>
      </c>
      <c r="CH8" s="9" t="s">
        <v>541</v>
      </c>
      <c r="CI8" s="9" t="s">
        <v>541</v>
      </c>
      <c r="CJ8" s="9" t="s">
        <v>541</v>
      </c>
      <c r="CK8" s="9" t="s">
        <v>541</v>
      </c>
      <c r="CL8" s="9" t="s">
        <v>541</v>
      </c>
      <c r="CM8" s="9" t="s">
        <v>541</v>
      </c>
      <c r="CN8" s="9" t="s">
        <v>541</v>
      </c>
      <c r="CO8" s="9" t="s">
        <v>541</v>
      </c>
      <c r="CP8" s="9" t="s">
        <v>541</v>
      </c>
      <c r="CQ8" s="9" t="s">
        <v>541</v>
      </c>
      <c r="CR8" s="9" t="s">
        <v>541</v>
      </c>
      <c r="CS8" s="9" t="s">
        <v>541</v>
      </c>
      <c r="CT8" s="9" t="s">
        <v>540</v>
      </c>
      <c r="CU8" s="9" t="s">
        <v>540</v>
      </c>
      <c r="CV8" s="9" t="s">
        <v>540</v>
      </c>
      <c r="CW8" s="9" t="s">
        <v>542</v>
      </c>
      <c r="CX8" s="9" t="s">
        <v>543</v>
      </c>
      <c r="CY8" s="9" t="s">
        <v>542</v>
      </c>
      <c r="CZ8" s="9" t="s">
        <v>543</v>
      </c>
      <c r="DA8" s="9" t="s">
        <v>542</v>
      </c>
      <c r="DB8" s="9" t="s">
        <v>540</v>
      </c>
      <c r="DC8" s="9" t="s">
        <v>540</v>
      </c>
      <c r="DD8" s="9" t="s">
        <v>540</v>
      </c>
      <c r="DE8" s="9" t="s">
        <v>542</v>
      </c>
      <c r="DF8" s="9" t="s">
        <v>540</v>
      </c>
      <c r="DG8" s="9" t="s">
        <v>540</v>
      </c>
      <c r="DH8" s="9" t="s">
        <v>540</v>
      </c>
      <c r="DI8" s="9" t="s">
        <v>540</v>
      </c>
      <c r="DJ8" s="9" t="s">
        <v>540</v>
      </c>
      <c r="DK8" s="9" t="s">
        <v>540</v>
      </c>
      <c r="DL8" s="9" t="s">
        <v>540</v>
      </c>
      <c r="DM8" s="9" t="s">
        <v>540</v>
      </c>
      <c r="DN8" s="9" t="s">
        <v>542</v>
      </c>
      <c r="DO8" s="9" t="s">
        <v>542</v>
      </c>
      <c r="DP8" s="9" t="s">
        <v>543</v>
      </c>
      <c r="DQ8" s="9" t="s">
        <v>543</v>
      </c>
      <c r="DR8" s="9" t="s">
        <v>542</v>
      </c>
      <c r="DS8" s="9" t="s">
        <v>540</v>
      </c>
      <c r="DT8" s="9" t="s">
        <v>540</v>
      </c>
      <c r="DU8" s="9" t="s">
        <v>540</v>
      </c>
      <c r="DV8" s="9" t="s">
        <v>540</v>
      </c>
      <c r="DW8" s="9" t="s">
        <v>540</v>
      </c>
      <c r="DX8" s="9" t="s">
        <v>540</v>
      </c>
      <c r="DY8" s="9" t="s">
        <v>540</v>
      </c>
      <c r="DZ8" s="9" t="s">
        <v>540</v>
      </c>
      <c r="EA8" s="9" t="s">
        <v>540</v>
      </c>
      <c r="EB8" s="9" t="s">
        <v>543</v>
      </c>
      <c r="EC8" s="9" t="s">
        <v>543</v>
      </c>
      <c r="ED8" s="9" t="s">
        <v>542</v>
      </c>
      <c r="EE8" s="9" t="s">
        <v>543</v>
      </c>
      <c r="EF8" s="9" t="s">
        <v>543</v>
      </c>
      <c r="EG8" s="9" t="s">
        <v>543</v>
      </c>
      <c r="EH8" s="9" t="s">
        <v>543</v>
      </c>
      <c r="EI8" s="9" t="s">
        <v>542</v>
      </c>
      <c r="EJ8" s="9" t="s">
        <v>540</v>
      </c>
      <c r="EK8" s="9" t="s">
        <v>540</v>
      </c>
      <c r="EL8" s="9" t="s">
        <v>540</v>
      </c>
      <c r="EM8" s="9" t="s">
        <v>540</v>
      </c>
      <c r="EN8" s="9" t="s">
        <v>540</v>
      </c>
      <c r="EO8" s="9" t="s">
        <v>540</v>
      </c>
      <c r="EP8" s="9" t="s">
        <v>543</v>
      </c>
      <c r="EQ8" s="9" t="s">
        <v>542</v>
      </c>
      <c r="ER8" s="9" t="s">
        <v>542</v>
      </c>
      <c r="ES8" s="9" t="s">
        <v>542</v>
      </c>
      <c r="ET8" s="9" t="s">
        <v>540</v>
      </c>
      <c r="EU8" s="9" t="s">
        <v>543</v>
      </c>
      <c r="EV8" s="9" t="s">
        <v>543</v>
      </c>
      <c r="EW8" s="9" t="s">
        <v>542</v>
      </c>
      <c r="EX8" s="9" t="s">
        <v>541</v>
      </c>
      <c r="EY8" s="9" t="s">
        <v>541</v>
      </c>
      <c r="EZ8" s="9" t="s">
        <v>541</v>
      </c>
      <c r="FA8" s="9" t="s">
        <v>541</v>
      </c>
      <c r="FB8" s="9" t="s">
        <v>542</v>
      </c>
      <c r="FC8" s="9" t="s">
        <v>540</v>
      </c>
      <c r="FD8" s="9" t="s">
        <v>540</v>
      </c>
      <c r="FE8" s="9" t="s">
        <v>541</v>
      </c>
      <c r="FF8" s="9" t="s">
        <v>541</v>
      </c>
      <c r="FG8" s="9" t="s">
        <v>541</v>
      </c>
      <c r="FH8" s="9" t="s">
        <v>541</v>
      </c>
      <c r="FI8" s="9" t="s">
        <v>541</v>
      </c>
      <c r="FJ8" s="9" t="s">
        <v>541</v>
      </c>
      <c r="FK8" s="9" t="s">
        <v>541</v>
      </c>
      <c r="FL8" s="9" t="s">
        <v>541</v>
      </c>
      <c r="FM8" s="171"/>
      <c r="FN8" s="1"/>
      <c r="FO8" s="10" t="s">
        <v>540</v>
      </c>
      <c r="FP8" s="10" t="s">
        <v>540</v>
      </c>
      <c r="FQ8" s="10" t="s">
        <v>540</v>
      </c>
      <c r="FR8" s="10" t="s">
        <v>540</v>
      </c>
      <c r="FS8" s="10" t="s">
        <v>541</v>
      </c>
      <c r="FT8" s="10" t="s">
        <v>541</v>
      </c>
      <c r="FU8" s="10" t="s">
        <v>540</v>
      </c>
      <c r="FV8" s="10" t="s">
        <v>540</v>
      </c>
      <c r="FW8" s="174"/>
    </row>
    <row r="9" spans="1:179" ht="39.950000000000003" customHeight="1" x14ac:dyDescent="0.25">
      <c r="A9" s="171"/>
      <c r="B9" s="171"/>
      <c r="C9" s="11" t="s">
        <v>544</v>
      </c>
      <c r="D9" s="11" t="s">
        <v>63</v>
      </c>
      <c r="E9" s="11" t="s">
        <v>63</v>
      </c>
      <c r="F9" s="11" t="s">
        <v>63</v>
      </c>
      <c r="G9" s="11" t="s">
        <v>63</v>
      </c>
      <c r="H9" s="11" t="s">
        <v>101</v>
      </c>
      <c r="I9" s="11" t="s">
        <v>101</v>
      </c>
      <c r="J9" s="11" t="s">
        <v>145</v>
      </c>
      <c r="K9" s="11" t="s">
        <v>145</v>
      </c>
      <c r="L9" s="11" t="s">
        <v>85</v>
      </c>
      <c r="M9" s="11" t="s">
        <v>85</v>
      </c>
      <c r="N9" s="11" t="s">
        <v>85</v>
      </c>
      <c r="O9" s="11" t="s">
        <v>85</v>
      </c>
      <c r="P9" s="11" t="s">
        <v>85</v>
      </c>
      <c r="Q9" s="11" t="s">
        <v>85</v>
      </c>
      <c r="R9" s="11" t="s">
        <v>85</v>
      </c>
      <c r="S9" s="11" t="s">
        <v>85</v>
      </c>
      <c r="T9" s="11" t="s">
        <v>467</v>
      </c>
      <c r="U9" s="11" t="s">
        <v>467</v>
      </c>
      <c r="V9" s="11" t="s">
        <v>467</v>
      </c>
      <c r="W9" s="11" t="s">
        <v>467</v>
      </c>
      <c r="X9" s="11" t="s">
        <v>545</v>
      </c>
      <c r="Y9" s="11" t="s">
        <v>217</v>
      </c>
      <c r="Z9" s="11" t="s">
        <v>217</v>
      </c>
      <c r="AA9" s="11" t="s">
        <v>217</v>
      </c>
      <c r="AB9" s="11" t="s">
        <v>58</v>
      </c>
      <c r="AC9" s="11" t="s">
        <v>58</v>
      </c>
      <c r="AD9" s="11" t="s">
        <v>58</v>
      </c>
      <c r="AE9" s="11" t="s">
        <v>58</v>
      </c>
      <c r="AF9" s="11" t="s">
        <v>58</v>
      </c>
      <c r="AG9" s="11" t="s">
        <v>58</v>
      </c>
      <c r="AH9" s="11" t="s">
        <v>58</v>
      </c>
      <c r="AI9" s="11" t="s">
        <v>460</v>
      </c>
      <c r="AJ9" s="11" t="s">
        <v>53</v>
      </c>
      <c r="AK9" s="11" t="s">
        <v>351</v>
      </c>
      <c r="AL9" s="11" t="s">
        <v>546</v>
      </c>
      <c r="AM9" s="11" t="s">
        <v>546</v>
      </c>
      <c r="AN9" s="11" t="s">
        <v>547</v>
      </c>
      <c r="AO9" s="11" t="s">
        <v>547</v>
      </c>
      <c r="AP9" s="11" t="s">
        <v>548</v>
      </c>
      <c r="AQ9" s="11" t="s">
        <v>549</v>
      </c>
      <c r="AR9" s="11" t="s">
        <v>549</v>
      </c>
      <c r="AS9" s="11" t="s">
        <v>550</v>
      </c>
      <c r="AT9" s="11" t="s">
        <v>551</v>
      </c>
      <c r="AU9" s="11" t="s">
        <v>552</v>
      </c>
      <c r="AV9" s="11" t="s">
        <v>82</v>
      </c>
      <c r="AW9" s="11" t="s">
        <v>82</v>
      </c>
      <c r="AX9" s="11" t="s">
        <v>82</v>
      </c>
      <c r="AY9" s="11" t="s">
        <v>139</v>
      </c>
      <c r="AZ9" s="11" t="s">
        <v>139</v>
      </c>
      <c r="BA9" s="11" t="s">
        <v>139</v>
      </c>
      <c r="BB9" s="11" t="s">
        <v>139</v>
      </c>
      <c r="BC9" s="11" t="s">
        <v>139</v>
      </c>
      <c r="BD9" s="11" t="s">
        <v>139</v>
      </c>
      <c r="BE9" s="11" t="s">
        <v>553</v>
      </c>
      <c r="BF9" s="11" t="s">
        <v>553</v>
      </c>
      <c r="BG9" s="11" t="s">
        <v>554</v>
      </c>
      <c r="BH9" s="11" t="s">
        <v>66</v>
      </c>
      <c r="BI9" s="11" t="s">
        <v>66</v>
      </c>
      <c r="BJ9" s="11" t="s">
        <v>66</v>
      </c>
      <c r="BK9" s="11" t="s">
        <v>73</v>
      </c>
      <c r="BL9" s="11" t="s">
        <v>73</v>
      </c>
      <c r="BM9" s="11" t="s">
        <v>73</v>
      </c>
      <c r="BN9" s="11" t="s">
        <v>73</v>
      </c>
      <c r="BO9" s="11" t="s">
        <v>73</v>
      </c>
      <c r="BP9" s="11" t="s">
        <v>73</v>
      </c>
      <c r="BQ9" s="11" t="s">
        <v>73</v>
      </c>
      <c r="BR9" s="11" t="s">
        <v>73</v>
      </c>
      <c r="BS9" s="11" t="s">
        <v>73</v>
      </c>
      <c r="BT9" s="11" t="s">
        <v>73</v>
      </c>
      <c r="BU9" s="11" t="s">
        <v>73</v>
      </c>
      <c r="BV9" s="11" t="s">
        <v>73</v>
      </c>
      <c r="BW9" s="11" t="s">
        <v>73</v>
      </c>
      <c r="BX9" s="11" t="s">
        <v>73</v>
      </c>
      <c r="BY9" s="11" t="s">
        <v>555</v>
      </c>
      <c r="BZ9" s="11" t="s">
        <v>555</v>
      </c>
      <c r="CA9" s="11" t="s">
        <v>556</v>
      </c>
      <c r="CB9" s="11" t="s">
        <v>125</v>
      </c>
      <c r="CC9" s="11" t="s">
        <v>125</v>
      </c>
      <c r="CD9" s="11" t="s">
        <v>125</v>
      </c>
      <c r="CE9" s="11" t="s">
        <v>125</v>
      </c>
      <c r="CF9" s="11" t="s">
        <v>125</v>
      </c>
      <c r="CG9" s="11" t="s">
        <v>125</v>
      </c>
      <c r="CH9" s="11" t="s">
        <v>125</v>
      </c>
      <c r="CI9" s="11" t="s">
        <v>125</v>
      </c>
      <c r="CJ9" s="11" t="s">
        <v>125</v>
      </c>
      <c r="CK9" s="11" t="s">
        <v>125</v>
      </c>
      <c r="CL9" s="11" t="s">
        <v>125</v>
      </c>
      <c r="CM9" s="11" t="s">
        <v>125</v>
      </c>
      <c r="CN9" s="11" t="s">
        <v>136</v>
      </c>
      <c r="CO9" s="11" t="s">
        <v>136</v>
      </c>
      <c r="CP9" s="11" t="s">
        <v>136</v>
      </c>
      <c r="CQ9" s="11" t="s">
        <v>136</v>
      </c>
      <c r="CR9" s="11" t="s">
        <v>142</v>
      </c>
      <c r="CS9" s="11" t="s">
        <v>142</v>
      </c>
      <c r="CT9" s="11" t="s">
        <v>557</v>
      </c>
      <c r="CU9" s="11" t="s">
        <v>557</v>
      </c>
      <c r="CV9" s="11" t="s">
        <v>558</v>
      </c>
      <c r="CW9" s="11" t="s">
        <v>559</v>
      </c>
      <c r="CX9" s="11" t="s">
        <v>560</v>
      </c>
      <c r="CY9" s="11" t="s">
        <v>561</v>
      </c>
      <c r="CZ9" s="11" t="s">
        <v>562</v>
      </c>
      <c r="DA9" s="11" t="s">
        <v>563</v>
      </c>
      <c r="DB9" s="11" t="s">
        <v>564</v>
      </c>
      <c r="DC9" s="11" t="s">
        <v>101</v>
      </c>
      <c r="DD9" s="11" t="s">
        <v>101</v>
      </c>
      <c r="DE9" s="11" t="s">
        <v>85</v>
      </c>
      <c r="DF9" s="11" t="s">
        <v>460</v>
      </c>
      <c r="DG9" s="11" t="s">
        <v>565</v>
      </c>
      <c r="DH9" s="11" t="s">
        <v>566</v>
      </c>
      <c r="DI9" s="11" t="s">
        <v>567</v>
      </c>
      <c r="DJ9" s="11" t="s">
        <v>568</v>
      </c>
      <c r="DK9" s="11" t="s">
        <v>569</v>
      </c>
      <c r="DL9" s="11" t="s">
        <v>570</v>
      </c>
      <c r="DM9" s="11" t="s">
        <v>571</v>
      </c>
      <c r="DN9" s="11" t="s">
        <v>572</v>
      </c>
      <c r="DO9" s="11" t="s">
        <v>573</v>
      </c>
      <c r="DP9" s="11" t="s">
        <v>574</v>
      </c>
      <c r="DQ9" s="11" t="s">
        <v>575</v>
      </c>
      <c r="DR9" s="11" t="s">
        <v>576</v>
      </c>
      <c r="DS9" s="11" t="s">
        <v>577</v>
      </c>
      <c r="DT9" s="11" t="s">
        <v>578</v>
      </c>
      <c r="DU9" s="11" t="s">
        <v>579</v>
      </c>
      <c r="DV9" s="11" t="s">
        <v>196</v>
      </c>
      <c r="DW9" s="11" t="s">
        <v>212</v>
      </c>
      <c r="DX9" s="11" t="s">
        <v>212</v>
      </c>
      <c r="DY9" s="11" t="s">
        <v>212</v>
      </c>
      <c r="DZ9" s="11" t="s">
        <v>212</v>
      </c>
      <c r="EA9" s="11" t="s">
        <v>580</v>
      </c>
      <c r="EB9" s="11" t="s">
        <v>581</v>
      </c>
      <c r="EC9" s="11" t="s">
        <v>581</v>
      </c>
      <c r="ED9" s="11" t="s">
        <v>73</v>
      </c>
      <c r="EE9" s="11" t="s">
        <v>73</v>
      </c>
      <c r="EF9" s="11" t="s">
        <v>73</v>
      </c>
      <c r="EG9" s="11" t="s">
        <v>73</v>
      </c>
      <c r="EH9" s="11" t="s">
        <v>73</v>
      </c>
      <c r="EI9" s="11" t="s">
        <v>73</v>
      </c>
      <c r="EJ9" s="11" t="s">
        <v>582</v>
      </c>
      <c r="EK9" s="11" t="s">
        <v>582</v>
      </c>
      <c r="EL9" s="11" t="s">
        <v>583</v>
      </c>
      <c r="EM9" s="11" t="s">
        <v>583</v>
      </c>
      <c r="EN9" s="11" t="s">
        <v>583</v>
      </c>
      <c r="EO9" s="11" t="s">
        <v>583</v>
      </c>
      <c r="EP9" s="11" t="s">
        <v>275</v>
      </c>
      <c r="EQ9" s="11" t="s">
        <v>304</v>
      </c>
      <c r="ER9" s="11" t="s">
        <v>584</v>
      </c>
      <c r="ES9" s="11" t="s">
        <v>125</v>
      </c>
      <c r="ET9" s="11" t="s">
        <v>125</v>
      </c>
      <c r="EU9" s="11" t="s">
        <v>125</v>
      </c>
      <c r="EV9" s="11" t="s">
        <v>125</v>
      </c>
      <c r="EW9" s="11" t="s">
        <v>125</v>
      </c>
      <c r="EX9" s="11" t="s">
        <v>378</v>
      </c>
      <c r="EY9" s="11" t="s">
        <v>378</v>
      </c>
      <c r="EZ9" s="11" t="s">
        <v>378</v>
      </c>
      <c r="FA9" s="11" t="s">
        <v>378</v>
      </c>
      <c r="FB9" s="11" t="s">
        <v>585</v>
      </c>
      <c r="FC9" s="11" t="s">
        <v>586</v>
      </c>
      <c r="FD9" s="11" t="s">
        <v>586</v>
      </c>
      <c r="FE9" s="11" t="s">
        <v>587</v>
      </c>
      <c r="FF9" s="11" t="s">
        <v>588</v>
      </c>
      <c r="FG9" s="11" t="s">
        <v>588</v>
      </c>
      <c r="FH9" s="11" t="s">
        <v>589</v>
      </c>
      <c r="FI9" s="11" t="s">
        <v>590</v>
      </c>
      <c r="FJ9" s="11" t="s">
        <v>591</v>
      </c>
      <c r="FK9" s="11" t="s">
        <v>592</v>
      </c>
      <c r="FL9" s="11" t="s">
        <v>593</v>
      </c>
      <c r="FM9" s="171"/>
      <c r="FN9" s="1"/>
      <c r="FO9" s="12" t="s">
        <v>594</v>
      </c>
      <c r="FP9" s="12" t="s">
        <v>22</v>
      </c>
      <c r="FQ9" s="12" t="s">
        <v>595</v>
      </c>
      <c r="FR9" s="12" t="s">
        <v>596</v>
      </c>
      <c r="FS9" s="12" t="s">
        <v>597</v>
      </c>
      <c r="FT9" s="12" t="s">
        <v>598</v>
      </c>
      <c r="FU9" s="12" t="s">
        <v>586</v>
      </c>
      <c r="FV9" s="12" t="s">
        <v>586</v>
      </c>
      <c r="FW9" s="174"/>
    </row>
    <row r="10" spans="1:179" ht="39.950000000000003" customHeight="1" x14ac:dyDescent="0.25">
      <c r="A10" s="171"/>
      <c r="B10" s="171"/>
      <c r="C10" s="9" t="s">
        <v>599</v>
      </c>
      <c r="D10" s="9" t="s">
        <v>231</v>
      </c>
      <c r="E10" s="9" t="s">
        <v>600</v>
      </c>
      <c r="F10" s="9" t="s">
        <v>601</v>
      </c>
      <c r="G10" s="9" t="s">
        <v>602</v>
      </c>
      <c r="H10" s="9" t="s">
        <v>603</v>
      </c>
      <c r="I10" s="9" t="s">
        <v>604</v>
      </c>
      <c r="J10" s="9" t="s">
        <v>605</v>
      </c>
      <c r="K10" s="9" t="s">
        <v>606</v>
      </c>
      <c r="L10" s="9" t="s">
        <v>607</v>
      </c>
      <c r="M10" s="9" t="s">
        <v>608</v>
      </c>
      <c r="N10" s="9" t="s">
        <v>609</v>
      </c>
      <c r="O10" s="9" t="s">
        <v>610</v>
      </c>
      <c r="P10" s="9" t="s">
        <v>611</v>
      </c>
      <c r="Q10" s="9" t="s">
        <v>612</v>
      </c>
      <c r="R10" s="9" t="s">
        <v>613</v>
      </c>
      <c r="S10" s="9" t="s">
        <v>614</v>
      </c>
      <c r="T10" s="9" t="s">
        <v>615</v>
      </c>
      <c r="U10" s="9" t="s">
        <v>616</v>
      </c>
      <c r="V10" s="9" t="s">
        <v>617</v>
      </c>
      <c r="W10" s="9" t="s">
        <v>618</v>
      </c>
      <c r="X10" s="9" t="s">
        <v>619</v>
      </c>
      <c r="Y10" s="9" t="s">
        <v>620</v>
      </c>
      <c r="Z10" s="9" t="s">
        <v>621</v>
      </c>
      <c r="AA10" s="9" t="s">
        <v>221</v>
      </c>
      <c r="AB10" s="9" t="s">
        <v>622</v>
      </c>
      <c r="AC10" s="9" t="s">
        <v>623</v>
      </c>
      <c r="AD10" s="9" t="s">
        <v>624</v>
      </c>
      <c r="AE10" s="9" t="s">
        <v>625</v>
      </c>
      <c r="AF10" s="9" t="s">
        <v>626</v>
      </c>
      <c r="AG10" s="9" t="s">
        <v>627</v>
      </c>
      <c r="AH10" s="9" t="s">
        <v>628</v>
      </c>
      <c r="AI10" s="9" t="s">
        <v>629</v>
      </c>
      <c r="AJ10" s="9" t="s">
        <v>630</v>
      </c>
      <c r="AK10" s="9" t="s">
        <v>631</v>
      </c>
      <c r="AL10" s="9" t="s">
        <v>632</v>
      </c>
      <c r="AM10" s="9" t="s">
        <v>633</v>
      </c>
      <c r="AN10" s="9" t="s">
        <v>634</v>
      </c>
      <c r="AO10" s="9" t="s">
        <v>635</v>
      </c>
      <c r="AP10" s="9" t="s">
        <v>548</v>
      </c>
      <c r="AQ10" s="9" t="s">
        <v>636</v>
      </c>
      <c r="AR10" s="9" t="s">
        <v>637</v>
      </c>
      <c r="AS10" s="9" t="s">
        <v>638</v>
      </c>
      <c r="AT10" s="9" t="s">
        <v>639</v>
      </c>
      <c r="AU10" s="9" t="s">
        <v>640</v>
      </c>
      <c r="AV10" s="9" t="s">
        <v>641</v>
      </c>
      <c r="AW10" s="9" t="s">
        <v>642</v>
      </c>
      <c r="AX10" s="9" t="s">
        <v>643</v>
      </c>
      <c r="AY10" s="9" t="s">
        <v>644</v>
      </c>
      <c r="AZ10" s="9" t="s">
        <v>645</v>
      </c>
      <c r="BA10" s="9" t="s">
        <v>646</v>
      </c>
      <c r="BB10" s="9" t="s">
        <v>647</v>
      </c>
      <c r="BC10" s="9" t="s">
        <v>648</v>
      </c>
      <c r="BD10" s="9" t="s">
        <v>649</v>
      </c>
      <c r="BE10" s="9" t="s">
        <v>650</v>
      </c>
      <c r="BF10" s="9" t="s">
        <v>651</v>
      </c>
      <c r="BG10" s="9" t="s">
        <v>652</v>
      </c>
      <c r="BH10" s="9" t="s">
        <v>653</v>
      </c>
      <c r="BI10" s="9" t="s">
        <v>654</v>
      </c>
      <c r="BJ10" s="9" t="s">
        <v>655</v>
      </c>
      <c r="BK10" s="9" t="s">
        <v>656</v>
      </c>
      <c r="BL10" s="9" t="s">
        <v>657</v>
      </c>
      <c r="BM10" s="9" t="s">
        <v>658</v>
      </c>
      <c r="BN10" s="9" t="s">
        <v>659</v>
      </c>
      <c r="BO10" s="9" t="s">
        <v>660</v>
      </c>
      <c r="BP10" s="9" t="s">
        <v>661</v>
      </c>
      <c r="BQ10" s="9" t="s">
        <v>662</v>
      </c>
      <c r="BR10" s="9" t="s">
        <v>663</v>
      </c>
      <c r="BS10" s="9" t="s">
        <v>664</v>
      </c>
      <c r="BT10" s="9" t="s">
        <v>665</v>
      </c>
      <c r="BU10" s="9" t="s">
        <v>666</v>
      </c>
      <c r="BV10" s="9" t="s">
        <v>667</v>
      </c>
      <c r="BW10" s="9" t="s">
        <v>668</v>
      </c>
      <c r="BX10" s="9" t="s">
        <v>261</v>
      </c>
      <c r="BY10" s="9" t="s">
        <v>669</v>
      </c>
      <c r="BZ10" s="9" t="s">
        <v>670</v>
      </c>
      <c r="CA10" s="9" t="s">
        <v>671</v>
      </c>
      <c r="CB10" s="9" t="s">
        <v>672</v>
      </c>
      <c r="CC10" s="9" t="s">
        <v>673</v>
      </c>
      <c r="CD10" s="9" t="s">
        <v>674</v>
      </c>
      <c r="CE10" s="9" t="s">
        <v>675</v>
      </c>
      <c r="CF10" s="9" t="s">
        <v>676</v>
      </c>
      <c r="CG10" s="9" t="s">
        <v>677</v>
      </c>
      <c r="CH10" s="9" t="s">
        <v>678</v>
      </c>
      <c r="CI10" s="9" t="s">
        <v>679</v>
      </c>
      <c r="CJ10" s="9" t="s">
        <v>680</v>
      </c>
      <c r="CK10" s="9" t="s">
        <v>681</v>
      </c>
      <c r="CL10" s="9" t="s">
        <v>682</v>
      </c>
      <c r="CM10" s="9" t="s">
        <v>683</v>
      </c>
      <c r="CN10" s="9" t="s">
        <v>684</v>
      </c>
      <c r="CO10" s="9" t="s">
        <v>685</v>
      </c>
      <c r="CP10" s="9" t="s">
        <v>686</v>
      </c>
      <c r="CQ10" s="9" t="s">
        <v>687</v>
      </c>
      <c r="CR10" s="9" t="s">
        <v>688</v>
      </c>
      <c r="CS10" s="9" t="s">
        <v>689</v>
      </c>
      <c r="CT10" s="9" t="s">
        <v>690</v>
      </c>
      <c r="CU10" s="9" t="s">
        <v>691</v>
      </c>
      <c r="CV10" s="9" t="s">
        <v>692</v>
      </c>
      <c r="CW10" s="9" t="s">
        <v>693</v>
      </c>
      <c r="CX10" s="9" t="s">
        <v>694</v>
      </c>
      <c r="CY10" s="9" t="s">
        <v>695</v>
      </c>
      <c r="CZ10" s="9" t="s">
        <v>696</v>
      </c>
      <c r="DA10" s="9" t="s">
        <v>697</v>
      </c>
      <c r="DB10" s="9" t="s">
        <v>698</v>
      </c>
      <c r="DC10" s="9" t="s">
        <v>699</v>
      </c>
      <c r="DD10" s="9" t="s">
        <v>700</v>
      </c>
      <c r="DE10" s="9" t="s">
        <v>701</v>
      </c>
      <c r="DF10" s="9" t="s">
        <v>702</v>
      </c>
      <c r="DG10" s="9" t="s">
        <v>703</v>
      </c>
      <c r="DH10" s="9" t="s">
        <v>704</v>
      </c>
      <c r="DI10" s="9" t="s">
        <v>705</v>
      </c>
      <c r="DJ10" s="9" t="s">
        <v>706</v>
      </c>
      <c r="DK10" s="9" t="s">
        <v>707</v>
      </c>
      <c r="DL10" s="9" t="s">
        <v>708</v>
      </c>
      <c r="DM10" s="9" t="s">
        <v>709</v>
      </c>
      <c r="DN10" s="9" t="s">
        <v>710</v>
      </c>
      <c r="DO10" s="9" t="s">
        <v>711</v>
      </c>
      <c r="DP10" s="9" t="s">
        <v>712</v>
      </c>
      <c r="DQ10" s="9" t="s">
        <v>713</v>
      </c>
      <c r="DR10" s="9" t="s">
        <v>714</v>
      </c>
      <c r="DS10" s="9" t="s">
        <v>715</v>
      </c>
      <c r="DT10" s="9" t="s">
        <v>716</v>
      </c>
      <c r="DU10" s="9" t="s">
        <v>717</v>
      </c>
      <c r="DV10" s="9" t="s">
        <v>197</v>
      </c>
      <c r="DW10" s="9" t="s">
        <v>718</v>
      </c>
      <c r="DX10" s="9" t="s">
        <v>719</v>
      </c>
      <c r="DY10" s="9" t="s">
        <v>720</v>
      </c>
      <c r="DZ10" s="9" t="s">
        <v>721</v>
      </c>
      <c r="EA10" s="9" t="s">
        <v>722</v>
      </c>
      <c r="EB10" s="9" t="s">
        <v>723</v>
      </c>
      <c r="EC10" s="9" t="s">
        <v>724</v>
      </c>
      <c r="ED10" s="9" t="s">
        <v>248</v>
      </c>
      <c r="EE10" s="9" t="s">
        <v>725</v>
      </c>
      <c r="EF10" s="9" t="s">
        <v>726</v>
      </c>
      <c r="EG10" s="9" t="s">
        <v>727</v>
      </c>
      <c r="EH10" s="9" t="s">
        <v>728</v>
      </c>
      <c r="EI10" s="9" t="s">
        <v>729</v>
      </c>
      <c r="EJ10" s="9" t="s">
        <v>730</v>
      </c>
      <c r="EK10" s="9" t="s">
        <v>731</v>
      </c>
      <c r="EL10" s="9" t="s">
        <v>732</v>
      </c>
      <c r="EM10" s="9" t="s">
        <v>733</v>
      </c>
      <c r="EN10" s="9" t="s">
        <v>734</v>
      </c>
      <c r="EO10" s="9" t="s">
        <v>735</v>
      </c>
      <c r="EP10" s="9" t="s">
        <v>736</v>
      </c>
      <c r="EQ10" s="9" t="s">
        <v>737</v>
      </c>
      <c r="ER10" s="9" t="s">
        <v>738</v>
      </c>
      <c r="ES10" s="9" t="s">
        <v>190</v>
      </c>
      <c r="ET10" s="9" t="s">
        <v>739</v>
      </c>
      <c r="EU10" s="9" t="s">
        <v>740</v>
      </c>
      <c r="EV10" s="9" t="s">
        <v>741</v>
      </c>
      <c r="EW10" s="9" t="s">
        <v>742</v>
      </c>
      <c r="EX10" s="9" t="s">
        <v>381</v>
      </c>
      <c r="EY10" s="9" t="s">
        <v>743</v>
      </c>
      <c r="EZ10" s="9" t="s">
        <v>744</v>
      </c>
      <c r="FA10" s="9" t="s">
        <v>745</v>
      </c>
      <c r="FB10" s="9" t="s">
        <v>746</v>
      </c>
      <c r="FC10" s="9" t="s">
        <v>747</v>
      </c>
      <c r="FD10" s="9" t="s">
        <v>748</v>
      </c>
      <c r="FE10" s="9" t="s">
        <v>749</v>
      </c>
      <c r="FF10" s="9" t="s">
        <v>750</v>
      </c>
      <c r="FG10" s="9" t="s">
        <v>751</v>
      </c>
      <c r="FH10" s="9" t="s">
        <v>752</v>
      </c>
      <c r="FI10" s="9" t="s">
        <v>753</v>
      </c>
      <c r="FJ10" s="9" t="s">
        <v>754</v>
      </c>
      <c r="FK10" s="9" t="s">
        <v>755</v>
      </c>
      <c r="FL10" s="9" t="s">
        <v>756</v>
      </c>
      <c r="FM10" s="171" t="s">
        <v>816</v>
      </c>
      <c r="FN10" s="1"/>
      <c r="FO10" s="10" t="s">
        <v>758</v>
      </c>
      <c r="FP10" s="10" t="s">
        <v>759</v>
      </c>
      <c r="FQ10" s="10" t="s">
        <v>760</v>
      </c>
      <c r="FR10" s="10" t="s">
        <v>761</v>
      </c>
      <c r="FS10" s="10" t="s">
        <v>762</v>
      </c>
      <c r="FT10" s="10" t="s">
        <v>763</v>
      </c>
      <c r="FU10" s="10" t="s">
        <v>764</v>
      </c>
      <c r="FV10" s="10" t="s">
        <v>765</v>
      </c>
      <c r="FW10" s="174" t="s">
        <v>816</v>
      </c>
    </row>
    <row r="11" spans="1:179" ht="24" customHeight="1" x14ac:dyDescent="0.25">
      <c r="A11" s="13" t="s">
        <v>50</v>
      </c>
      <c r="B11" s="13" t="s">
        <v>766</v>
      </c>
      <c r="C11" s="14">
        <v>35.6</v>
      </c>
      <c r="D11" s="14">
        <v>-40.1</v>
      </c>
      <c r="E11" s="14">
        <v>0.8</v>
      </c>
      <c r="F11" s="14"/>
      <c r="G11" s="14"/>
      <c r="H11" s="14">
        <v>-12.7</v>
      </c>
      <c r="I11" s="14">
        <v>3.5</v>
      </c>
      <c r="J11" s="14">
        <v>0</v>
      </c>
      <c r="K11" s="14">
        <v>0</v>
      </c>
      <c r="L11" s="14">
        <v>27.2</v>
      </c>
      <c r="M11" s="14">
        <v>-5.0999999999999996</v>
      </c>
      <c r="N11" s="14">
        <v>6</v>
      </c>
      <c r="O11" s="14"/>
      <c r="P11" s="14">
        <v>21.5</v>
      </c>
      <c r="Q11" s="14"/>
      <c r="R11" s="14">
        <v>32.700000000000003</v>
      </c>
      <c r="S11" s="14">
        <v>-0.2</v>
      </c>
      <c r="T11" s="14"/>
      <c r="U11" s="14"/>
      <c r="V11" s="14"/>
      <c r="W11" s="14"/>
      <c r="X11" s="14">
        <v>5.7</v>
      </c>
      <c r="Y11" s="14">
        <v>1.1000000000000001</v>
      </c>
      <c r="Z11" s="14">
        <v>1.3</v>
      </c>
      <c r="AA11" s="14">
        <v>2.8</v>
      </c>
      <c r="AB11" s="14">
        <v>-3.4</v>
      </c>
      <c r="AC11" s="14">
        <v>3</v>
      </c>
      <c r="AD11" s="14">
        <v>1.9</v>
      </c>
      <c r="AE11" s="14"/>
      <c r="AF11" s="14"/>
      <c r="AG11" s="14"/>
      <c r="AH11" s="14"/>
      <c r="AI11" s="14">
        <v>1.6</v>
      </c>
      <c r="AJ11" s="14">
        <v>0</v>
      </c>
      <c r="AK11" s="14"/>
      <c r="AL11" s="14"/>
      <c r="AM11" s="14"/>
      <c r="AN11" s="14">
        <v>-1.5</v>
      </c>
      <c r="AO11" s="14">
        <v>-14.4</v>
      </c>
      <c r="AP11" s="14">
        <v>2.4</v>
      </c>
      <c r="AQ11" s="14">
        <v>19</v>
      </c>
      <c r="AR11" s="14">
        <v>3</v>
      </c>
      <c r="AS11" s="14">
        <v>0.3</v>
      </c>
      <c r="AT11" s="14">
        <v>2.6</v>
      </c>
      <c r="AU11" s="14">
        <v>0.7</v>
      </c>
      <c r="AV11" s="14">
        <v>15.8</v>
      </c>
      <c r="AW11" s="14">
        <v>-6</v>
      </c>
      <c r="AX11" s="14">
        <v>-45.5</v>
      </c>
      <c r="AY11" s="14">
        <v>2</v>
      </c>
      <c r="AZ11" s="14">
        <v>0</v>
      </c>
      <c r="BA11" s="14">
        <v>-8.1999999999999993</v>
      </c>
      <c r="BB11" s="14">
        <v>0.9</v>
      </c>
      <c r="BC11" s="14">
        <v>0.3</v>
      </c>
      <c r="BD11" s="14">
        <v>0.3</v>
      </c>
      <c r="BE11" s="14"/>
      <c r="BF11" s="14"/>
      <c r="BG11" s="14">
        <v>-0.7</v>
      </c>
      <c r="BH11" s="14"/>
      <c r="BI11" s="14"/>
      <c r="BJ11" s="14">
        <v>1.65</v>
      </c>
      <c r="BK11" s="14"/>
      <c r="BL11" s="14"/>
      <c r="BM11" s="14"/>
      <c r="BN11" s="14">
        <v>-1.3</v>
      </c>
      <c r="BO11" s="14">
        <v>-16.8</v>
      </c>
      <c r="BP11" s="14">
        <v>-18.100000000000001</v>
      </c>
      <c r="BQ11" s="14">
        <v>3.8</v>
      </c>
      <c r="BR11" s="14">
        <v>19.100000000000001</v>
      </c>
      <c r="BS11" s="14">
        <v>5.5</v>
      </c>
      <c r="BT11" s="14">
        <v>-2.5</v>
      </c>
      <c r="BU11" s="14"/>
      <c r="BV11" s="14"/>
      <c r="BW11" s="14"/>
      <c r="BX11" s="14">
        <v>0</v>
      </c>
      <c r="BY11" s="14"/>
      <c r="BZ11" s="14"/>
      <c r="CA11" s="14">
        <v>-0.6</v>
      </c>
      <c r="CB11" s="14">
        <v>22.4</v>
      </c>
      <c r="CC11" s="14">
        <v>21.9</v>
      </c>
      <c r="CD11" s="14">
        <v>1</v>
      </c>
      <c r="CE11" s="14">
        <v>8.6999999999999993</v>
      </c>
      <c r="CF11" s="14">
        <v>-0.3</v>
      </c>
      <c r="CG11" s="14">
        <v>-22</v>
      </c>
      <c r="CH11" s="14">
        <v>2.4</v>
      </c>
      <c r="CI11" s="14">
        <v>4.5999999999999996</v>
      </c>
      <c r="CJ11" s="14">
        <v>3.5</v>
      </c>
      <c r="CK11" s="14">
        <v>7.3</v>
      </c>
      <c r="CL11" s="14">
        <v>-25.3</v>
      </c>
      <c r="CM11" s="14"/>
      <c r="CN11" s="14"/>
      <c r="CO11" s="14"/>
      <c r="CP11" s="14"/>
      <c r="CQ11" s="14"/>
      <c r="CR11" s="14">
        <v>-3.3</v>
      </c>
      <c r="CS11" s="14">
        <v>-7.2</v>
      </c>
      <c r="CT11" s="14">
        <v>-2.7</v>
      </c>
      <c r="CU11" s="14">
        <v>-0.1</v>
      </c>
      <c r="CV11" s="14">
        <v>0.6</v>
      </c>
      <c r="CW11" s="14"/>
      <c r="CX11" s="14">
        <v>-14.4</v>
      </c>
      <c r="CY11" s="14">
        <v>0</v>
      </c>
      <c r="CZ11" s="14">
        <v>-3.9</v>
      </c>
      <c r="DA11" s="14"/>
      <c r="DB11" s="14">
        <v>0</v>
      </c>
      <c r="DC11" s="14">
        <v>-0.1</v>
      </c>
      <c r="DD11" s="14"/>
      <c r="DE11" s="14">
        <v>0</v>
      </c>
      <c r="DF11" s="14"/>
      <c r="DG11" s="14">
        <v>0.1</v>
      </c>
      <c r="DH11" s="14">
        <v>1</v>
      </c>
      <c r="DI11" s="14">
        <v>0.1</v>
      </c>
      <c r="DJ11" s="14">
        <v>-2.4</v>
      </c>
      <c r="DK11" s="14">
        <v>0.1</v>
      </c>
      <c r="DL11" s="14">
        <v>0.4</v>
      </c>
      <c r="DM11" s="14"/>
      <c r="DN11" s="14">
        <v>0</v>
      </c>
      <c r="DO11" s="14">
        <v>0</v>
      </c>
      <c r="DP11" s="14">
        <v>2.2999999999999998</v>
      </c>
      <c r="DQ11" s="14">
        <v>7.4</v>
      </c>
      <c r="DR11" s="14">
        <v>0</v>
      </c>
      <c r="DS11" s="14">
        <v>0.1</v>
      </c>
      <c r="DT11" s="14">
        <v>0.6</v>
      </c>
      <c r="DU11" s="14">
        <v>0.5</v>
      </c>
      <c r="DV11" s="14"/>
      <c r="DW11" s="14">
        <v>-2.1</v>
      </c>
      <c r="DX11" s="14">
        <v>0.5</v>
      </c>
      <c r="DY11" s="14">
        <v>2.1</v>
      </c>
      <c r="DZ11" s="14">
        <v>2.2999999999999998</v>
      </c>
      <c r="EA11" s="14">
        <v>0.5</v>
      </c>
      <c r="EB11" s="14">
        <v>0</v>
      </c>
      <c r="EC11" s="14">
        <v>3.9</v>
      </c>
      <c r="ED11" s="14">
        <v>0</v>
      </c>
      <c r="EE11" s="14">
        <v>-6.6</v>
      </c>
      <c r="EF11" s="14">
        <v>-7.5</v>
      </c>
      <c r="EG11" s="14">
        <v>-0.7</v>
      </c>
      <c r="EH11" s="14">
        <v>-0.6</v>
      </c>
      <c r="EI11" s="14">
        <v>0</v>
      </c>
      <c r="EJ11" s="14">
        <v>2.6</v>
      </c>
      <c r="EK11" s="14">
        <v>0</v>
      </c>
      <c r="EL11" s="14">
        <v>1.5</v>
      </c>
      <c r="EM11" s="14">
        <v>0.2</v>
      </c>
      <c r="EN11" s="14">
        <v>0.2</v>
      </c>
      <c r="EO11" s="14">
        <v>0.2</v>
      </c>
      <c r="EP11" s="14">
        <v>-4.0999999999999996</v>
      </c>
      <c r="EQ11" s="14">
        <v>0</v>
      </c>
      <c r="ER11" s="14">
        <v>0</v>
      </c>
      <c r="ES11" s="14">
        <v>0</v>
      </c>
      <c r="ET11" s="14">
        <v>-0.2</v>
      </c>
      <c r="EU11" s="14">
        <v>0</v>
      </c>
      <c r="EV11" s="14">
        <v>0</v>
      </c>
      <c r="EW11" s="14">
        <v>0</v>
      </c>
      <c r="EX11" s="14">
        <v>1.4</v>
      </c>
      <c r="EY11" s="14">
        <v>0.7</v>
      </c>
      <c r="EZ11" s="14">
        <v>0.4</v>
      </c>
      <c r="FA11" s="14">
        <v>0.6</v>
      </c>
      <c r="FB11" s="14">
        <v>0</v>
      </c>
      <c r="FC11" s="14">
        <v>0.4</v>
      </c>
      <c r="FD11" s="14">
        <v>0.8</v>
      </c>
      <c r="FE11" s="14">
        <v>2.2999999999999998</v>
      </c>
      <c r="FF11" s="14">
        <v>11.1</v>
      </c>
      <c r="FG11" s="14">
        <v>0.1</v>
      </c>
      <c r="FH11" s="14">
        <v>2.8</v>
      </c>
      <c r="FI11" s="14">
        <v>0.4</v>
      </c>
      <c r="FJ11" s="14">
        <v>2.7</v>
      </c>
      <c r="FK11" s="14">
        <v>4.2</v>
      </c>
      <c r="FL11" s="14"/>
      <c r="FM11" s="14">
        <v>68.349999999999994</v>
      </c>
      <c r="FN11" s="15"/>
      <c r="FO11" s="14">
        <v>2.2702399999999998</v>
      </c>
      <c r="FP11" s="14">
        <v>0</v>
      </c>
      <c r="FQ11" s="14">
        <v>2.2705000000000002</v>
      </c>
      <c r="FR11" s="14">
        <v>1.2</v>
      </c>
      <c r="FS11" s="14">
        <v>1.2812600000000001</v>
      </c>
      <c r="FT11" s="14">
        <v>0.26477000000000001</v>
      </c>
      <c r="FU11" s="14"/>
      <c r="FV11" s="14">
        <v>2</v>
      </c>
      <c r="FW11" s="14">
        <v>9.2867700000000006</v>
      </c>
    </row>
    <row r="12" spans="1:179" ht="24" customHeight="1" x14ac:dyDescent="0.25">
      <c r="A12" s="16" t="s">
        <v>50</v>
      </c>
      <c r="B12" s="16" t="s">
        <v>767</v>
      </c>
      <c r="C12" s="17">
        <v>39.1</v>
      </c>
      <c r="D12" s="17">
        <v>-30.5</v>
      </c>
      <c r="E12" s="17">
        <v>2.2999999999999998</v>
      </c>
      <c r="F12" s="17"/>
      <c r="G12" s="17"/>
      <c r="H12" s="17">
        <v>-14.3</v>
      </c>
      <c r="I12" s="17">
        <v>12.4</v>
      </c>
      <c r="J12" s="17">
        <v>0</v>
      </c>
      <c r="K12" s="17">
        <v>0</v>
      </c>
      <c r="L12" s="17">
        <v>26</v>
      </c>
      <c r="M12" s="17">
        <v>-0.6</v>
      </c>
      <c r="N12" s="17">
        <v>10.3</v>
      </c>
      <c r="O12" s="17"/>
      <c r="P12" s="17">
        <v>22.4</v>
      </c>
      <c r="Q12" s="17"/>
      <c r="R12" s="17">
        <v>36.9</v>
      </c>
      <c r="S12" s="17">
        <v>0.1</v>
      </c>
      <c r="T12" s="17"/>
      <c r="U12" s="17"/>
      <c r="V12" s="17"/>
      <c r="W12" s="17"/>
      <c r="X12" s="17">
        <v>7.4</v>
      </c>
      <c r="Y12" s="17">
        <v>1</v>
      </c>
      <c r="Z12" s="17">
        <v>1.3</v>
      </c>
      <c r="AA12" s="17">
        <v>3.2</v>
      </c>
      <c r="AB12" s="17">
        <v>-3.5</v>
      </c>
      <c r="AC12" s="17">
        <v>2.9</v>
      </c>
      <c r="AD12" s="17">
        <v>2.8</v>
      </c>
      <c r="AE12" s="17"/>
      <c r="AF12" s="17"/>
      <c r="AG12" s="17"/>
      <c r="AH12" s="17"/>
      <c r="AI12" s="17">
        <v>3.1</v>
      </c>
      <c r="AJ12" s="17">
        <v>0</v>
      </c>
      <c r="AK12" s="17"/>
      <c r="AL12" s="17"/>
      <c r="AM12" s="17"/>
      <c r="AN12" s="17">
        <v>-1.7</v>
      </c>
      <c r="AO12" s="17">
        <v>-27.8</v>
      </c>
      <c r="AP12" s="17">
        <v>2</v>
      </c>
      <c r="AQ12" s="17">
        <v>15.6</v>
      </c>
      <c r="AR12" s="17">
        <v>1.1000000000000001</v>
      </c>
      <c r="AS12" s="17">
        <v>0</v>
      </c>
      <c r="AT12" s="17">
        <v>2.6</v>
      </c>
      <c r="AU12" s="17">
        <v>1.1000000000000001</v>
      </c>
      <c r="AV12" s="17">
        <v>15.7</v>
      </c>
      <c r="AW12" s="17">
        <v>-5.9</v>
      </c>
      <c r="AX12" s="17">
        <v>-46.2</v>
      </c>
      <c r="AY12" s="17">
        <v>3.2</v>
      </c>
      <c r="AZ12" s="17">
        <v>0</v>
      </c>
      <c r="BA12" s="17">
        <v>-6.3</v>
      </c>
      <c r="BB12" s="17">
        <v>1</v>
      </c>
      <c r="BC12" s="17">
        <v>0.3</v>
      </c>
      <c r="BD12" s="17">
        <v>3</v>
      </c>
      <c r="BE12" s="17"/>
      <c r="BF12" s="17"/>
      <c r="BG12" s="17">
        <v>-0.5</v>
      </c>
      <c r="BH12" s="17"/>
      <c r="BI12" s="17"/>
      <c r="BJ12" s="17">
        <v>0.84</v>
      </c>
      <c r="BK12" s="17"/>
      <c r="BL12" s="17"/>
      <c r="BM12" s="17"/>
      <c r="BN12" s="17">
        <v>-1.4</v>
      </c>
      <c r="BO12" s="17">
        <v>-16.5</v>
      </c>
      <c r="BP12" s="17">
        <v>-18.100000000000001</v>
      </c>
      <c r="BQ12" s="17">
        <v>4.3</v>
      </c>
      <c r="BR12" s="17">
        <v>20</v>
      </c>
      <c r="BS12" s="17">
        <v>6</v>
      </c>
      <c r="BT12" s="17">
        <v>-2.5</v>
      </c>
      <c r="BU12" s="17"/>
      <c r="BV12" s="17"/>
      <c r="BW12" s="17"/>
      <c r="BX12" s="17">
        <v>0</v>
      </c>
      <c r="BY12" s="17"/>
      <c r="BZ12" s="17"/>
      <c r="CA12" s="17">
        <v>-0.6</v>
      </c>
      <c r="CB12" s="17">
        <v>21.5</v>
      </c>
      <c r="CC12" s="17">
        <v>21.4</v>
      </c>
      <c r="CD12" s="17">
        <v>0.6</v>
      </c>
      <c r="CE12" s="17">
        <v>1.5</v>
      </c>
      <c r="CF12" s="17">
        <v>-0.1</v>
      </c>
      <c r="CG12" s="17">
        <v>-22.3</v>
      </c>
      <c r="CH12" s="17">
        <v>2.6</v>
      </c>
      <c r="CI12" s="17">
        <v>4.7</v>
      </c>
      <c r="CJ12" s="17">
        <v>2.7</v>
      </c>
      <c r="CK12" s="17">
        <v>6.4</v>
      </c>
      <c r="CL12" s="17">
        <v>-26.5</v>
      </c>
      <c r="CM12" s="17"/>
      <c r="CN12" s="17"/>
      <c r="CO12" s="17"/>
      <c r="CP12" s="17"/>
      <c r="CQ12" s="17"/>
      <c r="CR12" s="17">
        <v>-4</v>
      </c>
      <c r="CS12" s="17">
        <v>-8.6</v>
      </c>
      <c r="CT12" s="17">
        <v>-2.7</v>
      </c>
      <c r="CU12" s="17">
        <v>-0.1</v>
      </c>
      <c r="CV12" s="17">
        <v>0.6</v>
      </c>
      <c r="CW12" s="17"/>
      <c r="CX12" s="17">
        <v>-14.9</v>
      </c>
      <c r="CY12" s="17">
        <v>0</v>
      </c>
      <c r="CZ12" s="17">
        <v>-1.4</v>
      </c>
      <c r="DA12" s="17"/>
      <c r="DB12" s="17">
        <v>0</v>
      </c>
      <c r="DC12" s="17">
        <v>0</v>
      </c>
      <c r="DD12" s="17"/>
      <c r="DE12" s="17">
        <v>0</v>
      </c>
      <c r="DF12" s="17"/>
      <c r="DG12" s="17">
        <v>0.1</v>
      </c>
      <c r="DH12" s="17">
        <v>1</v>
      </c>
      <c r="DI12" s="17">
        <v>0.2</v>
      </c>
      <c r="DJ12" s="17">
        <v>-2.6</v>
      </c>
      <c r="DK12" s="17">
        <v>0.1</v>
      </c>
      <c r="DL12" s="17">
        <v>0.4</v>
      </c>
      <c r="DM12" s="17"/>
      <c r="DN12" s="17">
        <v>0</v>
      </c>
      <c r="DO12" s="17">
        <v>0</v>
      </c>
      <c r="DP12" s="17">
        <v>2.4</v>
      </c>
      <c r="DQ12" s="17">
        <v>7.7</v>
      </c>
      <c r="DR12" s="17">
        <v>0</v>
      </c>
      <c r="DS12" s="17">
        <v>0</v>
      </c>
      <c r="DT12" s="17">
        <v>0.6</v>
      </c>
      <c r="DU12" s="17">
        <v>0.5</v>
      </c>
      <c r="DV12" s="17"/>
      <c r="DW12" s="17">
        <v>-2.1</v>
      </c>
      <c r="DX12" s="17">
        <v>0.4</v>
      </c>
      <c r="DY12" s="17">
        <v>2.2000000000000002</v>
      </c>
      <c r="DZ12" s="17">
        <v>2.2999999999999998</v>
      </c>
      <c r="EA12" s="17">
        <v>0.5</v>
      </c>
      <c r="EB12" s="17">
        <v>0</v>
      </c>
      <c r="EC12" s="17">
        <v>3.2</v>
      </c>
      <c r="ED12" s="17">
        <v>0</v>
      </c>
      <c r="EE12" s="17">
        <v>-6.5</v>
      </c>
      <c r="EF12" s="17">
        <v>-7.7</v>
      </c>
      <c r="EG12" s="17">
        <v>-0.8</v>
      </c>
      <c r="EH12" s="17">
        <v>0</v>
      </c>
      <c r="EI12" s="17">
        <v>0</v>
      </c>
      <c r="EJ12" s="17">
        <v>2.6</v>
      </c>
      <c r="EK12" s="17">
        <v>0</v>
      </c>
      <c r="EL12" s="17">
        <v>1.6</v>
      </c>
      <c r="EM12" s="17">
        <v>0.2</v>
      </c>
      <c r="EN12" s="17">
        <v>0.2</v>
      </c>
      <c r="EO12" s="17">
        <v>0.2</v>
      </c>
      <c r="EP12" s="17">
        <v>0</v>
      </c>
      <c r="EQ12" s="17">
        <v>0</v>
      </c>
      <c r="ER12" s="17">
        <v>0</v>
      </c>
      <c r="ES12" s="17">
        <v>0</v>
      </c>
      <c r="ET12" s="17">
        <v>-0.2</v>
      </c>
      <c r="EU12" s="17">
        <v>0</v>
      </c>
      <c r="EV12" s="17">
        <v>0</v>
      </c>
      <c r="EW12" s="17">
        <v>0</v>
      </c>
      <c r="EX12" s="17">
        <v>1.4</v>
      </c>
      <c r="EY12" s="17">
        <v>0.7</v>
      </c>
      <c r="EZ12" s="17">
        <v>0.4</v>
      </c>
      <c r="FA12" s="17">
        <v>0.6</v>
      </c>
      <c r="FB12" s="17">
        <v>0</v>
      </c>
      <c r="FC12" s="17">
        <v>0.4</v>
      </c>
      <c r="FD12" s="17">
        <v>0.6</v>
      </c>
      <c r="FE12" s="17">
        <v>2.1</v>
      </c>
      <c r="FF12" s="17">
        <v>10.7</v>
      </c>
      <c r="FG12" s="17">
        <v>0.4</v>
      </c>
      <c r="FH12" s="17">
        <v>1.9</v>
      </c>
      <c r="FI12" s="17">
        <v>0.5</v>
      </c>
      <c r="FJ12" s="17">
        <v>2.1</v>
      </c>
      <c r="FK12" s="17">
        <v>4.0999999999999996</v>
      </c>
      <c r="FL12" s="17"/>
      <c r="FM12" s="17">
        <v>85.34</v>
      </c>
      <c r="FN12" s="15"/>
      <c r="FO12" s="17">
        <v>2.0653999999999999</v>
      </c>
      <c r="FP12" s="17">
        <v>0</v>
      </c>
      <c r="FQ12" s="17">
        <v>2.1095000000000002</v>
      </c>
      <c r="FR12" s="17">
        <v>1.2</v>
      </c>
      <c r="FS12" s="17">
        <v>1.2835399999999999</v>
      </c>
      <c r="FT12" s="17">
        <v>0.29943999999999998</v>
      </c>
      <c r="FU12" s="17"/>
      <c r="FV12" s="17">
        <v>2.1</v>
      </c>
      <c r="FW12" s="17">
        <v>9.0578800000000008</v>
      </c>
    </row>
    <row r="13" spans="1:179" ht="24" customHeight="1" x14ac:dyDescent="0.25">
      <c r="A13" s="16" t="s">
        <v>50</v>
      </c>
      <c r="B13" s="16" t="s">
        <v>768</v>
      </c>
      <c r="C13" s="17">
        <v>40.799999999999997</v>
      </c>
      <c r="D13" s="17">
        <v>-40.700000000000003</v>
      </c>
      <c r="E13" s="17">
        <v>0.6</v>
      </c>
      <c r="F13" s="17"/>
      <c r="G13" s="17"/>
      <c r="H13" s="17">
        <v>-12.7</v>
      </c>
      <c r="I13" s="17">
        <v>14</v>
      </c>
      <c r="J13" s="17">
        <v>0</v>
      </c>
      <c r="K13" s="17">
        <v>0</v>
      </c>
      <c r="L13" s="17">
        <v>22.6</v>
      </c>
      <c r="M13" s="17">
        <v>0.7</v>
      </c>
      <c r="N13" s="17">
        <v>11.3</v>
      </c>
      <c r="O13" s="17"/>
      <c r="P13" s="17">
        <v>20.399999999999999</v>
      </c>
      <c r="Q13" s="17"/>
      <c r="R13" s="17">
        <v>22.7</v>
      </c>
      <c r="S13" s="17">
        <v>0.1</v>
      </c>
      <c r="T13" s="17"/>
      <c r="U13" s="17"/>
      <c r="V13" s="17"/>
      <c r="W13" s="17"/>
      <c r="X13" s="17">
        <v>6.3</v>
      </c>
      <c r="Y13" s="17">
        <v>1</v>
      </c>
      <c r="Z13" s="17">
        <v>1.5</v>
      </c>
      <c r="AA13" s="17">
        <v>2.9</v>
      </c>
      <c r="AB13" s="17">
        <v>-3.5</v>
      </c>
      <c r="AC13" s="17">
        <v>2.7</v>
      </c>
      <c r="AD13" s="17">
        <v>1.4</v>
      </c>
      <c r="AE13" s="17"/>
      <c r="AF13" s="17"/>
      <c r="AG13" s="17"/>
      <c r="AH13" s="17"/>
      <c r="AI13" s="17">
        <v>3.4</v>
      </c>
      <c r="AJ13" s="17">
        <v>0</v>
      </c>
      <c r="AK13" s="17"/>
      <c r="AL13" s="17"/>
      <c r="AM13" s="17"/>
      <c r="AN13" s="17">
        <v>-1.8</v>
      </c>
      <c r="AO13" s="17">
        <v>0</v>
      </c>
      <c r="AP13" s="17">
        <v>1</v>
      </c>
      <c r="AQ13" s="17">
        <v>15.6</v>
      </c>
      <c r="AR13" s="17">
        <v>0.8</v>
      </c>
      <c r="AS13" s="17">
        <v>-0.8</v>
      </c>
      <c r="AT13" s="17">
        <v>2.6</v>
      </c>
      <c r="AU13" s="17">
        <v>0.4</v>
      </c>
      <c r="AV13" s="17">
        <v>13.5</v>
      </c>
      <c r="AW13" s="17">
        <v>-8.1</v>
      </c>
      <c r="AX13" s="17">
        <v>-43.8</v>
      </c>
      <c r="AY13" s="17">
        <v>2.7</v>
      </c>
      <c r="AZ13" s="17">
        <v>0</v>
      </c>
      <c r="BA13" s="17">
        <v>-6.1</v>
      </c>
      <c r="BB13" s="17">
        <v>0.9</v>
      </c>
      <c r="BC13" s="17">
        <v>0.1</v>
      </c>
      <c r="BD13" s="17">
        <v>2.1</v>
      </c>
      <c r="BE13" s="17"/>
      <c r="BF13" s="17"/>
      <c r="BG13" s="17">
        <v>-0.9</v>
      </c>
      <c r="BH13" s="17"/>
      <c r="BI13" s="17"/>
      <c r="BJ13" s="17">
        <v>0.7</v>
      </c>
      <c r="BK13" s="17"/>
      <c r="BL13" s="17"/>
      <c r="BM13" s="17"/>
      <c r="BN13" s="17">
        <v>-6.7</v>
      </c>
      <c r="BO13" s="17">
        <v>-18.2</v>
      </c>
      <c r="BP13" s="17">
        <v>-19.5</v>
      </c>
      <c r="BQ13" s="17">
        <v>2.6</v>
      </c>
      <c r="BR13" s="17">
        <v>18.3</v>
      </c>
      <c r="BS13" s="17">
        <v>5.3</v>
      </c>
      <c r="BT13" s="17">
        <v>-2.7</v>
      </c>
      <c r="BU13" s="17"/>
      <c r="BV13" s="17"/>
      <c r="BW13" s="17"/>
      <c r="BX13" s="17">
        <v>0</v>
      </c>
      <c r="BY13" s="17"/>
      <c r="BZ13" s="17"/>
      <c r="CA13" s="17">
        <v>-0.6</v>
      </c>
      <c r="CB13" s="17">
        <v>21.8</v>
      </c>
      <c r="CC13" s="17">
        <v>22.2</v>
      </c>
      <c r="CD13" s="17">
        <v>1.1000000000000001</v>
      </c>
      <c r="CE13" s="17">
        <v>1.5</v>
      </c>
      <c r="CF13" s="17">
        <v>-0.2</v>
      </c>
      <c r="CG13" s="17">
        <v>-24.1</v>
      </c>
      <c r="CH13" s="17">
        <v>2</v>
      </c>
      <c r="CI13" s="17">
        <v>4.0999999999999996</v>
      </c>
      <c r="CJ13" s="17">
        <v>0</v>
      </c>
      <c r="CK13" s="17">
        <v>3.8</v>
      </c>
      <c r="CL13" s="17">
        <v>-30.5</v>
      </c>
      <c r="CM13" s="17"/>
      <c r="CN13" s="17"/>
      <c r="CO13" s="17"/>
      <c r="CP13" s="17"/>
      <c r="CQ13" s="17"/>
      <c r="CR13" s="17">
        <v>-6</v>
      </c>
      <c r="CS13" s="17">
        <v>-10</v>
      </c>
      <c r="CT13" s="17">
        <v>-2.8</v>
      </c>
      <c r="CU13" s="17">
        <v>0</v>
      </c>
      <c r="CV13" s="17">
        <v>0.6</v>
      </c>
      <c r="CW13" s="17"/>
      <c r="CX13" s="17">
        <v>-15.1</v>
      </c>
      <c r="CY13" s="17">
        <v>0</v>
      </c>
      <c r="CZ13" s="17">
        <v>0</v>
      </c>
      <c r="DA13" s="17"/>
      <c r="DB13" s="17">
        <v>0.1</v>
      </c>
      <c r="DC13" s="17">
        <v>0.1</v>
      </c>
      <c r="DD13" s="17"/>
      <c r="DE13" s="17">
        <v>0</v>
      </c>
      <c r="DF13" s="17"/>
      <c r="DG13" s="17">
        <v>0</v>
      </c>
      <c r="DH13" s="17">
        <v>1</v>
      </c>
      <c r="DI13" s="17">
        <v>0.2</v>
      </c>
      <c r="DJ13" s="17">
        <v>-2.2000000000000002</v>
      </c>
      <c r="DK13" s="17">
        <v>0.2</v>
      </c>
      <c r="DL13" s="17">
        <v>0.5</v>
      </c>
      <c r="DM13" s="17"/>
      <c r="DN13" s="17">
        <v>0</v>
      </c>
      <c r="DO13" s="17">
        <v>0</v>
      </c>
      <c r="DP13" s="17">
        <v>1.9</v>
      </c>
      <c r="DQ13" s="17">
        <v>6.7</v>
      </c>
      <c r="DR13" s="17">
        <v>0</v>
      </c>
      <c r="DS13" s="17">
        <v>0.1</v>
      </c>
      <c r="DT13" s="17">
        <v>0.6</v>
      </c>
      <c r="DU13" s="17">
        <v>0.5</v>
      </c>
      <c r="DV13" s="17"/>
      <c r="DW13" s="17">
        <v>-2.2000000000000002</v>
      </c>
      <c r="DX13" s="17">
        <v>0.3</v>
      </c>
      <c r="DY13" s="17">
        <v>2.2000000000000002</v>
      </c>
      <c r="DZ13" s="17">
        <v>2.2999999999999998</v>
      </c>
      <c r="EA13" s="17">
        <v>0.4</v>
      </c>
      <c r="EB13" s="17">
        <v>0</v>
      </c>
      <c r="EC13" s="17">
        <v>5.8</v>
      </c>
      <c r="ED13" s="17">
        <v>0</v>
      </c>
      <c r="EE13" s="17">
        <v>-7.1</v>
      </c>
      <c r="EF13" s="17">
        <v>-7.9</v>
      </c>
      <c r="EG13" s="17">
        <v>-0.9</v>
      </c>
      <c r="EH13" s="17">
        <v>0</v>
      </c>
      <c r="EI13" s="17">
        <v>0</v>
      </c>
      <c r="EJ13" s="17">
        <v>2.6</v>
      </c>
      <c r="EK13" s="17">
        <v>-0.2</v>
      </c>
      <c r="EL13" s="17">
        <v>1.5</v>
      </c>
      <c r="EM13" s="17">
        <v>0.2</v>
      </c>
      <c r="EN13" s="17">
        <v>0.2</v>
      </c>
      <c r="EO13" s="17">
        <v>0.2</v>
      </c>
      <c r="EP13" s="17">
        <v>0</v>
      </c>
      <c r="EQ13" s="17">
        <v>0</v>
      </c>
      <c r="ER13" s="17">
        <v>0</v>
      </c>
      <c r="ES13" s="17">
        <v>0</v>
      </c>
      <c r="ET13" s="17">
        <v>-0.2</v>
      </c>
      <c r="EU13" s="17">
        <v>0</v>
      </c>
      <c r="EV13" s="17">
        <v>0</v>
      </c>
      <c r="EW13" s="17">
        <v>0</v>
      </c>
      <c r="EX13" s="17">
        <v>1.4</v>
      </c>
      <c r="EY13" s="17">
        <v>0.7</v>
      </c>
      <c r="EZ13" s="17">
        <v>0.4</v>
      </c>
      <c r="FA13" s="17">
        <v>0.6</v>
      </c>
      <c r="FB13" s="17">
        <v>0</v>
      </c>
      <c r="FC13" s="17">
        <v>0.4</v>
      </c>
      <c r="FD13" s="17">
        <v>0.6</v>
      </c>
      <c r="FE13" s="17">
        <v>2.4</v>
      </c>
      <c r="FF13" s="17">
        <v>10.5</v>
      </c>
      <c r="FG13" s="17">
        <v>0</v>
      </c>
      <c r="FH13" s="17">
        <v>1.8</v>
      </c>
      <c r="FI13" s="17">
        <v>0.2</v>
      </c>
      <c r="FJ13" s="17">
        <v>1.8</v>
      </c>
      <c r="FK13" s="17">
        <v>4.0999999999999996</v>
      </c>
      <c r="FL13" s="17"/>
      <c r="FM13" s="17">
        <v>53.1</v>
      </c>
      <c r="FN13" s="15"/>
      <c r="FO13" s="17">
        <v>1.6926099999999999</v>
      </c>
      <c r="FP13" s="17">
        <v>0</v>
      </c>
      <c r="FQ13" s="17">
        <v>1.901</v>
      </c>
      <c r="FR13" s="17">
        <v>1.2</v>
      </c>
      <c r="FS13" s="17">
        <v>1.27291</v>
      </c>
      <c r="FT13" s="17">
        <v>0.32568999999999998</v>
      </c>
      <c r="FU13" s="17"/>
      <c r="FV13" s="17">
        <v>2.1</v>
      </c>
      <c r="FW13" s="17">
        <v>8.49221</v>
      </c>
    </row>
    <row r="14" spans="1:179" ht="24" customHeight="1" x14ac:dyDescent="0.25">
      <c r="A14" s="16" t="s">
        <v>50</v>
      </c>
      <c r="B14" s="16" t="s">
        <v>769</v>
      </c>
      <c r="C14" s="17">
        <v>37.1</v>
      </c>
      <c r="D14" s="17">
        <v>-48.1</v>
      </c>
      <c r="E14" s="17">
        <v>-0.8</v>
      </c>
      <c r="F14" s="17"/>
      <c r="G14" s="17"/>
      <c r="H14" s="17">
        <v>-14.6</v>
      </c>
      <c r="I14" s="17">
        <v>-3.1</v>
      </c>
      <c r="J14" s="17">
        <v>0</v>
      </c>
      <c r="K14" s="17">
        <v>0</v>
      </c>
      <c r="L14" s="17">
        <v>20</v>
      </c>
      <c r="M14" s="17">
        <v>-4.4000000000000004</v>
      </c>
      <c r="N14" s="17">
        <v>8.1999999999999993</v>
      </c>
      <c r="O14" s="17"/>
      <c r="P14" s="17">
        <v>20</v>
      </c>
      <c r="Q14" s="17"/>
      <c r="R14" s="17">
        <v>19</v>
      </c>
      <c r="S14" s="17">
        <v>0.1</v>
      </c>
      <c r="T14" s="17"/>
      <c r="U14" s="17"/>
      <c r="V14" s="17"/>
      <c r="W14" s="17"/>
      <c r="X14" s="17">
        <v>6.7</v>
      </c>
      <c r="Y14" s="17">
        <v>0.6</v>
      </c>
      <c r="Z14" s="17">
        <v>1</v>
      </c>
      <c r="AA14" s="17">
        <v>2.9</v>
      </c>
      <c r="AB14" s="17">
        <v>-3.6</v>
      </c>
      <c r="AC14" s="17">
        <v>2.9</v>
      </c>
      <c r="AD14" s="17">
        <v>1.4</v>
      </c>
      <c r="AE14" s="17"/>
      <c r="AF14" s="17"/>
      <c r="AG14" s="17"/>
      <c r="AH14" s="17"/>
      <c r="AI14" s="17">
        <v>2.4</v>
      </c>
      <c r="AJ14" s="17">
        <v>0</v>
      </c>
      <c r="AK14" s="17"/>
      <c r="AL14" s="17"/>
      <c r="AM14" s="17"/>
      <c r="AN14" s="17">
        <v>-1.8</v>
      </c>
      <c r="AO14" s="17">
        <v>0</v>
      </c>
      <c r="AP14" s="17">
        <v>0.7</v>
      </c>
      <c r="AQ14" s="17">
        <v>14.9</v>
      </c>
      <c r="AR14" s="17">
        <v>1.1000000000000001</v>
      </c>
      <c r="AS14" s="17">
        <v>-0.7</v>
      </c>
      <c r="AT14" s="17">
        <v>2.6</v>
      </c>
      <c r="AU14" s="17">
        <v>1.4</v>
      </c>
      <c r="AV14" s="17">
        <v>9.4</v>
      </c>
      <c r="AW14" s="17">
        <v>-12</v>
      </c>
      <c r="AX14" s="17">
        <v>-47.3</v>
      </c>
      <c r="AY14" s="17">
        <v>1.4</v>
      </c>
      <c r="AZ14" s="17">
        <v>0</v>
      </c>
      <c r="BA14" s="17">
        <v>-7.4</v>
      </c>
      <c r="BB14" s="17">
        <v>0.9</v>
      </c>
      <c r="BC14" s="17">
        <v>0.3</v>
      </c>
      <c r="BD14" s="17">
        <v>3.4</v>
      </c>
      <c r="BE14" s="17"/>
      <c r="BF14" s="17"/>
      <c r="BG14" s="17">
        <v>0</v>
      </c>
      <c r="BH14" s="17"/>
      <c r="BI14" s="17"/>
      <c r="BJ14" s="17">
        <v>-0.6</v>
      </c>
      <c r="BK14" s="17"/>
      <c r="BL14" s="17"/>
      <c r="BM14" s="17"/>
      <c r="BN14" s="17">
        <v>-7</v>
      </c>
      <c r="BO14" s="17">
        <v>-19.3</v>
      </c>
      <c r="BP14" s="17">
        <v>-20.6</v>
      </c>
      <c r="BQ14" s="17">
        <v>1.1000000000000001</v>
      </c>
      <c r="BR14" s="17">
        <v>16</v>
      </c>
      <c r="BS14" s="17">
        <v>5</v>
      </c>
      <c r="BT14" s="17">
        <v>-3.1</v>
      </c>
      <c r="BU14" s="17"/>
      <c r="BV14" s="17"/>
      <c r="BW14" s="17"/>
      <c r="BX14" s="17">
        <v>0</v>
      </c>
      <c r="BY14" s="17"/>
      <c r="BZ14" s="17"/>
      <c r="CA14" s="17">
        <v>-0.7</v>
      </c>
      <c r="CB14" s="17">
        <v>22.6</v>
      </c>
      <c r="CC14" s="17">
        <v>20.9</v>
      </c>
      <c r="CD14" s="17">
        <v>0.5</v>
      </c>
      <c r="CE14" s="17">
        <v>1.7</v>
      </c>
      <c r="CF14" s="17">
        <v>-0.1</v>
      </c>
      <c r="CG14" s="17">
        <v>-26.3</v>
      </c>
      <c r="CH14" s="17">
        <v>1.7</v>
      </c>
      <c r="CI14" s="17">
        <v>3.2</v>
      </c>
      <c r="CJ14" s="17">
        <v>-4.7</v>
      </c>
      <c r="CK14" s="17">
        <v>-1</v>
      </c>
      <c r="CL14" s="17">
        <v>-36.700000000000003</v>
      </c>
      <c r="CM14" s="17"/>
      <c r="CN14" s="17"/>
      <c r="CO14" s="17"/>
      <c r="CP14" s="17"/>
      <c r="CQ14" s="17"/>
      <c r="CR14" s="17">
        <v>-7.9</v>
      </c>
      <c r="CS14" s="17">
        <v>-11.2</v>
      </c>
      <c r="CT14" s="17">
        <v>-2.8</v>
      </c>
      <c r="CU14" s="17">
        <v>-0.1</v>
      </c>
      <c r="CV14" s="17">
        <v>0.6</v>
      </c>
      <c r="CW14" s="17"/>
      <c r="CX14" s="17">
        <v>-15.1</v>
      </c>
      <c r="CY14" s="17">
        <v>0</v>
      </c>
      <c r="CZ14" s="17">
        <v>0</v>
      </c>
      <c r="DA14" s="17"/>
      <c r="DB14" s="17">
        <v>0</v>
      </c>
      <c r="DC14" s="17">
        <v>0</v>
      </c>
      <c r="DD14" s="17"/>
      <c r="DE14" s="17">
        <v>0</v>
      </c>
      <c r="DF14" s="17"/>
      <c r="DG14" s="17">
        <v>0.1</v>
      </c>
      <c r="DH14" s="17">
        <v>1</v>
      </c>
      <c r="DI14" s="17">
        <v>0.2</v>
      </c>
      <c r="DJ14" s="17">
        <v>-2.8</v>
      </c>
      <c r="DK14" s="17">
        <v>0.2</v>
      </c>
      <c r="DL14" s="17">
        <v>0.4</v>
      </c>
      <c r="DM14" s="17"/>
      <c r="DN14" s="17">
        <v>0</v>
      </c>
      <c r="DO14" s="17">
        <v>0</v>
      </c>
      <c r="DP14" s="17">
        <v>1.6</v>
      </c>
      <c r="DQ14" s="17">
        <v>6.3</v>
      </c>
      <c r="DR14" s="17">
        <v>0</v>
      </c>
      <c r="DS14" s="17">
        <v>0.1</v>
      </c>
      <c r="DT14" s="17">
        <v>0.4</v>
      </c>
      <c r="DU14" s="17">
        <v>0.5</v>
      </c>
      <c r="DV14" s="17"/>
      <c r="DW14" s="17">
        <v>-2.2000000000000002</v>
      </c>
      <c r="DX14" s="17">
        <v>0.4</v>
      </c>
      <c r="DY14" s="17">
        <v>2</v>
      </c>
      <c r="DZ14" s="17">
        <v>2.2000000000000002</v>
      </c>
      <c r="EA14" s="17">
        <v>0.5</v>
      </c>
      <c r="EB14" s="17">
        <v>0</v>
      </c>
      <c r="EC14" s="17">
        <v>6.2</v>
      </c>
      <c r="ED14" s="17">
        <v>0</v>
      </c>
      <c r="EE14" s="17">
        <v>-6.8</v>
      </c>
      <c r="EF14" s="17">
        <v>-7.5</v>
      </c>
      <c r="EG14" s="17">
        <v>-0.8</v>
      </c>
      <c r="EH14" s="17">
        <v>0</v>
      </c>
      <c r="EI14" s="17">
        <v>0</v>
      </c>
      <c r="EJ14" s="17">
        <v>2.6</v>
      </c>
      <c r="EK14" s="17">
        <v>-0.5</v>
      </c>
      <c r="EL14" s="17">
        <v>1.6</v>
      </c>
      <c r="EM14" s="17">
        <v>0.2</v>
      </c>
      <c r="EN14" s="17">
        <v>0.2</v>
      </c>
      <c r="EO14" s="17">
        <v>0.2</v>
      </c>
      <c r="EP14" s="17">
        <v>0</v>
      </c>
      <c r="EQ14" s="17">
        <v>0</v>
      </c>
      <c r="ER14" s="17">
        <v>0</v>
      </c>
      <c r="ES14" s="17">
        <v>0</v>
      </c>
      <c r="ET14" s="17">
        <v>-0.2</v>
      </c>
      <c r="EU14" s="17">
        <v>0</v>
      </c>
      <c r="EV14" s="17">
        <v>0</v>
      </c>
      <c r="EW14" s="17">
        <v>0</v>
      </c>
      <c r="EX14" s="17">
        <v>1.4</v>
      </c>
      <c r="EY14" s="17">
        <v>0.7</v>
      </c>
      <c r="EZ14" s="17">
        <v>0.4</v>
      </c>
      <c r="FA14" s="17">
        <v>0.6</v>
      </c>
      <c r="FB14" s="17">
        <v>0</v>
      </c>
      <c r="FC14" s="17">
        <v>0.3</v>
      </c>
      <c r="FD14" s="17">
        <v>0.6</v>
      </c>
      <c r="FE14" s="17">
        <v>2.2999999999999998</v>
      </c>
      <c r="FF14" s="17">
        <v>10.1</v>
      </c>
      <c r="FG14" s="17">
        <v>0.4</v>
      </c>
      <c r="FH14" s="17">
        <v>1.7</v>
      </c>
      <c r="FI14" s="17">
        <v>0.2</v>
      </c>
      <c r="FJ14" s="17">
        <v>2.2999999999999998</v>
      </c>
      <c r="FK14" s="17">
        <v>4.0999999999999996</v>
      </c>
      <c r="FL14" s="17"/>
      <c r="FM14" s="17">
        <v>-38.1</v>
      </c>
      <c r="FN14" s="15"/>
      <c r="FO14" s="17">
        <v>1.6493800000000001</v>
      </c>
      <c r="FP14" s="17">
        <v>0</v>
      </c>
      <c r="FQ14" s="17">
        <v>1.7809999999999999</v>
      </c>
      <c r="FR14" s="17">
        <v>1.2</v>
      </c>
      <c r="FS14" s="17">
        <v>1.26553</v>
      </c>
      <c r="FT14" s="17">
        <v>0.33130999999999999</v>
      </c>
      <c r="FU14" s="17"/>
      <c r="FV14" s="17">
        <v>1.9</v>
      </c>
      <c r="FW14" s="17">
        <v>8.1272199999999994</v>
      </c>
    </row>
    <row r="15" spans="1:179" ht="24" customHeight="1" x14ac:dyDescent="0.25">
      <c r="A15" s="16" t="s">
        <v>50</v>
      </c>
      <c r="B15" s="16" t="s">
        <v>770</v>
      </c>
      <c r="C15" s="17">
        <v>38.1</v>
      </c>
      <c r="D15" s="17">
        <v>-57.2</v>
      </c>
      <c r="E15" s="17">
        <v>-2.5</v>
      </c>
      <c r="F15" s="17"/>
      <c r="G15" s="17"/>
      <c r="H15" s="17">
        <v>-13.2</v>
      </c>
      <c r="I15" s="17">
        <v>6.9</v>
      </c>
      <c r="J15" s="17">
        <v>0</v>
      </c>
      <c r="K15" s="17">
        <v>0</v>
      </c>
      <c r="L15" s="17">
        <v>18.3</v>
      </c>
      <c r="M15" s="17">
        <v>-10.7</v>
      </c>
      <c r="N15" s="17">
        <v>-0.5</v>
      </c>
      <c r="O15" s="17"/>
      <c r="P15" s="17">
        <v>18.7</v>
      </c>
      <c r="Q15" s="17"/>
      <c r="R15" s="17">
        <v>15.5</v>
      </c>
      <c r="S15" s="17">
        <v>0</v>
      </c>
      <c r="T15" s="17"/>
      <c r="U15" s="17"/>
      <c r="V15" s="17"/>
      <c r="W15" s="17"/>
      <c r="X15" s="17">
        <v>6.9</v>
      </c>
      <c r="Y15" s="17">
        <v>0.6</v>
      </c>
      <c r="Z15" s="17">
        <v>0.9</v>
      </c>
      <c r="AA15" s="17">
        <v>2.8</v>
      </c>
      <c r="AB15" s="17">
        <v>-3.6</v>
      </c>
      <c r="AC15" s="17">
        <v>2.4</v>
      </c>
      <c r="AD15" s="17">
        <v>-0.7</v>
      </c>
      <c r="AE15" s="17"/>
      <c r="AF15" s="17"/>
      <c r="AG15" s="17"/>
      <c r="AH15" s="17"/>
      <c r="AI15" s="17">
        <v>1.4</v>
      </c>
      <c r="AJ15" s="17">
        <v>0</v>
      </c>
      <c r="AK15" s="17"/>
      <c r="AL15" s="17"/>
      <c r="AM15" s="17"/>
      <c r="AN15" s="17">
        <v>-1.8</v>
      </c>
      <c r="AO15" s="17">
        <v>0</v>
      </c>
      <c r="AP15" s="17">
        <v>0.3</v>
      </c>
      <c r="AQ15" s="17">
        <v>16.5</v>
      </c>
      <c r="AR15" s="17">
        <v>0.9</v>
      </c>
      <c r="AS15" s="17">
        <v>-0.8</v>
      </c>
      <c r="AT15" s="17">
        <v>2.6</v>
      </c>
      <c r="AU15" s="17">
        <v>1.3</v>
      </c>
      <c r="AV15" s="17">
        <v>10</v>
      </c>
      <c r="AW15" s="17">
        <v>-11.6</v>
      </c>
      <c r="AX15" s="17">
        <v>-46.7</v>
      </c>
      <c r="AY15" s="17">
        <v>-1.9</v>
      </c>
      <c r="AZ15" s="17">
        <v>0</v>
      </c>
      <c r="BA15" s="17">
        <v>-7.2</v>
      </c>
      <c r="BB15" s="17">
        <v>0.9</v>
      </c>
      <c r="BC15" s="17">
        <v>0.3</v>
      </c>
      <c r="BD15" s="17">
        <v>1.9</v>
      </c>
      <c r="BE15" s="17"/>
      <c r="BF15" s="17"/>
      <c r="BG15" s="17">
        <v>0</v>
      </c>
      <c r="BH15" s="17"/>
      <c r="BI15" s="17"/>
      <c r="BJ15" s="17">
        <v>0.4</v>
      </c>
      <c r="BK15" s="17"/>
      <c r="BL15" s="17"/>
      <c r="BM15" s="17"/>
      <c r="BN15" s="17">
        <v>-5.3</v>
      </c>
      <c r="BO15" s="17">
        <v>-19.600000000000001</v>
      </c>
      <c r="BP15" s="17">
        <v>-20.9</v>
      </c>
      <c r="BQ15" s="17">
        <v>0.6</v>
      </c>
      <c r="BR15" s="17">
        <v>17.2</v>
      </c>
      <c r="BS15" s="17">
        <v>4.8</v>
      </c>
      <c r="BT15" s="17">
        <v>-3.1</v>
      </c>
      <c r="BU15" s="17"/>
      <c r="BV15" s="17"/>
      <c r="BW15" s="17"/>
      <c r="BX15" s="17">
        <v>0</v>
      </c>
      <c r="BY15" s="17"/>
      <c r="BZ15" s="17"/>
      <c r="CA15" s="17">
        <v>-0.6</v>
      </c>
      <c r="CB15" s="17">
        <v>21</v>
      </c>
      <c r="CC15" s="17">
        <v>22.5</v>
      </c>
      <c r="CD15" s="17">
        <v>1.3</v>
      </c>
      <c r="CE15" s="17">
        <v>3.5</v>
      </c>
      <c r="CF15" s="17">
        <v>-0.2</v>
      </c>
      <c r="CG15" s="17">
        <v>-27.4</v>
      </c>
      <c r="CH15" s="17">
        <v>1.3</v>
      </c>
      <c r="CI15" s="17">
        <v>3</v>
      </c>
      <c r="CJ15" s="17">
        <v>-4.4000000000000004</v>
      </c>
      <c r="CK15" s="17">
        <v>-0.9</v>
      </c>
      <c r="CL15" s="17">
        <v>-37.6</v>
      </c>
      <c r="CM15" s="17"/>
      <c r="CN15" s="17"/>
      <c r="CO15" s="17"/>
      <c r="CP15" s="17"/>
      <c r="CQ15" s="17"/>
      <c r="CR15" s="17">
        <v>-8.9</v>
      </c>
      <c r="CS15" s="17">
        <v>-11.7</v>
      </c>
      <c r="CT15" s="17">
        <v>-3</v>
      </c>
      <c r="CU15" s="17">
        <v>-0.1</v>
      </c>
      <c r="CV15" s="17">
        <v>0.6</v>
      </c>
      <c r="CW15" s="17"/>
      <c r="CX15" s="17">
        <v>-14.7</v>
      </c>
      <c r="CY15" s="17">
        <v>0</v>
      </c>
      <c r="CZ15" s="17">
        <v>0</v>
      </c>
      <c r="DA15" s="17"/>
      <c r="DB15" s="17">
        <v>0</v>
      </c>
      <c r="DC15" s="17">
        <v>0</v>
      </c>
      <c r="DD15" s="17"/>
      <c r="DE15" s="17">
        <v>0</v>
      </c>
      <c r="DF15" s="17"/>
      <c r="DG15" s="17">
        <v>0.1</v>
      </c>
      <c r="DH15" s="17">
        <v>0.9</v>
      </c>
      <c r="DI15" s="17">
        <v>0.2</v>
      </c>
      <c r="DJ15" s="17">
        <v>-2.8</v>
      </c>
      <c r="DK15" s="17">
        <v>0.2</v>
      </c>
      <c r="DL15" s="17">
        <v>0.5</v>
      </c>
      <c r="DM15" s="17"/>
      <c r="DN15" s="17">
        <v>0</v>
      </c>
      <c r="DO15" s="17">
        <v>0</v>
      </c>
      <c r="DP15" s="17">
        <v>1.7</v>
      </c>
      <c r="DQ15" s="17">
        <v>6.7</v>
      </c>
      <c r="DR15" s="17">
        <v>0</v>
      </c>
      <c r="DS15" s="17">
        <v>0.1</v>
      </c>
      <c r="DT15" s="17">
        <v>0</v>
      </c>
      <c r="DU15" s="17">
        <v>0.5</v>
      </c>
      <c r="DV15" s="17"/>
      <c r="DW15" s="17">
        <v>-2.2000000000000002</v>
      </c>
      <c r="DX15" s="17">
        <v>0.7</v>
      </c>
      <c r="DY15" s="17">
        <v>2.2000000000000002</v>
      </c>
      <c r="DZ15" s="17">
        <v>2.1</v>
      </c>
      <c r="EA15" s="17">
        <v>0.5</v>
      </c>
      <c r="EB15" s="17">
        <v>0</v>
      </c>
      <c r="EC15" s="17">
        <v>6.3</v>
      </c>
      <c r="ED15" s="17">
        <v>0</v>
      </c>
      <c r="EE15" s="17">
        <v>-9.9</v>
      </c>
      <c r="EF15" s="17">
        <v>-11.2</v>
      </c>
      <c r="EG15" s="17">
        <v>-1.3</v>
      </c>
      <c r="EH15" s="17">
        <v>0</v>
      </c>
      <c r="EI15" s="17">
        <v>0</v>
      </c>
      <c r="EJ15" s="17">
        <v>2.6</v>
      </c>
      <c r="EK15" s="17">
        <v>-0.7</v>
      </c>
      <c r="EL15" s="17">
        <v>1.6</v>
      </c>
      <c r="EM15" s="17">
        <v>0.2</v>
      </c>
      <c r="EN15" s="17">
        <v>0.2</v>
      </c>
      <c r="EO15" s="17">
        <v>0.2</v>
      </c>
      <c r="EP15" s="17">
        <v>0</v>
      </c>
      <c r="EQ15" s="17">
        <v>0</v>
      </c>
      <c r="ER15" s="17">
        <v>0</v>
      </c>
      <c r="ES15" s="17">
        <v>0</v>
      </c>
      <c r="ET15" s="17">
        <v>-0.2</v>
      </c>
      <c r="EU15" s="17">
        <v>0</v>
      </c>
      <c r="EV15" s="17">
        <v>0</v>
      </c>
      <c r="EW15" s="17">
        <v>0</v>
      </c>
      <c r="EX15" s="17">
        <v>1.4</v>
      </c>
      <c r="EY15" s="17">
        <v>0.7</v>
      </c>
      <c r="EZ15" s="17">
        <v>0.4</v>
      </c>
      <c r="FA15" s="17">
        <v>0.6</v>
      </c>
      <c r="FB15" s="17">
        <v>0</v>
      </c>
      <c r="FC15" s="17">
        <v>0.3</v>
      </c>
      <c r="FD15" s="17">
        <v>0.7</v>
      </c>
      <c r="FE15" s="17">
        <v>2.2999999999999998</v>
      </c>
      <c r="FF15" s="17">
        <v>10.199999999999999</v>
      </c>
      <c r="FG15" s="17">
        <v>0</v>
      </c>
      <c r="FH15" s="17">
        <v>0.5</v>
      </c>
      <c r="FI15" s="17">
        <v>0.6</v>
      </c>
      <c r="FJ15" s="17">
        <v>2.7</v>
      </c>
      <c r="FK15" s="17">
        <v>4.0999999999999996</v>
      </c>
      <c r="FL15" s="17"/>
      <c r="FM15" s="17">
        <v>-69.7</v>
      </c>
      <c r="FN15" s="15"/>
      <c r="FO15" s="17">
        <v>1.5246299999999999</v>
      </c>
      <c r="FP15" s="17">
        <v>0</v>
      </c>
      <c r="FQ15" s="17">
        <v>1.9035</v>
      </c>
      <c r="FR15" s="17">
        <v>1.2</v>
      </c>
      <c r="FS15" s="17">
        <v>1.25641</v>
      </c>
      <c r="FT15" s="17">
        <v>0.32596000000000003</v>
      </c>
      <c r="FU15" s="17"/>
      <c r="FV15" s="17">
        <v>2</v>
      </c>
      <c r="FW15" s="17">
        <v>8.2104999999999997</v>
      </c>
    </row>
    <row r="16" spans="1:179" ht="24" customHeight="1" x14ac:dyDescent="0.25">
      <c r="A16" s="16" t="s">
        <v>50</v>
      </c>
      <c r="B16" s="16" t="s">
        <v>771</v>
      </c>
      <c r="C16" s="17">
        <v>37.700000000000003</v>
      </c>
      <c r="D16" s="17">
        <v>-34.6</v>
      </c>
      <c r="E16" s="17">
        <v>1.7</v>
      </c>
      <c r="F16" s="17"/>
      <c r="G16" s="17"/>
      <c r="H16" s="17">
        <v>-13</v>
      </c>
      <c r="I16" s="17">
        <v>17.100000000000001</v>
      </c>
      <c r="J16" s="17">
        <v>0</v>
      </c>
      <c r="K16" s="17">
        <v>0</v>
      </c>
      <c r="L16" s="17">
        <v>-34.200000000000003</v>
      </c>
      <c r="M16" s="17">
        <v>-34.1</v>
      </c>
      <c r="N16" s="17">
        <v>-16</v>
      </c>
      <c r="O16" s="17"/>
      <c r="P16" s="17">
        <v>23.5</v>
      </c>
      <c r="Q16" s="17"/>
      <c r="R16" s="17">
        <v>26.7</v>
      </c>
      <c r="S16" s="17">
        <v>-0.1</v>
      </c>
      <c r="T16" s="17"/>
      <c r="U16" s="17"/>
      <c r="V16" s="17"/>
      <c r="W16" s="17"/>
      <c r="X16" s="17">
        <v>7.1</v>
      </c>
      <c r="Y16" s="17">
        <v>1</v>
      </c>
      <c r="Z16" s="17">
        <v>1.4</v>
      </c>
      <c r="AA16" s="17">
        <v>2.9</v>
      </c>
      <c r="AB16" s="17">
        <v>-3.4</v>
      </c>
      <c r="AC16" s="17">
        <v>2.9</v>
      </c>
      <c r="AD16" s="17">
        <v>0.7</v>
      </c>
      <c r="AE16" s="17"/>
      <c r="AF16" s="17"/>
      <c r="AG16" s="17"/>
      <c r="AH16" s="17"/>
      <c r="AI16" s="17">
        <v>2.4</v>
      </c>
      <c r="AJ16" s="17">
        <v>0</v>
      </c>
      <c r="AK16" s="17"/>
      <c r="AL16" s="17"/>
      <c r="AM16" s="17"/>
      <c r="AN16" s="17">
        <v>-1.1000000000000001</v>
      </c>
      <c r="AO16" s="17">
        <v>0</v>
      </c>
      <c r="AP16" s="17">
        <v>1.4</v>
      </c>
      <c r="AQ16" s="17">
        <v>14.9</v>
      </c>
      <c r="AR16" s="17">
        <v>1.4</v>
      </c>
      <c r="AS16" s="17">
        <v>-1</v>
      </c>
      <c r="AT16" s="17">
        <v>2.6</v>
      </c>
      <c r="AU16" s="17">
        <v>1.7</v>
      </c>
      <c r="AV16" s="17">
        <v>11.8</v>
      </c>
      <c r="AW16" s="17">
        <v>-9.6999999999999993</v>
      </c>
      <c r="AX16" s="17">
        <v>-44.8</v>
      </c>
      <c r="AY16" s="17">
        <v>3.4</v>
      </c>
      <c r="AZ16" s="17">
        <v>0</v>
      </c>
      <c r="BA16" s="17">
        <v>-6.4</v>
      </c>
      <c r="BB16" s="17">
        <v>0.9</v>
      </c>
      <c r="BC16" s="17">
        <v>0.3</v>
      </c>
      <c r="BD16" s="17">
        <v>2.2000000000000002</v>
      </c>
      <c r="BE16" s="17"/>
      <c r="BF16" s="17"/>
      <c r="BG16" s="17">
        <v>0</v>
      </c>
      <c r="BH16" s="17"/>
      <c r="BI16" s="17"/>
      <c r="BJ16" s="17">
        <v>-0.2</v>
      </c>
      <c r="BK16" s="17"/>
      <c r="BL16" s="17"/>
      <c r="BM16" s="17"/>
      <c r="BN16" s="17">
        <v>1.5</v>
      </c>
      <c r="BO16" s="17">
        <v>-15</v>
      </c>
      <c r="BP16" s="17">
        <v>-15.7</v>
      </c>
      <c r="BQ16" s="17">
        <v>5.9</v>
      </c>
      <c r="BR16" s="17">
        <v>21.6</v>
      </c>
      <c r="BS16" s="17">
        <v>6.6</v>
      </c>
      <c r="BT16" s="17">
        <v>-2.1</v>
      </c>
      <c r="BU16" s="17"/>
      <c r="BV16" s="17"/>
      <c r="BW16" s="17"/>
      <c r="BX16" s="17">
        <v>0</v>
      </c>
      <c r="BY16" s="17"/>
      <c r="BZ16" s="17"/>
      <c r="CA16" s="17">
        <v>-0.4</v>
      </c>
      <c r="CB16" s="17">
        <v>22.5</v>
      </c>
      <c r="CC16" s="17">
        <v>21</v>
      </c>
      <c r="CD16" s="17">
        <v>0.6</v>
      </c>
      <c r="CE16" s="17">
        <v>1.7</v>
      </c>
      <c r="CF16" s="17">
        <v>-0.1</v>
      </c>
      <c r="CG16" s="17">
        <v>-19.100000000000001</v>
      </c>
      <c r="CH16" s="17">
        <v>3</v>
      </c>
      <c r="CI16" s="17">
        <v>5.5</v>
      </c>
      <c r="CJ16" s="17">
        <v>6.2</v>
      </c>
      <c r="CK16" s="17">
        <v>10</v>
      </c>
      <c r="CL16" s="17">
        <v>-21.2</v>
      </c>
      <c r="CM16" s="17"/>
      <c r="CN16" s="17"/>
      <c r="CO16" s="17"/>
      <c r="CP16" s="17"/>
      <c r="CQ16" s="17"/>
      <c r="CR16" s="17">
        <v>-11.1</v>
      </c>
      <c r="CS16" s="17">
        <v>-12.6</v>
      </c>
      <c r="CT16" s="17">
        <v>-2.4</v>
      </c>
      <c r="CU16" s="17">
        <v>-0.1</v>
      </c>
      <c r="CV16" s="17">
        <v>0.6</v>
      </c>
      <c r="CW16" s="17"/>
      <c r="CX16" s="17">
        <v>-14</v>
      </c>
      <c r="CY16" s="17">
        <v>0</v>
      </c>
      <c r="CZ16" s="17">
        <v>0</v>
      </c>
      <c r="DA16" s="17"/>
      <c r="DB16" s="17">
        <v>0</v>
      </c>
      <c r="DC16" s="17">
        <v>0</v>
      </c>
      <c r="DD16" s="17"/>
      <c r="DE16" s="17">
        <v>0</v>
      </c>
      <c r="DF16" s="17"/>
      <c r="DG16" s="17">
        <v>0.1</v>
      </c>
      <c r="DH16" s="17">
        <v>1</v>
      </c>
      <c r="DI16" s="17">
        <v>0.3</v>
      </c>
      <c r="DJ16" s="17">
        <v>-3.2</v>
      </c>
      <c r="DK16" s="17">
        <v>0.2</v>
      </c>
      <c r="DL16" s="17">
        <v>0.4</v>
      </c>
      <c r="DM16" s="17"/>
      <c r="DN16" s="17">
        <v>0</v>
      </c>
      <c r="DO16" s="17">
        <v>0</v>
      </c>
      <c r="DP16" s="17">
        <v>2.1</v>
      </c>
      <c r="DQ16" s="17">
        <v>7.6</v>
      </c>
      <c r="DR16" s="17">
        <v>0</v>
      </c>
      <c r="DS16" s="17">
        <v>0.1</v>
      </c>
      <c r="DT16" s="17">
        <v>0</v>
      </c>
      <c r="DU16" s="17">
        <v>0.5</v>
      </c>
      <c r="DV16" s="17"/>
      <c r="DW16" s="17">
        <v>-2.2000000000000002</v>
      </c>
      <c r="DX16" s="17">
        <v>0.4</v>
      </c>
      <c r="DY16" s="17">
        <v>2.2000000000000002</v>
      </c>
      <c r="DZ16" s="17">
        <v>2.2999999999999998</v>
      </c>
      <c r="EA16" s="17">
        <v>0.5</v>
      </c>
      <c r="EB16" s="17">
        <v>0</v>
      </c>
      <c r="EC16" s="17">
        <v>5.0999999999999996</v>
      </c>
      <c r="ED16" s="17">
        <v>0</v>
      </c>
      <c r="EE16" s="17">
        <v>-6.2</v>
      </c>
      <c r="EF16" s="17">
        <v>-7.2</v>
      </c>
      <c r="EG16" s="17">
        <v>-0.8</v>
      </c>
      <c r="EH16" s="17">
        <v>0</v>
      </c>
      <c r="EI16" s="17">
        <v>0</v>
      </c>
      <c r="EJ16" s="17">
        <v>2.6</v>
      </c>
      <c r="EK16" s="17">
        <v>-0.1</v>
      </c>
      <c r="EL16" s="17">
        <v>1.7</v>
      </c>
      <c r="EM16" s="17">
        <v>0.2</v>
      </c>
      <c r="EN16" s="17">
        <v>0.2</v>
      </c>
      <c r="EO16" s="17">
        <v>0.2</v>
      </c>
      <c r="EP16" s="17">
        <v>0</v>
      </c>
      <c r="EQ16" s="17">
        <v>0</v>
      </c>
      <c r="ER16" s="17">
        <v>0</v>
      </c>
      <c r="ES16" s="17">
        <v>0</v>
      </c>
      <c r="ET16" s="17">
        <v>-0.2</v>
      </c>
      <c r="EU16" s="17">
        <v>0</v>
      </c>
      <c r="EV16" s="17">
        <v>0</v>
      </c>
      <c r="EW16" s="17">
        <v>0</v>
      </c>
      <c r="EX16" s="17">
        <v>1.4</v>
      </c>
      <c r="EY16" s="17">
        <v>0.7</v>
      </c>
      <c r="EZ16" s="17">
        <v>0.4</v>
      </c>
      <c r="FA16" s="17">
        <v>0.6</v>
      </c>
      <c r="FB16" s="17">
        <v>0</v>
      </c>
      <c r="FC16" s="17">
        <v>0.4</v>
      </c>
      <c r="FD16" s="17">
        <v>0.8</v>
      </c>
      <c r="FE16" s="17">
        <v>2.2999999999999998</v>
      </c>
      <c r="FF16" s="17">
        <v>10.3</v>
      </c>
      <c r="FG16" s="17">
        <v>0.3</v>
      </c>
      <c r="FH16" s="17">
        <v>2.9</v>
      </c>
      <c r="FI16" s="17">
        <v>0.9</v>
      </c>
      <c r="FJ16" s="17">
        <v>2.2000000000000002</v>
      </c>
      <c r="FK16" s="17">
        <v>4.3</v>
      </c>
      <c r="FL16" s="17"/>
      <c r="FM16" s="17">
        <v>-4.7</v>
      </c>
      <c r="FN16" s="15"/>
      <c r="FO16" s="17">
        <v>1.9604900000000001</v>
      </c>
      <c r="FP16" s="17">
        <v>0</v>
      </c>
      <c r="FQ16" s="17">
        <v>2.0485000000000002</v>
      </c>
      <c r="FR16" s="17">
        <v>1.2</v>
      </c>
      <c r="FS16" s="17">
        <v>1.2456</v>
      </c>
      <c r="FT16" s="17">
        <v>0.33705000000000002</v>
      </c>
      <c r="FU16" s="17"/>
      <c r="FV16" s="17">
        <v>2</v>
      </c>
      <c r="FW16" s="17">
        <v>8.7916399999999992</v>
      </c>
    </row>
    <row r="17" spans="1:179" ht="24" customHeight="1" x14ac:dyDescent="0.25">
      <c r="A17" s="16" t="s">
        <v>50</v>
      </c>
      <c r="B17" s="16" t="s">
        <v>772</v>
      </c>
      <c r="C17" s="17">
        <v>43.8</v>
      </c>
      <c r="D17" s="17">
        <v>-37.700000000000003</v>
      </c>
      <c r="E17" s="17">
        <v>1</v>
      </c>
      <c r="F17" s="17"/>
      <c r="G17" s="17"/>
      <c r="H17" s="17">
        <v>-13.2</v>
      </c>
      <c r="I17" s="17">
        <v>6.8</v>
      </c>
      <c r="J17" s="17">
        <v>0</v>
      </c>
      <c r="K17" s="17">
        <v>0</v>
      </c>
      <c r="L17" s="17">
        <v>-34.4</v>
      </c>
      <c r="M17" s="17">
        <v>-37.700000000000003</v>
      </c>
      <c r="N17" s="17">
        <v>-5.0999999999999996</v>
      </c>
      <c r="O17" s="17"/>
      <c r="P17" s="17">
        <v>23.2</v>
      </c>
      <c r="Q17" s="17"/>
      <c r="R17" s="17">
        <v>22.1</v>
      </c>
      <c r="S17" s="17">
        <v>0</v>
      </c>
      <c r="T17" s="17"/>
      <c r="U17" s="17"/>
      <c r="V17" s="17"/>
      <c r="W17" s="17"/>
      <c r="X17" s="17">
        <v>8.6</v>
      </c>
      <c r="Y17" s="17">
        <v>1.2</v>
      </c>
      <c r="Z17" s="17">
        <v>1.4</v>
      </c>
      <c r="AA17" s="17">
        <v>3</v>
      </c>
      <c r="AB17" s="17">
        <v>-3.4</v>
      </c>
      <c r="AC17" s="17">
        <v>3.1</v>
      </c>
      <c r="AD17" s="17">
        <v>2.8</v>
      </c>
      <c r="AE17" s="17"/>
      <c r="AF17" s="17"/>
      <c r="AG17" s="17"/>
      <c r="AH17" s="17"/>
      <c r="AI17" s="17">
        <v>7.1</v>
      </c>
      <c r="AJ17" s="17">
        <v>0</v>
      </c>
      <c r="AK17" s="17"/>
      <c r="AL17" s="17"/>
      <c r="AM17" s="17"/>
      <c r="AN17" s="17">
        <v>-1.1000000000000001</v>
      </c>
      <c r="AO17" s="17">
        <v>0</v>
      </c>
      <c r="AP17" s="17">
        <v>2</v>
      </c>
      <c r="AQ17" s="17">
        <v>16.100000000000001</v>
      </c>
      <c r="AR17" s="17">
        <v>0.7</v>
      </c>
      <c r="AS17" s="17">
        <v>-0.2</v>
      </c>
      <c r="AT17" s="17">
        <v>2.6</v>
      </c>
      <c r="AU17" s="17">
        <v>1.2</v>
      </c>
      <c r="AV17" s="17">
        <v>8.6</v>
      </c>
      <c r="AW17" s="17">
        <v>-12.9</v>
      </c>
      <c r="AX17" s="17">
        <v>-47.6</v>
      </c>
      <c r="AY17" s="17">
        <v>0.9</v>
      </c>
      <c r="AZ17" s="17">
        <v>0</v>
      </c>
      <c r="BA17" s="17">
        <v>-7.5</v>
      </c>
      <c r="BB17" s="17">
        <v>0.9</v>
      </c>
      <c r="BC17" s="17">
        <v>0.2</v>
      </c>
      <c r="BD17" s="17">
        <v>1.5</v>
      </c>
      <c r="BE17" s="17"/>
      <c r="BF17" s="17"/>
      <c r="BG17" s="17">
        <v>0</v>
      </c>
      <c r="BH17" s="17"/>
      <c r="BI17" s="17"/>
      <c r="BJ17" s="17">
        <v>-0.1</v>
      </c>
      <c r="BK17" s="17"/>
      <c r="BL17" s="17"/>
      <c r="BM17" s="17"/>
      <c r="BN17" s="17">
        <v>0.8</v>
      </c>
      <c r="BO17" s="17">
        <v>-16</v>
      </c>
      <c r="BP17" s="17">
        <v>-17.2</v>
      </c>
      <c r="BQ17" s="17">
        <v>5.0999999999999996</v>
      </c>
      <c r="BR17" s="17">
        <v>21.4</v>
      </c>
      <c r="BS17" s="17">
        <v>6.6</v>
      </c>
      <c r="BT17" s="17">
        <v>-2.2000000000000002</v>
      </c>
      <c r="BU17" s="17"/>
      <c r="BV17" s="17"/>
      <c r="BW17" s="17"/>
      <c r="BX17" s="17">
        <v>0</v>
      </c>
      <c r="BY17" s="17"/>
      <c r="BZ17" s="17"/>
      <c r="CA17" s="17">
        <v>-0.5</v>
      </c>
      <c r="CB17" s="17">
        <v>21.6</v>
      </c>
      <c r="CC17" s="17">
        <v>22.3</v>
      </c>
      <c r="CD17" s="17">
        <v>1.3</v>
      </c>
      <c r="CE17" s="17">
        <v>1.5</v>
      </c>
      <c r="CF17" s="17">
        <v>-0.3</v>
      </c>
      <c r="CG17" s="17">
        <v>-21.3</v>
      </c>
      <c r="CH17" s="17">
        <v>2.6</v>
      </c>
      <c r="CI17" s="17">
        <v>5</v>
      </c>
      <c r="CJ17" s="17">
        <v>3.7</v>
      </c>
      <c r="CK17" s="17">
        <v>7.3</v>
      </c>
      <c r="CL17" s="17">
        <v>-25.4</v>
      </c>
      <c r="CM17" s="17"/>
      <c r="CN17" s="17"/>
      <c r="CO17" s="17"/>
      <c r="CP17" s="17"/>
      <c r="CQ17" s="17"/>
      <c r="CR17" s="17">
        <v>-9</v>
      </c>
      <c r="CS17" s="17">
        <v>-11.8</v>
      </c>
      <c r="CT17" s="17">
        <v>-2.4</v>
      </c>
      <c r="CU17" s="17">
        <v>0</v>
      </c>
      <c r="CV17" s="17">
        <v>0.6</v>
      </c>
      <c r="CW17" s="17"/>
      <c r="CX17" s="17">
        <v>-15.1</v>
      </c>
      <c r="CY17" s="17">
        <v>0</v>
      </c>
      <c r="CZ17" s="17">
        <v>0</v>
      </c>
      <c r="DA17" s="17"/>
      <c r="DB17" s="17">
        <v>0.1</v>
      </c>
      <c r="DC17" s="17">
        <v>0</v>
      </c>
      <c r="DD17" s="17"/>
      <c r="DE17" s="17">
        <v>0</v>
      </c>
      <c r="DF17" s="17"/>
      <c r="DG17" s="17">
        <v>0.1</v>
      </c>
      <c r="DH17" s="17">
        <v>1.1000000000000001</v>
      </c>
      <c r="DI17" s="17">
        <v>0.1</v>
      </c>
      <c r="DJ17" s="17">
        <v>-2.6</v>
      </c>
      <c r="DK17" s="17">
        <v>0.2</v>
      </c>
      <c r="DL17" s="17">
        <v>0.4</v>
      </c>
      <c r="DM17" s="17"/>
      <c r="DN17" s="17">
        <v>0</v>
      </c>
      <c r="DO17" s="17">
        <v>0</v>
      </c>
      <c r="DP17" s="17">
        <v>2.1</v>
      </c>
      <c r="DQ17" s="17">
        <v>7.4</v>
      </c>
      <c r="DR17" s="17">
        <v>0</v>
      </c>
      <c r="DS17" s="17">
        <v>0.1</v>
      </c>
      <c r="DT17" s="17">
        <v>0</v>
      </c>
      <c r="DU17" s="17">
        <v>0.5</v>
      </c>
      <c r="DV17" s="17"/>
      <c r="DW17" s="17">
        <v>-2.2000000000000002</v>
      </c>
      <c r="DX17" s="17">
        <v>0.4</v>
      </c>
      <c r="DY17" s="17">
        <v>2.2000000000000002</v>
      </c>
      <c r="DZ17" s="17">
        <v>2.2999999999999998</v>
      </c>
      <c r="EA17" s="17">
        <v>0.7</v>
      </c>
      <c r="EB17" s="17">
        <v>0</v>
      </c>
      <c r="EC17" s="17">
        <v>2</v>
      </c>
      <c r="ED17" s="17">
        <v>0</v>
      </c>
      <c r="EE17" s="17">
        <v>-5.0999999999999996</v>
      </c>
      <c r="EF17" s="17">
        <v>-5.4</v>
      </c>
      <c r="EG17" s="17">
        <v>-0.6</v>
      </c>
      <c r="EH17" s="17">
        <v>-0.6</v>
      </c>
      <c r="EI17" s="17">
        <v>0</v>
      </c>
      <c r="EJ17" s="17">
        <v>2.5</v>
      </c>
      <c r="EK17" s="17">
        <v>-0.1</v>
      </c>
      <c r="EL17" s="17">
        <v>1.8</v>
      </c>
      <c r="EM17" s="17">
        <v>0.2</v>
      </c>
      <c r="EN17" s="17">
        <v>0.2</v>
      </c>
      <c r="EO17" s="17">
        <v>0.2</v>
      </c>
      <c r="EP17" s="17">
        <v>-1.8</v>
      </c>
      <c r="EQ17" s="17">
        <v>0</v>
      </c>
      <c r="ER17" s="17">
        <v>0</v>
      </c>
      <c r="ES17" s="17">
        <v>0</v>
      </c>
      <c r="ET17" s="17">
        <v>-0.2</v>
      </c>
      <c r="EU17" s="17">
        <v>-10.9</v>
      </c>
      <c r="EV17" s="17">
        <v>0</v>
      </c>
      <c r="EW17" s="17">
        <v>0</v>
      </c>
      <c r="EX17" s="17">
        <v>1.4</v>
      </c>
      <c r="EY17" s="17">
        <v>0.7</v>
      </c>
      <c r="EZ17" s="17">
        <v>0.4</v>
      </c>
      <c r="FA17" s="17">
        <v>0.6</v>
      </c>
      <c r="FB17" s="17">
        <v>0</v>
      </c>
      <c r="FC17" s="17">
        <v>0.4</v>
      </c>
      <c r="FD17" s="17">
        <v>1</v>
      </c>
      <c r="FE17" s="17">
        <v>2.4</v>
      </c>
      <c r="FF17" s="17">
        <v>10.1</v>
      </c>
      <c r="FG17" s="17">
        <v>0.5</v>
      </c>
      <c r="FH17" s="17">
        <v>2.1</v>
      </c>
      <c r="FI17" s="17">
        <v>1.1000000000000001</v>
      </c>
      <c r="FJ17" s="17">
        <v>2.5</v>
      </c>
      <c r="FK17" s="17">
        <v>4.2</v>
      </c>
      <c r="FL17" s="17"/>
      <c r="FM17" s="17">
        <v>-41</v>
      </c>
      <c r="FN17" s="15"/>
      <c r="FO17" s="17">
        <v>2.0117799999999999</v>
      </c>
      <c r="FP17" s="17">
        <v>0</v>
      </c>
      <c r="FQ17" s="17">
        <v>2.2425000000000002</v>
      </c>
      <c r="FR17" s="17">
        <v>1.1000000000000001</v>
      </c>
      <c r="FS17" s="17">
        <v>1.25261</v>
      </c>
      <c r="FT17" s="17">
        <v>0.32530999999999999</v>
      </c>
      <c r="FU17" s="17"/>
      <c r="FV17" s="17">
        <v>2</v>
      </c>
      <c r="FW17" s="17">
        <v>8.9321999999999999</v>
      </c>
    </row>
    <row r="18" spans="1:179" ht="24" customHeight="1" x14ac:dyDescent="0.25">
      <c r="A18" s="18" t="s">
        <v>50</v>
      </c>
      <c r="B18" s="18" t="s">
        <v>773</v>
      </c>
      <c r="C18" s="19">
        <v>42.7</v>
      </c>
      <c r="D18" s="19">
        <v>-64</v>
      </c>
      <c r="E18" s="19">
        <v>-4.0999999999999996</v>
      </c>
      <c r="F18" s="19"/>
      <c r="G18" s="19"/>
      <c r="H18" s="19">
        <v>-14.6</v>
      </c>
      <c r="I18" s="19">
        <v>12.8</v>
      </c>
      <c r="J18" s="19">
        <v>0</v>
      </c>
      <c r="K18" s="19">
        <v>0</v>
      </c>
      <c r="L18" s="19">
        <v>-35.299999999999997</v>
      </c>
      <c r="M18" s="19">
        <v>-40.6</v>
      </c>
      <c r="N18" s="19">
        <v>-7.6</v>
      </c>
      <c r="O18" s="19"/>
      <c r="P18" s="19">
        <v>22.7</v>
      </c>
      <c r="Q18" s="19"/>
      <c r="R18" s="19">
        <v>20.6</v>
      </c>
      <c r="S18" s="19">
        <v>-0.3</v>
      </c>
      <c r="T18" s="19"/>
      <c r="U18" s="19"/>
      <c r="V18" s="19"/>
      <c r="W18" s="19"/>
      <c r="X18" s="19">
        <v>6.1</v>
      </c>
      <c r="Y18" s="19">
        <v>0.9</v>
      </c>
      <c r="Z18" s="19">
        <v>1.3</v>
      </c>
      <c r="AA18" s="19">
        <v>2.9</v>
      </c>
      <c r="AB18" s="19">
        <v>-3.4</v>
      </c>
      <c r="AC18" s="19">
        <v>2.9</v>
      </c>
      <c r="AD18" s="19">
        <v>1.7</v>
      </c>
      <c r="AE18" s="19"/>
      <c r="AF18" s="19"/>
      <c r="AG18" s="19"/>
      <c r="AH18" s="19"/>
      <c r="AI18" s="19">
        <v>5.7</v>
      </c>
      <c r="AJ18" s="19">
        <v>0</v>
      </c>
      <c r="AK18" s="19"/>
      <c r="AL18" s="19"/>
      <c r="AM18" s="19"/>
      <c r="AN18" s="19">
        <v>-1.1000000000000001</v>
      </c>
      <c r="AO18" s="19">
        <v>0</v>
      </c>
      <c r="AP18" s="19">
        <v>1.8</v>
      </c>
      <c r="AQ18" s="19">
        <v>14.1</v>
      </c>
      <c r="AR18" s="19">
        <v>1.1000000000000001</v>
      </c>
      <c r="AS18" s="19">
        <v>0</v>
      </c>
      <c r="AT18" s="19">
        <v>2.6</v>
      </c>
      <c r="AU18" s="19">
        <v>1.3</v>
      </c>
      <c r="AV18" s="19">
        <v>9.9</v>
      </c>
      <c r="AW18" s="19">
        <v>-11.8</v>
      </c>
      <c r="AX18" s="19">
        <v>-45.9</v>
      </c>
      <c r="AY18" s="19">
        <v>4.7</v>
      </c>
      <c r="AZ18" s="19">
        <v>0</v>
      </c>
      <c r="BA18" s="19">
        <v>-8.6999999999999993</v>
      </c>
      <c r="BB18" s="19">
        <v>0.9</v>
      </c>
      <c r="BC18" s="19">
        <v>0.1</v>
      </c>
      <c r="BD18" s="19">
        <v>-4.3</v>
      </c>
      <c r="BE18" s="19"/>
      <c r="BF18" s="19"/>
      <c r="BG18" s="19">
        <v>0</v>
      </c>
      <c r="BH18" s="19"/>
      <c r="BI18" s="19"/>
      <c r="BJ18" s="19">
        <v>-1.5</v>
      </c>
      <c r="BK18" s="19"/>
      <c r="BL18" s="19"/>
      <c r="BM18" s="19"/>
      <c r="BN18" s="19">
        <v>0.7</v>
      </c>
      <c r="BO18" s="19">
        <v>-15.2</v>
      </c>
      <c r="BP18" s="19">
        <v>-16.100000000000001</v>
      </c>
      <c r="BQ18" s="19">
        <v>4.5999999999999996</v>
      </c>
      <c r="BR18" s="19">
        <v>20.3</v>
      </c>
      <c r="BS18" s="19">
        <v>6.1</v>
      </c>
      <c r="BT18" s="19">
        <v>-2.2000000000000002</v>
      </c>
      <c r="BU18" s="19"/>
      <c r="BV18" s="19"/>
      <c r="BW18" s="19"/>
      <c r="BX18" s="19">
        <v>0</v>
      </c>
      <c r="BY18" s="19"/>
      <c r="BZ18" s="19"/>
      <c r="CA18" s="19">
        <v>-0.4</v>
      </c>
      <c r="CB18" s="19">
        <v>23.7</v>
      </c>
      <c r="CC18" s="19">
        <v>21.7</v>
      </c>
      <c r="CD18" s="19">
        <v>0.7</v>
      </c>
      <c r="CE18" s="19">
        <v>1.5</v>
      </c>
      <c r="CF18" s="19">
        <v>-0.2</v>
      </c>
      <c r="CG18" s="19">
        <v>-20.399999999999999</v>
      </c>
      <c r="CH18" s="19">
        <v>2.7</v>
      </c>
      <c r="CI18" s="19">
        <v>5.3</v>
      </c>
      <c r="CJ18" s="19">
        <v>5</v>
      </c>
      <c r="CK18" s="19">
        <v>8.6</v>
      </c>
      <c r="CL18" s="19">
        <v>-23.1</v>
      </c>
      <c r="CM18" s="19"/>
      <c r="CN18" s="19"/>
      <c r="CO18" s="19"/>
      <c r="CP18" s="19"/>
      <c r="CQ18" s="19"/>
      <c r="CR18" s="19">
        <v>-9.3000000000000007</v>
      </c>
      <c r="CS18" s="19">
        <v>-12</v>
      </c>
      <c r="CT18" s="19">
        <v>-2.4</v>
      </c>
      <c r="CU18" s="19">
        <v>-0.1</v>
      </c>
      <c r="CV18" s="19">
        <v>0.6</v>
      </c>
      <c r="CW18" s="19"/>
      <c r="CX18" s="19">
        <v>-15.6</v>
      </c>
      <c r="CY18" s="19">
        <v>0</v>
      </c>
      <c r="CZ18" s="19">
        <v>-1.6</v>
      </c>
      <c r="DA18" s="19"/>
      <c r="DB18" s="19">
        <v>0</v>
      </c>
      <c r="DC18" s="19">
        <v>-0.1</v>
      </c>
      <c r="DD18" s="19"/>
      <c r="DE18" s="19">
        <v>0</v>
      </c>
      <c r="DF18" s="19"/>
      <c r="DG18" s="19">
        <v>0.1</v>
      </c>
      <c r="DH18" s="19">
        <v>1</v>
      </c>
      <c r="DI18" s="19">
        <v>0.1</v>
      </c>
      <c r="DJ18" s="19">
        <v>-2.7</v>
      </c>
      <c r="DK18" s="19">
        <v>0.2</v>
      </c>
      <c r="DL18" s="19">
        <v>0.4</v>
      </c>
      <c r="DM18" s="19"/>
      <c r="DN18" s="19">
        <v>0</v>
      </c>
      <c r="DO18" s="19">
        <v>0</v>
      </c>
      <c r="DP18" s="19">
        <v>1.6</v>
      </c>
      <c r="DQ18" s="19">
        <v>6.8</v>
      </c>
      <c r="DR18" s="19">
        <v>0</v>
      </c>
      <c r="DS18" s="19">
        <v>0.1</v>
      </c>
      <c r="DT18" s="19">
        <v>0</v>
      </c>
      <c r="DU18" s="19">
        <v>0.4</v>
      </c>
      <c r="DV18" s="19"/>
      <c r="DW18" s="19">
        <v>-2.1</v>
      </c>
      <c r="DX18" s="19">
        <v>0.4</v>
      </c>
      <c r="DY18" s="19">
        <v>2.2000000000000002</v>
      </c>
      <c r="DZ18" s="19">
        <v>2.2000000000000002</v>
      </c>
      <c r="EA18" s="19">
        <v>0.7</v>
      </c>
      <c r="EB18" s="19">
        <v>0</v>
      </c>
      <c r="EC18" s="19">
        <v>2.5</v>
      </c>
      <c r="ED18" s="19">
        <v>0</v>
      </c>
      <c r="EE18" s="19">
        <v>-7.2</v>
      </c>
      <c r="EF18" s="19">
        <v>-8.5</v>
      </c>
      <c r="EG18" s="19">
        <v>-1</v>
      </c>
      <c r="EH18" s="19">
        <v>0</v>
      </c>
      <c r="EI18" s="19">
        <v>0</v>
      </c>
      <c r="EJ18" s="19">
        <v>2.5</v>
      </c>
      <c r="EK18" s="19">
        <v>-0.1</v>
      </c>
      <c r="EL18" s="19">
        <v>1.8</v>
      </c>
      <c r="EM18" s="19">
        <v>0.2</v>
      </c>
      <c r="EN18" s="19">
        <v>0.2</v>
      </c>
      <c r="EO18" s="19">
        <v>0.2</v>
      </c>
      <c r="EP18" s="19">
        <v>-2.8</v>
      </c>
      <c r="EQ18" s="19">
        <v>0</v>
      </c>
      <c r="ER18" s="19">
        <v>0</v>
      </c>
      <c r="ES18" s="19">
        <v>0</v>
      </c>
      <c r="ET18" s="19">
        <v>-0.2</v>
      </c>
      <c r="EU18" s="19">
        <v>-12.2</v>
      </c>
      <c r="EV18" s="19">
        <v>0</v>
      </c>
      <c r="EW18" s="19">
        <v>0</v>
      </c>
      <c r="EX18" s="19">
        <v>1.4</v>
      </c>
      <c r="EY18" s="19">
        <v>0.7</v>
      </c>
      <c r="EZ18" s="19">
        <v>0.4</v>
      </c>
      <c r="FA18" s="19">
        <v>0.6</v>
      </c>
      <c r="FB18" s="19">
        <v>0</v>
      </c>
      <c r="FC18" s="19">
        <v>0.4</v>
      </c>
      <c r="FD18" s="19">
        <v>1</v>
      </c>
      <c r="FE18" s="19">
        <v>2.4</v>
      </c>
      <c r="FF18" s="19">
        <v>10.4</v>
      </c>
      <c r="FG18" s="19">
        <v>0.2</v>
      </c>
      <c r="FH18" s="19">
        <v>2.2999999999999998</v>
      </c>
      <c r="FI18" s="19">
        <v>0.8</v>
      </c>
      <c r="FJ18" s="19">
        <v>2.8</v>
      </c>
      <c r="FK18" s="19">
        <v>4.3</v>
      </c>
      <c r="FL18" s="19"/>
      <c r="FM18" s="19">
        <v>-89.1</v>
      </c>
      <c r="FN18" s="15"/>
      <c r="FO18" s="19">
        <v>1.9567000000000001</v>
      </c>
      <c r="FP18" s="19">
        <v>0</v>
      </c>
      <c r="FQ18" s="19">
        <v>2.2229999999999999</v>
      </c>
      <c r="FR18" s="19">
        <v>1.2</v>
      </c>
      <c r="FS18" s="19">
        <v>1.2505299999999999</v>
      </c>
      <c r="FT18" s="19">
        <v>0.34144000000000002</v>
      </c>
      <c r="FU18" s="19"/>
      <c r="FV18" s="19">
        <v>2.1</v>
      </c>
      <c r="FW18" s="19">
        <v>9.0716699999999992</v>
      </c>
    </row>
    <row r="19" spans="1:179" ht="24" customHeight="1" x14ac:dyDescent="0.25">
      <c r="A19" s="13" t="s">
        <v>50</v>
      </c>
      <c r="B19" s="13" t="s">
        <v>774</v>
      </c>
      <c r="C19" s="14">
        <v>44.9</v>
      </c>
      <c r="D19" s="14">
        <v>-45.2</v>
      </c>
      <c r="E19" s="14">
        <v>-0.2</v>
      </c>
      <c r="F19" s="14"/>
      <c r="G19" s="14"/>
      <c r="H19" s="14">
        <v>-13.3</v>
      </c>
      <c r="I19" s="14">
        <v>15.5</v>
      </c>
      <c r="J19" s="14">
        <v>0</v>
      </c>
      <c r="K19" s="14">
        <v>0</v>
      </c>
      <c r="L19" s="14">
        <v>-38.5</v>
      </c>
      <c r="M19" s="14">
        <v>-35.700000000000003</v>
      </c>
      <c r="N19" s="14">
        <v>-3.2</v>
      </c>
      <c r="O19" s="14"/>
      <c r="P19" s="14">
        <v>21.5</v>
      </c>
      <c r="Q19" s="14"/>
      <c r="R19" s="14">
        <v>25.1</v>
      </c>
      <c r="S19" s="14">
        <v>-0.2</v>
      </c>
      <c r="T19" s="14"/>
      <c r="U19" s="14"/>
      <c r="V19" s="14"/>
      <c r="W19" s="14"/>
      <c r="X19" s="14">
        <v>7</v>
      </c>
      <c r="Y19" s="14">
        <v>1</v>
      </c>
      <c r="Z19" s="14">
        <v>1.2</v>
      </c>
      <c r="AA19" s="14">
        <v>2.9</v>
      </c>
      <c r="AB19" s="14">
        <v>-3.4</v>
      </c>
      <c r="AC19" s="14">
        <v>3</v>
      </c>
      <c r="AD19" s="14">
        <v>2</v>
      </c>
      <c r="AE19" s="14"/>
      <c r="AF19" s="14"/>
      <c r="AG19" s="14"/>
      <c r="AH19" s="14"/>
      <c r="AI19" s="14">
        <v>7.9</v>
      </c>
      <c r="AJ19" s="14">
        <v>0</v>
      </c>
      <c r="AK19" s="14"/>
      <c r="AL19" s="14"/>
      <c r="AM19" s="14"/>
      <c r="AN19" s="14">
        <v>-1</v>
      </c>
      <c r="AO19" s="14">
        <v>0</v>
      </c>
      <c r="AP19" s="14">
        <v>1.8</v>
      </c>
      <c r="AQ19" s="14">
        <v>14.6</v>
      </c>
      <c r="AR19" s="14">
        <v>1.1000000000000001</v>
      </c>
      <c r="AS19" s="14">
        <v>0</v>
      </c>
      <c r="AT19" s="14">
        <v>2.6</v>
      </c>
      <c r="AU19" s="14">
        <v>1.8</v>
      </c>
      <c r="AV19" s="14">
        <v>8.9</v>
      </c>
      <c r="AW19" s="14">
        <v>-12.8</v>
      </c>
      <c r="AX19" s="14">
        <v>-43</v>
      </c>
      <c r="AY19" s="14">
        <v>4.3</v>
      </c>
      <c r="AZ19" s="14">
        <v>0</v>
      </c>
      <c r="BA19" s="14">
        <v>-6.9</v>
      </c>
      <c r="BB19" s="14">
        <v>0.9</v>
      </c>
      <c r="BC19" s="14">
        <v>0.2</v>
      </c>
      <c r="BD19" s="14">
        <v>2.2000000000000002</v>
      </c>
      <c r="BE19" s="14"/>
      <c r="BF19" s="14"/>
      <c r="BG19" s="14">
        <v>0</v>
      </c>
      <c r="BH19" s="14"/>
      <c r="BI19" s="14"/>
      <c r="BJ19" s="14">
        <v>-0.3</v>
      </c>
      <c r="BK19" s="14"/>
      <c r="BL19" s="14"/>
      <c r="BM19" s="14"/>
      <c r="BN19" s="14">
        <v>0.4</v>
      </c>
      <c r="BO19" s="14">
        <v>-17.899999999999999</v>
      </c>
      <c r="BP19" s="14">
        <v>-18.600000000000001</v>
      </c>
      <c r="BQ19" s="14">
        <v>-0.6</v>
      </c>
      <c r="BR19" s="14">
        <v>14.9</v>
      </c>
      <c r="BS19" s="14">
        <v>5.0999999999999996</v>
      </c>
      <c r="BT19" s="14">
        <v>-2.6</v>
      </c>
      <c r="BU19" s="14"/>
      <c r="BV19" s="14"/>
      <c r="BW19" s="14"/>
      <c r="BX19" s="14">
        <v>0</v>
      </c>
      <c r="BY19" s="14"/>
      <c r="BZ19" s="14"/>
      <c r="CA19" s="14">
        <v>-0.4</v>
      </c>
      <c r="CB19" s="14">
        <v>22.3</v>
      </c>
      <c r="CC19" s="14">
        <v>21.1</v>
      </c>
      <c r="CD19" s="14">
        <v>0.4</v>
      </c>
      <c r="CE19" s="14">
        <v>1.5</v>
      </c>
      <c r="CF19" s="14">
        <v>-0.1</v>
      </c>
      <c r="CG19" s="14">
        <v>-20.8</v>
      </c>
      <c r="CH19" s="14">
        <v>2.8</v>
      </c>
      <c r="CI19" s="14">
        <v>5.0999999999999996</v>
      </c>
      <c r="CJ19" s="14">
        <v>4.8</v>
      </c>
      <c r="CK19" s="14">
        <v>8.5</v>
      </c>
      <c r="CL19" s="14">
        <v>-23.3</v>
      </c>
      <c r="CM19" s="14"/>
      <c r="CN19" s="14"/>
      <c r="CO19" s="14"/>
      <c r="CP19" s="14"/>
      <c r="CQ19" s="14"/>
      <c r="CR19" s="14">
        <v>-11.4</v>
      </c>
      <c r="CS19" s="14">
        <v>-13.1</v>
      </c>
      <c r="CT19" s="14">
        <v>-2.7</v>
      </c>
      <c r="CU19" s="14">
        <v>-0.2</v>
      </c>
      <c r="CV19" s="14">
        <v>0.6</v>
      </c>
      <c r="CW19" s="14"/>
      <c r="CX19" s="14">
        <v>-14.9</v>
      </c>
      <c r="CY19" s="14">
        <v>0</v>
      </c>
      <c r="CZ19" s="14">
        <v>-1.8</v>
      </c>
      <c r="DA19" s="14"/>
      <c r="DB19" s="14">
        <v>0</v>
      </c>
      <c r="DC19" s="14">
        <v>0.1</v>
      </c>
      <c r="DD19" s="14"/>
      <c r="DE19" s="14">
        <v>0</v>
      </c>
      <c r="DF19" s="14"/>
      <c r="DG19" s="14">
        <v>0.1</v>
      </c>
      <c r="DH19" s="14">
        <v>1</v>
      </c>
      <c r="DI19" s="14">
        <v>0.2</v>
      </c>
      <c r="DJ19" s="14">
        <v>-2.9</v>
      </c>
      <c r="DK19" s="14">
        <v>0.2</v>
      </c>
      <c r="DL19" s="14">
        <v>0.4</v>
      </c>
      <c r="DM19" s="14"/>
      <c r="DN19" s="14">
        <v>0</v>
      </c>
      <c r="DO19" s="14">
        <v>0</v>
      </c>
      <c r="DP19" s="14">
        <v>1.6</v>
      </c>
      <c r="DQ19" s="14">
        <v>6.6</v>
      </c>
      <c r="DR19" s="14">
        <v>0</v>
      </c>
      <c r="DS19" s="14">
        <v>0.1</v>
      </c>
      <c r="DT19" s="14">
        <v>0</v>
      </c>
      <c r="DU19" s="14">
        <v>0.4</v>
      </c>
      <c r="DV19" s="14"/>
      <c r="DW19" s="14">
        <v>-2.2000000000000002</v>
      </c>
      <c r="DX19" s="14">
        <v>0.5</v>
      </c>
      <c r="DY19" s="14">
        <v>2.2999999999999998</v>
      </c>
      <c r="DZ19" s="14">
        <v>2.4</v>
      </c>
      <c r="EA19" s="14">
        <v>0.9</v>
      </c>
      <c r="EB19" s="14">
        <v>0</v>
      </c>
      <c r="EC19" s="14">
        <v>0.9</v>
      </c>
      <c r="ED19" s="14">
        <v>0</v>
      </c>
      <c r="EE19" s="14">
        <v>-6.1</v>
      </c>
      <c r="EF19" s="14">
        <v>-7.4</v>
      </c>
      <c r="EG19" s="14">
        <v>0</v>
      </c>
      <c r="EH19" s="14">
        <v>0</v>
      </c>
      <c r="EI19" s="14">
        <v>0</v>
      </c>
      <c r="EJ19" s="14">
        <v>2.4</v>
      </c>
      <c r="EK19" s="14">
        <v>-0.1</v>
      </c>
      <c r="EL19" s="14">
        <v>1.7</v>
      </c>
      <c r="EM19" s="14">
        <v>0.2</v>
      </c>
      <c r="EN19" s="14">
        <v>0.2</v>
      </c>
      <c r="EO19" s="14">
        <v>0.2</v>
      </c>
      <c r="EP19" s="14">
        <v>-3.5</v>
      </c>
      <c r="EQ19" s="14">
        <v>0</v>
      </c>
      <c r="ER19" s="14">
        <v>0</v>
      </c>
      <c r="ES19" s="14">
        <v>0</v>
      </c>
      <c r="ET19" s="14">
        <v>-0.2</v>
      </c>
      <c r="EU19" s="14">
        <v>-12.6</v>
      </c>
      <c r="EV19" s="14">
        <v>0</v>
      </c>
      <c r="EW19" s="14">
        <v>0</v>
      </c>
      <c r="EX19" s="14">
        <v>1.4</v>
      </c>
      <c r="EY19" s="14">
        <v>0.7</v>
      </c>
      <c r="EZ19" s="14">
        <v>0.4</v>
      </c>
      <c r="FA19" s="14">
        <v>0.6</v>
      </c>
      <c r="FB19" s="14">
        <v>0</v>
      </c>
      <c r="FC19" s="14">
        <v>0.4</v>
      </c>
      <c r="FD19" s="14">
        <v>1.2</v>
      </c>
      <c r="FE19" s="14">
        <v>2.5</v>
      </c>
      <c r="FF19" s="14">
        <v>10.6</v>
      </c>
      <c r="FG19" s="14">
        <v>0.1</v>
      </c>
      <c r="FH19" s="14">
        <v>1.7</v>
      </c>
      <c r="FI19" s="14">
        <v>0.8</v>
      </c>
      <c r="FJ19" s="14">
        <v>3.3</v>
      </c>
      <c r="FK19" s="14">
        <v>4.2</v>
      </c>
      <c r="FL19" s="14"/>
      <c r="FM19" s="14">
        <v>-58.9</v>
      </c>
      <c r="FN19" s="15"/>
      <c r="FO19" s="14">
        <v>2.09673</v>
      </c>
      <c r="FP19" s="14">
        <v>0</v>
      </c>
      <c r="FQ19" s="14">
        <v>2.7839999999999998</v>
      </c>
      <c r="FR19" s="14">
        <v>1.1000000000000001</v>
      </c>
      <c r="FS19" s="14">
        <v>1.25204</v>
      </c>
      <c r="FT19" s="14">
        <v>0.32441999999999999</v>
      </c>
      <c r="FU19" s="14"/>
      <c r="FV19" s="14">
        <v>2.1</v>
      </c>
      <c r="FW19" s="14">
        <v>9.6571899999999999</v>
      </c>
    </row>
    <row r="20" spans="1:179" ht="24" customHeight="1" x14ac:dyDescent="0.25">
      <c r="A20" s="16" t="s">
        <v>50</v>
      </c>
      <c r="B20" s="16" t="s">
        <v>775</v>
      </c>
      <c r="C20" s="17">
        <v>47.8</v>
      </c>
      <c r="D20" s="17">
        <v>-47.6</v>
      </c>
      <c r="E20" s="17">
        <v>-1.2</v>
      </c>
      <c r="F20" s="17"/>
      <c r="G20" s="17"/>
      <c r="H20" s="17">
        <v>-9.8000000000000007</v>
      </c>
      <c r="I20" s="17">
        <v>18.7</v>
      </c>
      <c r="J20" s="17">
        <v>0</v>
      </c>
      <c r="K20" s="17">
        <v>0</v>
      </c>
      <c r="L20" s="17">
        <v>-38.1</v>
      </c>
      <c r="M20" s="17">
        <v>-36.799999999999997</v>
      </c>
      <c r="N20" s="17">
        <v>-3.4</v>
      </c>
      <c r="O20" s="17"/>
      <c r="P20" s="17">
        <v>20.399999999999999</v>
      </c>
      <c r="Q20" s="17"/>
      <c r="R20" s="17">
        <v>17.100000000000001</v>
      </c>
      <c r="S20" s="17">
        <v>0.1</v>
      </c>
      <c r="T20" s="17"/>
      <c r="U20" s="17"/>
      <c r="V20" s="17"/>
      <c r="W20" s="17"/>
      <c r="X20" s="17">
        <v>9.8000000000000007</v>
      </c>
      <c r="Y20" s="17">
        <v>1.3</v>
      </c>
      <c r="Z20" s="17">
        <v>1.6</v>
      </c>
      <c r="AA20" s="17">
        <v>2.8</v>
      </c>
      <c r="AB20" s="17">
        <v>-3.4</v>
      </c>
      <c r="AC20" s="17">
        <v>2.9</v>
      </c>
      <c r="AD20" s="17">
        <v>3.1</v>
      </c>
      <c r="AE20" s="17"/>
      <c r="AF20" s="17"/>
      <c r="AG20" s="17"/>
      <c r="AH20" s="17"/>
      <c r="AI20" s="17">
        <v>8.1999999999999993</v>
      </c>
      <c r="AJ20" s="17">
        <v>0</v>
      </c>
      <c r="AK20" s="17"/>
      <c r="AL20" s="17"/>
      <c r="AM20" s="17"/>
      <c r="AN20" s="17">
        <v>-1.1000000000000001</v>
      </c>
      <c r="AO20" s="17">
        <v>0</v>
      </c>
      <c r="AP20" s="17">
        <v>1.4</v>
      </c>
      <c r="AQ20" s="17">
        <v>15.5</v>
      </c>
      <c r="AR20" s="17">
        <v>0.9</v>
      </c>
      <c r="AS20" s="17">
        <v>-0.8</v>
      </c>
      <c r="AT20" s="17">
        <v>2.6</v>
      </c>
      <c r="AU20" s="17">
        <v>0.9</v>
      </c>
      <c r="AV20" s="17">
        <v>9.1999999999999993</v>
      </c>
      <c r="AW20" s="17">
        <v>-12.3</v>
      </c>
      <c r="AX20" s="17">
        <v>-43.1</v>
      </c>
      <c r="AY20" s="17">
        <v>2</v>
      </c>
      <c r="AZ20" s="17">
        <v>0</v>
      </c>
      <c r="BA20" s="17">
        <v>-6.7</v>
      </c>
      <c r="BB20" s="17">
        <v>1</v>
      </c>
      <c r="BC20" s="17">
        <v>0.3</v>
      </c>
      <c r="BD20" s="17">
        <v>1.2</v>
      </c>
      <c r="BE20" s="17"/>
      <c r="BF20" s="17"/>
      <c r="BG20" s="17">
        <v>0</v>
      </c>
      <c r="BH20" s="17"/>
      <c r="BI20" s="17"/>
      <c r="BJ20" s="17">
        <v>0.7</v>
      </c>
      <c r="BK20" s="17"/>
      <c r="BL20" s="17"/>
      <c r="BM20" s="17"/>
      <c r="BN20" s="17">
        <v>0.3</v>
      </c>
      <c r="BO20" s="17">
        <v>-19.5</v>
      </c>
      <c r="BP20" s="17">
        <v>-20.5</v>
      </c>
      <c r="BQ20" s="17">
        <v>-1.3</v>
      </c>
      <c r="BR20" s="17">
        <v>16.399999999999999</v>
      </c>
      <c r="BS20" s="17">
        <v>5.0999999999999996</v>
      </c>
      <c r="BT20" s="17">
        <v>-2.7</v>
      </c>
      <c r="BU20" s="17"/>
      <c r="BV20" s="17"/>
      <c r="BW20" s="17"/>
      <c r="BX20" s="17">
        <v>0</v>
      </c>
      <c r="BY20" s="17"/>
      <c r="BZ20" s="17"/>
      <c r="CA20" s="17">
        <v>-0.4</v>
      </c>
      <c r="CB20" s="17">
        <v>21.8</v>
      </c>
      <c r="CC20" s="17">
        <v>21.9</v>
      </c>
      <c r="CD20" s="17">
        <v>0.9</v>
      </c>
      <c r="CE20" s="17">
        <v>1.5</v>
      </c>
      <c r="CF20" s="17">
        <v>-0.1</v>
      </c>
      <c r="CG20" s="17">
        <v>-21.2</v>
      </c>
      <c r="CH20" s="17">
        <v>2.7</v>
      </c>
      <c r="CI20" s="17">
        <v>5.0999999999999996</v>
      </c>
      <c r="CJ20" s="17">
        <v>5.0999999999999996</v>
      </c>
      <c r="CK20" s="17">
        <v>8.8000000000000007</v>
      </c>
      <c r="CL20" s="17">
        <v>-23.2</v>
      </c>
      <c r="CM20" s="17"/>
      <c r="CN20" s="17"/>
      <c r="CO20" s="17"/>
      <c r="CP20" s="17"/>
      <c r="CQ20" s="17"/>
      <c r="CR20" s="17">
        <v>-10.7</v>
      </c>
      <c r="CS20" s="17">
        <v>-12.6</v>
      </c>
      <c r="CT20" s="17">
        <v>-2.7</v>
      </c>
      <c r="CU20" s="17">
        <v>-0.2</v>
      </c>
      <c r="CV20" s="17">
        <v>0.6</v>
      </c>
      <c r="CW20" s="17"/>
      <c r="CX20" s="17">
        <v>-12.7</v>
      </c>
      <c r="CY20" s="17">
        <v>0</v>
      </c>
      <c r="CZ20" s="17">
        <v>-3.4</v>
      </c>
      <c r="DA20" s="17"/>
      <c r="DB20" s="17">
        <v>0</v>
      </c>
      <c r="DC20" s="17">
        <v>0</v>
      </c>
      <c r="DD20" s="17"/>
      <c r="DE20" s="17">
        <v>-0.2</v>
      </c>
      <c r="DF20" s="17"/>
      <c r="DG20" s="17">
        <v>0.1</v>
      </c>
      <c r="DH20" s="17">
        <v>1</v>
      </c>
      <c r="DI20" s="17">
        <v>0.2</v>
      </c>
      <c r="DJ20" s="17">
        <v>-3</v>
      </c>
      <c r="DK20" s="17">
        <v>0.2</v>
      </c>
      <c r="DL20" s="17">
        <v>0.5</v>
      </c>
      <c r="DM20" s="17"/>
      <c r="DN20" s="17">
        <v>0</v>
      </c>
      <c r="DO20" s="17">
        <v>0</v>
      </c>
      <c r="DP20" s="17">
        <v>2.2999999999999998</v>
      </c>
      <c r="DQ20" s="17">
        <v>7.9</v>
      </c>
      <c r="DR20" s="17">
        <v>0.5</v>
      </c>
      <c r="DS20" s="17">
        <v>0.1</v>
      </c>
      <c r="DT20" s="17">
        <v>0</v>
      </c>
      <c r="DU20" s="17">
        <v>0.4</v>
      </c>
      <c r="DV20" s="17"/>
      <c r="DW20" s="17">
        <v>-2.2000000000000002</v>
      </c>
      <c r="DX20" s="17">
        <v>0.5</v>
      </c>
      <c r="DY20" s="17">
        <v>1.7</v>
      </c>
      <c r="DZ20" s="17">
        <v>2.2999999999999998</v>
      </c>
      <c r="EA20" s="17">
        <v>0.9</v>
      </c>
      <c r="EB20" s="17">
        <v>0</v>
      </c>
      <c r="EC20" s="17">
        <v>0.1</v>
      </c>
      <c r="ED20" s="17">
        <v>0</v>
      </c>
      <c r="EE20" s="17">
        <v>-7.3</v>
      </c>
      <c r="EF20" s="17">
        <v>-8.5</v>
      </c>
      <c r="EG20" s="17">
        <v>-1</v>
      </c>
      <c r="EH20" s="17">
        <v>0</v>
      </c>
      <c r="EI20" s="17">
        <v>0</v>
      </c>
      <c r="EJ20" s="17">
        <v>2.4</v>
      </c>
      <c r="EK20" s="17">
        <v>-0.1</v>
      </c>
      <c r="EL20" s="17">
        <v>1.9</v>
      </c>
      <c r="EM20" s="17">
        <v>0.2</v>
      </c>
      <c r="EN20" s="17">
        <v>0.2</v>
      </c>
      <c r="EO20" s="17">
        <v>0.2</v>
      </c>
      <c r="EP20" s="17">
        <v>-5.8</v>
      </c>
      <c r="EQ20" s="17">
        <v>0</v>
      </c>
      <c r="ER20" s="17">
        <v>0</v>
      </c>
      <c r="ES20" s="17">
        <v>0</v>
      </c>
      <c r="ET20" s="17">
        <v>-0.2</v>
      </c>
      <c r="EU20" s="17">
        <v>-11.4</v>
      </c>
      <c r="EV20" s="17">
        <v>0</v>
      </c>
      <c r="EW20" s="17">
        <v>0</v>
      </c>
      <c r="EX20" s="17">
        <v>1.4</v>
      </c>
      <c r="EY20" s="17">
        <v>0.7</v>
      </c>
      <c r="EZ20" s="17">
        <v>0.4</v>
      </c>
      <c r="FA20" s="17">
        <v>0.6</v>
      </c>
      <c r="FB20" s="17">
        <v>0</v>
      </c>
      <c r="FC20" s="17">
        <v>0.4</v>
      </c>
      <c r="FD20" s="17">
        <v>1</v>
      </c>
      <c r="FE20" s="17">
        <v>2.2000000000000002</v>
      </c>
      <c r="FF20" s="17">
        <v>10.7</v>
      </c>
      <c r="FG20" s="17">
        <v>0.5</v>
      </c>
      <c r="FH20" s="17">
        <v>2.9</v>
      </c>
      <c r="FI20" s="17">
        <v>0.6</v>
      </c>
      <c r="FJ20" s="17">
        <v>2.2000000000000002</v>
      </c>
      <c r="FK20" s="17">
        <v>4.0999999999999996</v>
      </c>
      <c r="FL20" s="17"/>
      <c r="FM20" s="17">
        <v>-64.2</v>
      </c>
      <c r="FN20" s="15"/>
      <c r="FO20" s="17">
        <v>1.97733</v>
      </c>
      <c r="FP20" s="17">
        <v>0</v>
      </c>
      <c r="FQ20" s="17">
        <v>2.7174999999999998</v>
      </c>
      <c r="FR20" s="17">
        <v>1.1000000000000001</v>
      </c>
      <c r="FS20" s="17">
        <v>1.2463500000000001</v>
      </c>
      <c r="FT20" s="17">
        <v>0.33504</v>
      </c>
      <c r="FU20" s="17"/>
      <c r="FV20" s="17">
        <v>2.1</v>
      </c>
      <c r="FW20" s="17">
        <v>9.4762199999999996</v>
      </c>
    </row>
    <row r="21" spans="1:179" ht="24" customHeight="1" x14ac:dyDescent="0.25">
      <c r="A21" s="16" t="s">
        <v>50</v>
      </c>
      <c r="B21" s="16" t="s">
        <v>776</v>
      </c>
      <c r="C21" s="17">
        <v>46.2</v>
      </c>
      <c r="D21" s="17">
        <v>-41.3</v>
      </c>
      <c r="E21" s="17">
        <v>-0.3</v>
      </c>
      <c r="F21" s="17"/>
      <c r="G21" s="17"/>
      <c r="H21" s="17">
        <v>-8.9</v>
      </c>
      <c r="I21" s="17">
        <v>20.100000000000001</v>
      </c>
      <c r="J21" s="17">
        <v>0</v>
      </c>
      <c r="K21" s="17">
        <v>0</v>
      </c>
      <c r="L21" s="17">
        <v>-33.5</v>
      </c>
      <c r="M21" s="17">
        <v>-34.700000000000003</v>
      </c>
      <c r="N21" s="17">
        <v>-0.9</v>
      </c>
      <c r="O21" s="17"/>
      <c r="P21" s="17">
        <v>22.7</v>
      </c>
      <c r="Q21" s="17"/>
      <c r="R21" s="17">
        <v>27.4</v>
      </c>
      <c r="S21" s="17">
        <v>-0.1</v>
      </c>
      <c r="T21" s="17"/>
      <c r="U21" s="17"/>
      <c r="V21" s="17"/>
      <c r="W21" s="17"/>
      <c r="X21" s="17">
        <v>9</v>
      </c>
      <c r="Y21" s="17">
        <v>1.4</v>
      </c>
      <c r="Z21" s="17">
        <v>1.6</v>
      </c>
      <c r="AA21" s="17">
        <v>3</v>
      </c>
      <c r="AB21" s="17">
        <v>-3.4</v>
      </c>
      <c r="AC21" s="17">
        <v>2.8</v>
      </c>
      <c r="AD21" s="17">
        <v>3.1</v>
      </c>
      <c r="AE21" s="17"/>
      <c r="AF21" s="17"/>
      <c r="AG21" s="17"/>
      <c r="AH21" s="17"/>
      <c r="AI21" s="17">
        <v>8.1999999999999993</v>
      </c>
      <c r="AJ21" s="17">
        <v>0</v>
      </c>
      <c r="AK21" s="17"/>
      <c r="AL21" s="17"/>
      <c r="AM21" s="17"/>
      <c r="AN21" s="17">
        <v>-1</v>
      </c>
      <c r="AO21" s="17">
        <v>0</v>
      </c>
      <c r="AP21" s="17">
        <v>1.8</v>
      </c>
      <c r="AQ21" s="17">
        <v>15.7</v>
      </c>
      <c r="AR21" s="17">
        <v>1</v>
      </c>
      <c r="AS21" s="17">
        <v>-0.1</v>
      </c>
      <c r="AT21" s="17">
        <v>2.5</v>
      </c>
      <c r="AU21" s="17">
        <v>1.8</v>
      </c>
      <c r="AV21" s="17">
        <v>11.3</v>
      </c>
      <c r="AW21" s="17">
        <v>-10.4</v>
      </c>
      <c r="AX21" s="17">
        <v>-40.700000000000003</v>
      </c>
      <c r="AY21" s="17">
        <v>1.7</v>
      </c>
      <c r="AZ21" s="17">
        <v>0</v>
      </c>
      <c r="BA21" s="17">
        <v>-6.9</v>
      </c>
      <c r="BB21" s="17">
        <v>0.9</v>
      </c>
      <c r="BC21" s="17">
        <v>0.3</v>
      </c>
      <c r="BD21" s="17">
        <v>1.8</v>
      </c>
      <c r="BE21" s="17"/>
      <c r="BF21" s="17"/>
      <c r="BG21" s="17">
        <v>0.1</v>
      </c>
      <c r="BH21" s="17"/>
      <c r="BI21" s="17"/>
      <c r="BJ21" s="17">
        <v>-0.1</v>
      </c>
      <c r="BK21" s="17"/>
      <c r="BL21" s="17"/>
      <c r="BM21" s="17"/>
      <c r="BN21" s="17">
        <v>1</v>
      </c>
      <c r="BO21" s="17">
        <v>-16</v>
      </c>
      <c r="BP21" s="17">
        <v>-16.899999999999999</v>
      </c>
      <c r="BQ21" s="17">
        <v>1.9</v>
      </c>
      <c r="BR21" s="17">
        <v>19.3</v>
      </c>
      <c r="BS21" s="17">
        <v>6.5</v>
      </c>
      <c r="BT21" s="17">
        <v>-2.2999999999999998</v>
      </c>
      <c r="BU21" s="17"/>
      <c r="BV21" s="17"/>
      <c r="BW21" s="17"/>
      <c r="BX21" s="17">
        <v>0</v>
      </c>
      <c r="BY21" s="17"/>
      <c r="BZ21" s="17"/>
      <c r="CA21" s="17">
        <v>-0.4</v>
      </c>
      <c r="CB21" s="17">
        <v>22.2</v>
      </c>
      <c r="CC21" s="17">
        <v>17.899999999999999</v>
      </c>
      <c r="CD21" s="17">
        <v>1.1000000000000001</v>
      </c>
      <c r="CE21" s="17">
        <v>1.6</v>
      </c>
      <c r="CF21" s="17">
        <v>-0.1</v>
      </c>
      <c r="CG21" s="17">
        <v>-18.7</v>
      </c>
      <c r="CH21" s="17">
        <v>3.2</v>
      </c>
      <c r="CI21" s="17">
        <v>5.9</v>
      </c>
      <c r="CJ21" s="17">
        <v>7.6</v>
      </c>
      <c r="CK21" s="17">
        <v>11.3</v>
      </c>
      <c r="CL21" s="17">
        <v>-19.399999999999999</v>
      </c>
      <c r="CM21" s="17"/>
      <c r="CN21" s="17"/>
      <c r="CO21" s="17"/>
      <c r="CP21" s="17"/>
      <c r="CQ21" s="17"/>
      <c r="CR21" s="17">
        <v>-8.8000000000000007</v>
      </c>
      <c r="CS21" s="17">
        <v>-11.5</v>
      </c>
      <c r="CT21" s="17">
        <v>-2.7</v>
      </c>
      <c r="CU21" s="17">
        <v>-0.1</v>
      </c>
      <c r="CV21" s="17">
        <v>0.6</v>
      </c>
      <c r="CW21" s="17"/>
      <c r="CX21" s="17">
        <v>-8</v>
      </c>
      <c r="CY21" s="17">
        <v>0.1</v>
      </c>
      <c r="CZ21" s="17">
        <v>-3.8</v>
      </c>
      <c r="DA21" s="17"/>
      <c r="DB21" s="17">
        <v>0</v>
      </c>
      <c r="DC21" s="17">
        <v>0</v>
      </c>
      <c r="DD21" s="17"/>
      <c r="DE21" s="17">
        <v>-0.2</v>
      </c>
      <c r="DF21" s="17"/>
      <c r="DG21" s="17">
        <v>0.1</v>
      </c>
      <c r="DH21" s="17">
        <v>1</v>
      </c>
      <c r="DI21" s="17">
        <v>0.2</v>
      </c>
      <c r="DJ21" s="17">
        <v>-3</v>
      </c>
      <c r="DK21" s="17">
        <v>0.3</v>
      </c>
      <c r="DL21" s="17">
        <v>0.5</v>
      </c>
      <c r="DM21" s="17"/>
      <c r="DN21" s="17">
        <v>0</v>
      </c>
      <c r="DO21" s="17">
        <v>0</v>
      </c>
      <c r="DP21" s="17">
        <v>1</v>
      </c>
      <c r="DQ21" s="17">
        <v>8.6999999999999993</v>
      </c>
      <c r="DR21" s="17">
        <v>-0.1</v>
      </c>
      <c r="DS21" s="17">
        <v>0.1</v>
      </c>
      <c r="DT21" s="17">
        <v>0</v>
      </c>
      <c r="DU21" s="17">
        <v>0.4</v>
      </c>
      <c r="DV21" s="17"/>
      <c r="DW21" s="17">
        <v>-2.2000000000000002</v>
      </c>
      <c r="DX21" s="17">
        <v>0.3</v>
      </c>
      <c r="DY21" s="17">
        <v>1.6</v>
      </c>
      <c r="DZ21" s="17">
        <v>2.2999999999999998</v>
      </c>
      <c r="EA21" s="17">
        <v>0.9</v>
      </c>
      <c r="EB21" s="17">
        <v>0</v>
      </c>
      <c r="EC21" s="17">
        <v>0</v>
      </c>
      <c r="ED21" s="17">
        <v>0.3</v>
      </c>
      <c r="EE21" s="17">
        <v>-6.9</v>
      </c>
      <c r="EF21" s="17">
        <v>-7.8</v>
      </c>
      <c r="EG21" s="17">
        <v>-0.9</v>
      </c>
      <c r="EH21" s="17">
        <v>0</v>
      </c>
      <c r="EI21" s="17">
        <v>0</v>
      </c>
      <c r="EJ21" s="17">
        <v>2.2999999999999998</v>
      </c>
      <c r="EK21" s="17">
        <v>-0.1</v>
      </c>
      <c r="EL21" s="17">
        <v>1.6</v>
      </c>
      <c r="EM21" s="17">
        <v>0.2</v>
      </c>
      <c r="EN21" s="17">
        <v>0.2</v>
      </c>
      <c r="EO21" s="17">
        <v>0.2</v>
      </c>
      <c r="EP21" s="17">
        <v>-5.5</v>
      </c>
      <c r="EQ21" s="17">
        <v>1</v>
      </c>
      <c r="ER21" s="17">
        <v>0</v>
      </c>
      <c r="ES21" s="17">
        <v>2</v>
      </c>
      <c r="ET21" s="17">
        <v>-0.2</v>
      </c>
      <c r="EU21" s="17">
        <v>-11.5</v>
      </c>
      <c r="EV21" s="17">
        <v>0</v>
      </c>
      <c r="EW21" s="17">
        <v>-0.8</v>
      </c>
      <c r="EX21" s="17">
        <v>1.4</v>
      </c>
      <c r="EY21" s="17">
        <v>0.7</v>
      </c>
      <c r="EZ21" s="17">
        <v>0.4</v>
      </c>
      <c r="FA21" s="17">
        <v>0.6</v>
      </c>
      <c r="FB21" s="17">
        <v>0</v>
      </c>
      <c r="FC21" s="17">
        <v>0.4</v>
      </c>
      <c r="FD21" s="17">
        <v>1.1000000000000001</v>
      </c>
      <c r="FE21" s="17">
        <v>2.2000000000000002</v>
      </c>
      <c r="FF21" s="17">
        <v>10</v>
      </c>
      <c r="FG21" s="17">
        <v>0.5</v>
      </c>
      <c r="FH21" s="17">
        <v>2.1</v>
      </c>
      <c r="FI21" s="17">
        <v>0.5</v>
      </c>
      <c r="FJ21" s="17">
        <v>3</v>
      </c>
      <c r="FK21" s="17">
        <v>4</v>
      </c>
      <c r="FL21" s="17"/>
      <c r="FM21" s="17">
        <v>6.5</v>
      </c>
      <c r="FN21" s="15"/>
      <c r="FO21" s="17">
        <v>1.9891399999999999</v>
      </c>
      <c r="FP21" s="17">
        <v>0</v>
      </c>
      <c r="FQ21" s="17">
        <v>2.3304999999999998</v>
      </c>
      <c r="FR21" s="17">
        <v>1.2</v>
      </c>
      <c r="FS21" s="17">
        <v>1.2389300000000001</v>
      </c>
      <c r="FT21" s="17">
        <v>0.32644000000000001</v>
      </c>
      <c r="FU21" s="17"/>
      <c r="FV21" s="17">
        <v>2.1</v>
      </c>
      <c r="FW21" s="17">
        <v>9.1850100000000001</v>
      </c>
    </row>
    <row r="22" spans="1:179" ht="24" customHeight="1" x14ac:dyDescent="0.25">
      <c r="A22" s="16" t="s">
        <v>50</v>
      </c>
      <c r="B22" s="16" t="s">
        <v>777</v>
      </c>
      <c r="C22" s="17">
        <v>46.1</v>
      </c>
      <c r="D22" s="17">
        <v>-48.3</v>
      </c>
      <c r="E22" s="17">
        <v>-0.9</v>
      </c>
      <c r="F22" s="17"/>
      <c r="G22" s="17"/>
      <c r="H22" s="17">
        <v>-10.1</v>
      </c>
      <c r="I22" s="17">
        <v>7.1</v>
      </c>
      <c r="J22" s="17">
        <v>0</v>
      </c>
      <c r="K22" s="17">
        <v>0</v>
      </c>
      <c r="L22" s="17">
        <v>-37.4</v>
      </c>
      <c r="M22" s="17">
        <v>-35.200000000000003</v>
      </c>
      <c r="N22" s="17">
        <v>-0.5</v>
      </c>
      <c r="O22" s="17"/>
      <c r="P22" s="17">
        <v>19.7</v>
      </c>
      <c r="Q22" s="17"/>
      <c r="R22" s="17">
        <v>16.8</v>
      </c>
      <c r="S22" s="17">
        <v>0.1</v>
      </c>
      <c r="T22" s="17"/>
      <c r="U22" s="17"/>
      <c r="V22" s="17"/>
      <c r="W22" s="17"/>
      <c r="X22" s="17">
        <v>6.7</v>
      </c>
      <c r="Y22" s="17">
        <v>1.4</v>
      </c>
      <c r="Z22" s="17">
        <v>1.5</v>
      </c>
      <c r="AA22" s="17">
        <v>3.1</v>
      </c>
      <c r="AB22" s="17">
        <v>-3.4</v>
      </c>
      <c r="AC22" s="17">
        <v>2.9</v>
      </c>
      <c r="AD22" s="17">
        <v>2.4</v>
      </c>
      <c r="AE22" s="17"/>
      <c r="AF22" s="17"/>
      <c r="AG22" s="17"/>
      <c r="AH22" s="17"/>
      <c r="AI22" s="17">
        <v>8.6</v>
      </c>
      <c r="AJ22" s="17">
        <v>0</v>
      </c>
      <c r="AK22" s="17"/>
      <c r="AL22" s="17"/>
      <c r="AM22" s="17"/>
      <c r="AN22" s="17">
        <v>-1</v>
      </c>
      <c r="AO22" s="17">
        <v>0</v>
      </c>
      <c r="AP22" s="17">
        <v>1.5</v>
      </c>
      <c r="AQ22" s="17">
        <v>15.8</v>
      </c>
      <c r="AR22" s="17">
        <v>1.1000000000000001</v>
      </c>
      <c r="AS22" s="17">
        <v>-0.7</v>
      </c>
      <c r="AT22" s="17">
        <v>2.6</v>
      </c>
      <c r="AU22" s="17">
        <v>2</v>
      </c>
      <c r="AV22" s="17">
        <v>6.7</v>
      </c>
      <c r="AW22" s="17">
        <v>-14.6</v>
      </c>
      <c r="AX22" s="17">
        <v>-45</v>
      </c>
      <c r="AY22" s="17">
        <v>2.5</v>
      </c>
      <c r="AZ22" s="17">
        <v>0</v>
      </c>
      <c r="BA22" s="17">
        <v>-6.2</v>
      </c>
      <c r="BB22" s="17">
        <v>1</v>
      </c>
      <c r="BC22" s="17">
        <v>0.3</v>
      </c>
      <c r="BD22" s="17">
        <v>1.8</v>
      </c>
      <c r="BE22" s="17"/>
      <c r="BF22" s="17"/>
      <c r="BG22" s="17">
        <v>-0.4</v>
      </c>
      <c r="BH22" s="17"/>
      <c r="BI22" s="17"/>
      <c r="BJ22" s="17">
        <v>0.9</v>
      </c>
      <c r="BK22" s="17"/>
      <c r="BL22" s="17"/>
      <c r="BM22" s="17"/>
      <c r="BN22" s="17">
        <v>0.1</v>
      </c>
      <c r="BO22" s="17">
        <v>-19.8</v>
      </c>
      <c r="BP22" s="17">
        <v>-20.8</v>
      </c>
      <c r="BQ22" s="17">
        <v>-1.7</v>
      </c>
      <c r="BR22" s="17">
        <v>13.2</v>
      </c>
      <c r="BS22" s="17">
        <v>5</v>
      </c>
      <c r="BT22" s="17">
        <v>-2.8</v>
      </c>
      <c r="BU22" s="17"/>
      <c r="BV22" s="17"/>
      <c r="BW22" s="17"/>
      <c r="BX22" s="17">
        <v>0</v>
      </c>
      <c r="BY22" s="17"/>
      <c r="BZ22" s="17"/>
      <c r="CA22" s="17">
        <v>-0.7</v>
      </c>
      <c r="CB22" s="17">
        <v>22.1</v>
      </c>
      <c r="CC22" s="17">
        <v>10.199999999999999</v>
      </c>
      <c r="CD22" s="17">
        <v>0.6</v>
      </c>
      <c r="CE22" s="17">
        <v>1.7</v>
      </c>
      <c r="CF22" s="17">
        <v>-0.1</v>
      </c>
      <c r="CG22" s="17">
        <v>-21.3</v>
      </c>
      <c r="CH22" s="17">
        <v>2.7</v>
      </c>
      <c r="CI22" s="17">
        <v>5.0999999999999996</v>
      </c>
      <c r="CJ22" s="17">
        <v>2.9</v>
      </c>
      <c r="CK22" s="17">
        <v>6.7</v>
      </c>
      <c r="CL22" s="17">
        <v>-26</v>
      </c>
      <c r="CM22" s="17"/>
      <c r="CN22" s="17"/>
      <c r="CO22" s="17"/>
      <c r="CP22" s="17"/>
      <c r="CQ22" s="17"/>
      <c r="CR22" s="17">
        <v>-11</v>
      </c>
      <c r="CS22" s="17">
        <v>-12.8</v>
      </c>
      <c r="CT22" s="17">
        <v>-2.7</v>
      </c>
      <c r="CU22" s="17">
        <v>-0.1</v>
      </c>
      <c r="CV22" s="17">
        <v>0.6</v>
      </c>
      <c r="CW22" s="17"/>
      <c r="CX22" s="17">
        <v>-8.4</v>
      </c>
      <c r="CY22" s="17">
        <v>0.2</v>
      </c>
      <c r="CZ22" s="17">
        <v>-1.4</v>
      </c>
      <c r="DA22" s="17"/>
      <c r="DB22" s="17">
        <v>0.1</v>
      </c>
      <c r="DC22" s="17">
        <v>0</v>
      </c>
      <c r="DD22" s="17"/>
      <c r="DE22" s="17">
        <v>0.2</v>
      </c>
      <c r="DF22" s="17"/>
      <c r="DG22" s="17">
        <v>0.1</v>
      </c>
      <c r="DH22" s="17">
        <v>1</v>
      </c>
      <c r="DI22" s="17">
        <v>0.2</v>
      </c>
      <c r="DJ22" s="17">
        <v>-2.9</v>
      </c>
      <c r="DK22" s="17">
        <v>0.3</v>
      </c>
      <c r="DL22" s="17">
        <v>0.5</v>
      </c>
      <c r="DM22" s="17"/>
      <c r="DN22" s="17">
        <v>0</v>
      </c>
      <c r="DO22" s="17">
        <v>0</v>
      </c>
      <c r="DP22" s="17">
        <v>0.4</v>
      </c>
      <c r="DQ22" s="17">
        <v>7.3</v>
      </c>
      <c r="DR22" s="17">
        <v>-1.2</v>
      </c>
      <c r="DS22" s="17">
        <v>0.1</v>
      </c>
      <c r="DT22" s="17">
        <v>0.1</v>
      </c>
      <c r="DU22" s="17">
        <v>0.4</v>
      </c>
      <c r="DV22" s="17"/>
      <c r="DW22" s="17">
        <v>-2</v>
      </c>
      <c r="DX22" s="17">
        <v>0.3</v>
      </c>
      <c r="DY22" s="17">
        <v>1.5</v>
      </c>
      <c r="DZ22" s="17">
        <v>2.2999999999999998</v>
      </c>
      <c r="EA22" s="17">
        <v>0.7</v>
      </c>
      <c r="EB22" s="17">
        <v>0</v>
      </c>
      <c r="EC22" s="17">
        <v>0.2</v>
      </c>
      <c r="ED22" s="17">
        <v>-0.2</v>
      </c>
      <c r="EE22" s="17">
        <v>-6</v>
      </c>
      <c r="EF22" s="17">
        <v>-7</v>
      </c>
      <c r="EG22" s="17">
        <v>-0.8</v>
      </c>
      <c r="EH22" s="17">
        <v>0</v>
      </c>
      <c r="EI22" s="17">
        <v>1.1200000000000001</v>
      </c>
      <c r="EJ22" s="17">
        <v>2.2999999999999998</v>
      </c>
      <c r="EK22" s="17">
        <v>-0.1</v>
      </c>
      <c r="EL22" s="17">
        <v>1.7</v>
      </c>
      <c r="EM22" s="17">
        <v>0.2</v>
      </c>
      <c r="EN22" s="17">
        <v>0.2</v>
      </c>
      <c r="EO22" s="17">
        <v>0.2</v>
      </c>
      <c r="EP22" s="17">
        <v>-3.2</v>
      </c>
      <c r="EQ22" s="17">
        <v>1.1000000000000001</v>
      </c>
      <c r="ER22" s="17">
        <v>0</v>
      </c>
      <c r="ES22" s="17">
        <v>0</v>
      </c>
      <c r="ET22" s="17">
        <v>-0.2</v>
      </c>
      <c r="EU22" s="17">
        <v>-13.4</v>
      </c>
      <c r="EV22" s="17">
        <v>0.2</v>
      </c>
      <c r="EW22" s="17">
        <v>-3</v>
      </c>
      <c r="EX22" s="17">
        <v>1.4</v>
      </c>
      <c r="EY22" s="17">
        <v>0.7</v>
      </c>
      <c r="EZ22" s="17">
        <v>0.4</v>
      </c>
      <c r="FA22" s="17">
        <v>0.6</v>
      </c>
      <c r="FB22" s="17">
        <v>0</v>
      </c>
      <c r="FC22" s="17">
        <v>0.4</v>
      </c>
      <c r="FD22" s="17">
        <v>1</v>
      </c>
      <c r="FE22" s="17">
        <v>2.2000000000000002</v>
      </c>
      <c r="FF22" s="17">
        <v>10.5</v>
      </c>
      <c r="FG22" s="17">
        <v>0.3</v>
      </c>
      <c r="FH22" s="17">
        <v>1.6</v>
      </c>
      <c r="FI22" s="17">
        <v>0.5</v>
      </c>
      <c r="FJ22" s="17">
        <v>2.4</v>
      </c>
      <c r="FK22" s="17">
        <v>4.0999999999999996</v>
      </c>
      <c r="FL22" s="17"/>
      <c r="FM22" s="17">
        <v>-100.78</v>
      </c>
      <c r="FN22" s="15"/>
      <c r="FO22" s="17">
        <v>1.8492900000000001</v>
      </c>
      <c r="FP22" s="17">
        <v>0</v>
      </c>
      <c r="FQ22" s="17">
        <v>2.3315000000000001</v>
      </c>
      <c r="FR22" s="17">
        <v>0.3</v>
      </c>
      <c r="FS22" s="17">
        <v>1.24674</v>
      </c>
      <c r="FT22" s="17">
        <v>0.32719999999999999</v>
      </c>
      <c r="FU22" s="17"/>
      <c r="FV22" s="17">
        <v>2</v>
      </c>
      <c r="FW22" s="17">
        <v>8.0547299999999993</v>
      </c>
    </row>
    <row r="23" spans="1:179" ht="24" customHeight="1" x14ac:dyDescent="0.25">
      <c r="A23" s="16" t="s">
        <v>50</v>
      </c>
      <c r="B23" s="16" t="s">
        <v>778</v>
      </c>
      <c r="C23" s="17">
        <v>41.1</v>
      </c>
      <c r="D23" s="17">
        <v>-55.9</v>
      </c>
      <c r="E23" s="17">
        <v>-2.5</v>
      </c>
      <c r="F23" s="17"/>
      <c r="G23" s="17"/>
      <c r="H23" s="17">
        <v>-9.6</v>
      </c>
      <c r="I23" s="17">
        <v>15.1</v>
      </c>
      <c r="J23" s="17">
        <v>0</v>
      </c>
      <c r="K23" s="17">
        <v>0</v>
      </c>
      <c r="L23" s="17">
        <v>-35.200000000000003</v>
      </c>
      <c r="M23" s="17">
        <v>-33.299999999999997</v>
      </c>
      <c r="N23" s="17">
        <v>0.2</v>
      </c>
      <c r="O23" s="17"/>
      <c r="P23" s="17">
        <v>22.5</v>
      </c>
      <c r="Q23" s="17"/>
      <c r="R23" s="17">
        <v>10.6</v>
      </c>
      <c r="S23" s="17">
        <v>0.1</v>
      </c>
      <c r="T23" s="17"/>
      <c r="U23" s="17"/>
      <c r="V23" s="17"/>
      <c r="W23" s="17"/>
      <c r="X23" s="17">
        <v>5</v>
      </c>
      <c r="Y23" s="17">
        <v>1.2</v>
      </c>
      <c r="Z23" s="17">
        <v>1.4</v>
      </c>
      <c r="AA23" s="17">
        <v>2.9</v>
      </c>
      <c r="AB23" s="17">
        <v>-3.4</v>
      </c>
      <c r="AC23" s="17">
        <v>3.5</v>
      </c>
      <c r="AD23" s="17">
        <v>1.6</v>
      </c>
      <c r="AE23" s="17"/>
      <c r="AF23" s="17"/>
      <c r="AG23" s="17"/>
      <c r="AH23" s="17"/>
      <c r="AI23" s="17">
        <v>7.5</v>
      </c>
      <c r="AJ23" s="17">
        <v>0</v>
      </c>
      <c r="AK23" s="17"/>
      <c r="AL23" s="17"/>
      <c r="AM23" s="17"/>
      <c r="AN23" s="17">
        <v>-1</v>
      </c>
      <c r="AO23" s="17">
        <v>0</v>
      </c>
      <c r="AP23" s="17">
        <v>1.4</v>
      </c>
      <c r="AQ23" s="17">
        <v>15.4</v>
      </c>
      <c r="AR23" s="17">
        <v>0.9</v>
      </c>
      <c r="AS23" s="17">
        <v>-1.3</v>
      </c>
      <c r="AT23" s="17">
        <v>2.6</v>
      </c>
      <c r="AU23" s="17">
        <v>1.6</v>
      </c>
      <c r="AV23" s="17">
        <v>9.8000000000000007</v>
      </c>
      <c r="AW23" s="17">
        <v>-11.8</v>
      </c>
      <c r="AX23" s="17">
        <v>-41.7</v>
      </c>
      <c r="AY23" s="17">
        <v>2.4</v>
      </c>
      <c r="AZ23" s="17">
        <v>0</v>
      </c>
      <c r="BA23" s="17">
        <v>-5.8</v>
      </c>
      <c r="BB23" s="17">
        <v>0.9</v>
      </c>
      <c r="BC23" s="17">
        <v>0.1</v>
      </c>
      <c r="BD23" s="17">
        <v>0.3</v>
      </c>
      <c r="BE23" s="17"/>
      <c r="BF23" s="17"/>
      <c r="BG23" s="17">
        <v>0.4</v>
      </c>
      <c r="BH23" s="17"/>
      <c r="BI23" s="17"/>
      <c r="BJ23" s="17">
        <v>1</v>
      </c>
      <c r="BK23" s="17"/>
      <c r="BL23" s="17"/>
      <c r="BM23" s="17"/>
      <c r="BN23" s="17">
        <v>1.2</v>
      </c>
      <c r="BO23" s="17">
        <v>-16.7</v>
      </c>
      <c r="BP23" s="17">
        <v>-17.399999999999999</v>
      </c>
      <c r="BQ23" s="17">
        <v>2</v>
      </c>
      <c r="BR23" s="17">
        <v>17.7</v>
      </c>
      <c r="BS23" s="17">
        <v>6.2</v>
      </c>
      <c r="BT23" s="17">
        <v>-2.4</v>
      </c>
      <c r="BU23" s="17"/>
      <c r="BV23" s="17"/>
      <c r="BW23" s="17"/>
      <c r="BX23" s="17">
        <v>0</v>
      </c>
      <c r="BY23" s="17"/>
      <c r="BZ23" s="17"/>
      <c r="CA23" s="17">
        <v>-0.6</v>
      </c>
      <c r="CB23" s="17">
        <v>21.6</v>
      </c>
      <c r="CC23" s="17">
        <v>9.6999999999999993</v>
      </c>
      <c r="CD23" s="17">
        <v>0.3</v>
      </c>
      <c r="CE23" s="17">
        <v>1.6</v>
      </c>
      <c r="CF23" s="17">
        <v>-0.1</v>
      </c>
      <c r="CG23" s="17">
        <v>-18.399999999999999</v>
      </c>
      <c r="CH23" s="17">
        <v>3.4</v>
      </c>
      <c r="CI23" s="17">
        <v>6.2</v>
      </c>
      <c r="CJ23" s="17">
        <v>8</v>
      </c>
      <c r="CK23" s="17">
        <v>11.6</v>
      </c>
      <c r="CL23" s="17">
        <v>-18.399999999999999</v>
      </c>
      <c r="CM23" s="17"/>
      <c r="CN23" s="17"/>
      <c r="CO23" s="17"/>
      <c r="CP23" s="17"/>
      <c r="CQ23" s="17"/>
      <c r="CR23" s="17">
        <v>-9.1999999999999993</v>
      </c>
      <c r="CS23" s="17">
        <v>-11.8</v>
      </c>
      <c r="CT23" s="17">
        <v>-2.4</v>
      </c>
      <c r="CU23" s="17">
        <v>0</v>
      </c>
      <c r="CV23" s="17">
        <v>0.6</v>
      </c>
      <c r="CW23" s="17"/>
      <c r="CX23" s="17">
        <v>-15</v>
      </c>
      <c r="CY23" s="17">
        <v>0.6</v>
      </c>
      <c r="CZ23" s="17">
        <v>0</v>
      </c>
      <c r="DA23" s="17"/>
      <c r="DB23" s="17">
        <v>0.1</v>
      </c>
      <c r="DC23" s="17">
        <v>0</v>
      </c>
      <c r="DD23" s="17"/>
      <c r="DE23" s="17">
        <v>1.3</v>
      </c>
      <c r="DF23" s="17"/>
      <c r="DG23" s="17">
        <v>0</v>
      </c>
      <c r="DH23" s="17">
        <v>1</v>
      </c>
      <c r="DI23" s="17">
        <v>0</v>
      </c>
      <c r="DJ23" s="17">
        <v>-2.2000000000000002</v>
      </c>
      <c r="DK23" s="17">
        <v>0.3</v>
      </c>
      <c r="DL23" s="17">
        <v>0.5</v>
      </c>
      <c r="DM23" s="17"/>
      <c r="DN23" s="17">
        <v>-0.2</v>
      </c>
      <c r="DO23" s="17">
        <v>-0.1</v>
      </c>
      <c r="DP23" s="17">
        <v>0.3</v>
      </c>
      <c r="DQ23" s="17">
        <v>5.5</v>
      </c>
      <c r="DR23" s="17">
        <v>-2.6</v>
      </c>
      <c r="DS23" s="17">
        <v>0</v>
      </c>
      <c r="DT23" s="17">
        <v>0.2</v>
      </c>
      <c r="DU23" s="17">
        <v>0.4</v>
      </c>
      <c r="DV23" s="17"/>
      <c r="DW23" s="17">
        <v>-2</v>
      </c>
      <c r="DX23" s="17">
        <v>0.4</v>
      </c>
      <c r="DY23" s="17">
        <v>1.8</v>
      </c>
      <c r="DZ23" s="17">
        <v>2.2999999999999998</v>
      </c>
      <c r="EA23" s="17">
        <v>0.7</v>
      </c>
      <c r="EB23" s="17">
        <v>0</v>
      </c>
      <c r="EC23" s="17">
        <v>0.1</v>
      </c>
      <c r="ED23" s="17">
        <v>-0.1</v>
      </c>
      <c r="EE23" s="17">
        <v>-7.6</v>
      </c>
      <c r="EF23" s="17">
        <v>-8.6999999999999993</v>
      </c>
      <c r="EG23" s="17">
        <v>-1.1000000000000001</v>
      </c>
      <c r="EH23" s="17">
        <v>0</v>
      </c>
      <c r="EI23" s="17">
        <v>1.17</v>
      </c>
      <c r="EJ23" s="17">
        <v>2.2000000000000002</v>
      </c>
      <c r="EK23" s="17">
        <v>-0.1</v>
      </c>
      <c r="EL23" s="17">
        <v>1.8</v>
      </c>
      <c r="EM23" s="17">
        <v>0.2</v>
      </c>
      <c r="EN23" s="17">
        <v>0.2</v>
      </c>
      <c r="EO23" s="17">
        <v>0.2</v>
      </c>
      <c r="EP23" s="17">
        <v>0</v>
      </c>
      <c r="EQ23" s="17">
        <v>0.9</v>
      </c>
      <c r="ER23" s="17">
        <v>0</v>
      </c>
      <c r="ES23" s="17">
        <v>0.2</v>
      </c>
      <c r="ET23" s="17">
        <v>-0.2</v>
      </c>
      <c r="EU23" s="17">
        <v>-14.8</v>
      </c>
      <c r="EV23" s="17">
        <v>0</v>
      </c>
      <c r="EW23" s="17">
        <v>-8.8000000000000007</v>
      </c>
      <c r="EX23" s="17">
        <v>1.4</v>
      </c>
      <c r="EY23" s="17">
        <v>0.7</v>
      </c>
      <c r="EZ23" s="17">
        <v>0.4</v>
      </c>
      <c r="FA23" s="17">
        <v>0.6</v>
      </c>
      <c r="FB23" s="17">
        <v>0</v>
      </c>
      <c r="FC23" s="17">
        <v>0.4</v>
      </c>
      <c r="FD23" s="17">
        <v>1</v>
      </c>
      <c r="FE23" s="17">
        <v>2.2999999999999998</v>
      </c>
      <c r="FF23" s="17">
        <v>10.6</v>
      </c>
      <c r="FG23" s="17">
        <v>0.6</v>
      </c>
      <c r="FH23" s="17">
        <v>2.7</v>
      </c>
      <c r="FI23" s="17">
        <v>0.6</v>
      </c>
      <c r="FJ23" s="17">
        <v>2.5</v>
      </c>
      <c r="FK23" s="17">
        <v>4.3</v>
      </c>
      <c r="FL23" s="17"/>
      <c r="FM23" s="17">
        <v>-72.33</v>
      </c>
      <c r="FN23" s="15"/>
      <c r="FO23" s="17">
        <v>1.8550500000000001</v>
      </c>
      <c r="FP23" s="17">
        <v>0</v>
      </c>
      <c r="FQ23" s="17">
        <v>1.73</v>
      </c>
      <c r="FR23" s="17">
        <v>1.2</v>
      </c>
      <c r="FS23" s="17">
        <v>0.62827</v>
      </c>
      <c r="FT23" s="17">
        <v>0.35854999999999998</v>
      </c>
      <c r="FU23" s="17"/>
      <c r="FV23" s="17">
        <v>2</v>
      </c>
      <c r="FW23" s="17">
        <v>7.7718699999999998</v>
      </c>
    </row>
    <row r="24" spans="1:179" ht="24" customHeight="1" x14ac:dyDescent="0.25">
      <c r="A24" s="16" t="s">
        <v>50</v>
      </c>
      <c r="B24" s="16" t="s">
        <v>779</v>
      </c>
      <c r="C24" s="17">
        <v>45</v>
      </c>
      <c r="D24" s="17">
        <v>-75.2</v>
      </c>
      <c r="E24" s="17">
        <v>-8.5</v>
      </c>
      <c r="F24" s="17"/>
      <c r="G24" s="17"/>
      <c r="H24" s="17">
        <v>-8.3000000000000007</v>
      </c>
      <c r="I24" s="17">
        <v>18</v>
      </c>
      <c r="J24" s="17">
        <v>0</v>
      </c>
      <c r="K24" s="17">
        <v>0</v>
      </c>
      <c r="L24" s="17">
        <v>-36.700000000000003</v>
      </c>
      <c r="M24" s="17">
        <v>-34.5</v>
      </c>
      <c r="N24" s="17">
        <v>-0.3</v>
      </c>
      <c r="O24" s="17"/>
      <c r="P24" s="17">
        <v>17.2</v>
      </c>
      <c r="Q24" s="17"/>
      <c r="R24" s="17">
        <v>0.8</v>
      </c>
      <c r="S24" s="17">
        <v>0.1</v>
      </c>
      <c r="T24" s="17"/>
      <c r="U24" s="17"/>
      <c r="V24" s="17"/>
      <c r="W24" s="17"/>
      <c r="X24" s="17">
        <v>13.7</v>
      </c>
      <c r="Y24" s="17">
        <v>0.7</v>
      </c>
      <c r="Z24" s="17">
        <v>1.1000000000000001</v>
      </c>
      <c r="AA24" s="17">
        <v>2.9</v>
      </c>
      <c r="AB24" s="17">
        <v>-3.4</v>
      </c>
      <c r="AC24" s="17">
        <v>3.7</v>
      </c>
      <c r="AD24" s="17">
        <v>-0.7</v>
      </c>
      <c r="AE24" s="17"/>
      <c r="AF24" s="17"/>
      <c r="AG24" s="17"/>
      <c r="AH24" s="17"/>
      <c r="AI24" s="17">
        <v>8.6</v>
      </c>
      <c r="AJ24" s="17">
        <v>0</v>
      </c>
      <c r="AK24" s="17"/>
      <c r="AL24" s="17"/>
      <c r="AM24" s="17"/>
      <c r="AN24" s="17">
        <v>-0.9</v>
      </c>
      <c r="AO24" s="17">
        <v>0</v>
      </c>
      <c r="AP24" s="17">
        <v>1.4</v>
      </c>
      <c r="AQ24" s="17">
        <v>18</v>
      </c>
      <c r="AR24" s="17">
        <v>1</v>
      </c>
      <c r="AS24" s="17">
        <v>-1.1000000000000001</v>
      </c>
      <c r="AT24" s="17">
        <v>2.6</v>
      </c>
      <c r="AU24" s="17">
        <v>0.8</v>
      </c>
      <c r="AV24" s="17">
        <v>4.9000000000000004</v>
      </c>
      <c r="AW24" s="17">
        <v>-16.399999999999999</v>
      </c>
      <c r="AX24" s="17">
        <v>-47.6</v>
      </c>
      <c r="AY24" s="17">
        <v>1.5</v>
      </c>
      <c r="AZ24" s="17">
        <v>0</v>
      </c>
      <c r="BA24" s="17">
        <v>-6.3</v>
      </c>
      <c r="BB24" s="17">
        <v>1</v>
      </c>
      <c r="BC24" s="17">
        <v>0.1</v>
      </c>
      <c r="BD24" s="17">
        <v>2.6</v>
      </c>
      <c r="BE24" s="17"/>
      <c r="BF24" s="17"/>
      <c r="BG24" s="17">
        <v>0</v>
      </c>
      <c r="BH24" s="17"/>
      <c r="BI24" s="17"/>
      <c r="BJ24" s="17">
        <v>1.8</v>
      </c>
      <c r="BK24" s="17"/>
      <c r="BL24" s="17"/>
      <c r="BM24" s="17"/>
      <c r="BN24" s="17">
        <v>-0.6</v>
      </c>
      <c r="BO24" s="17">
        <v>-25.6</v>
      </c>
      <c r="BP24" s="17">
        <v>-26.3</v>
      </c>
      <c r="BQ24" s="17">
        <v>-7.6</v>
      </c>
      <c r="BR24" s="17">
        <v>7.2</v>
      </c>
      <c r="BS24" s="17">
        <v>3.5</v>
      </c>
      <c r="BT24" s="17">
        <v>-3.5</v>
      </c>
      <c r="BU24" s="17"/>
      <c r="BV24" s="17"/>
      <c r="BW24" s="17"/>
      <c r="BX24" s="17">
        <v>0</v>
      </c>
      <c r="BY24" s="17"/>
      <c r="BZ24" s="17"/>
      <c r="CA24" s="17">
        <v>-0.6</v>
      </c>
      <c r="CB24" s="17">
        <v>22.4</v>
      </c>
      <c r="CC24" s="17">
        <v>10.8</v>
      </c>
      <c r="CD24" s="17">
        <v>0.6</v>
      </c>
      <c r="CE24" s="17">
        <v>3.9</v>
      </c>
      <c r="CF24" s="17">
        <v>-0.2</v>
      </c>
      <c r="CG24" s="17">
        <v>-19.600000000000001</v>
      </c>
      <c r="CH24" s="17">
        <v>3.2</v>
      </c>
      <c r="CI24" s="17">
        <v>5.9</v>
      </c>
      <c r="CJ24" s="17">
        <v>6.4</v>
      </c>
      <c r="CK24" s="17">
        <v>10.6</v>
      </c>
      <c r="CL24" s="17">
        <v>-20.3</v>
      </c>
      <c r="CM24" s="17"/>
      <c r="CN24" s="17"/>
      <c r="CO24" s="17"/>
      <c r="CP24" s="17"/>
      <c r="CQ24" s="17"/>
      <c r="CR24" s="17">
        <v>-13.3</v>
      </c>
      <c r="CS24" s="17">
        <v>-14.2</v>
      </c>
      <c r="CT24" s="17">
        <v>-2.7</v>
      </c>
      <c r="CU24" s="17">
        <v>-0.2</v>
      </c>
      <c r="CV24" s="17">
        <v>0.6</v>
      </c>
      <c r="CW24" s="17"/>
      <c r="CX24" s="17">
        <v>-16</v>
      </c>
      <c r="CY24" s="17">
        <v>0.2</v>
      </c>
      <c r="CZ24" s="17">
        <v>0</v>
      </c>
      <c r="DA24" s="17"/>
      <c r="DB24" s="17">
        <v>0</v>
      </c>
      <c r="DC24" s="17">
        <v>0.1</v>
      </c>
      <c r="DD24" s="17"/>
      <c r="DE24" s="17">
        <v>18.100000000000001</v>
      </c>
      <c r="DF24" s="17"/>
      <c r="DG24" s="17">
        <v>0.1</v>
      </c>
      <c r="DH24" s="17">
        <v>0.9</v>
      </c>
      <c r="DI24" s="17">
        <v>0.3</v>
      </c>
      <c r="DJ24" s="17">
        <v>-1.2</v>
      </c>
      <c r="DK24" s="17">
        <v>0.3</v>
      </c>
      <c r="DL24" s="17">
        <v>0.5</v>
      </c>
      <c r="DM24" s="17"/>
      <c r="DN24" s="17">
        <v>-0.5</v>
      </c>
      <c r="DO24" s="17">
        <v>-1.4</v>
      </c>
      <c r="DP24" s="17">
        <v>-0.3</v>
      </c>
      <c r="DQ24" s="17">
        <v>-4.2</v>
      </c>
      <c r="DR24" s="17">
        <v>-2.9</v>
      </c>
      <c r="DS24" s="17">
        <v>-0.1</v>
      </c>
      <c r="DT24" s="17">
        <v>0.2</v>
      </c>
      <c r="DU24" s="17">
        <v>0.4</v>
      </c>
      <c r="DV24" s="17"/>
      <c r="DW24" s="17">
        <v>-2</v>
      </c>
      <c r="DX24" s="17">
        <v>0.4</v>
      </c>
      <c r="DY24" s="17">
        <v>1.7</v>
      </c>
      <c r="DZ24" s="17">
        <v>1.1000000000000001</v>
      </c>
      <c r="EA24" s="17">
        <v>0.8</v>
      </c>
      <c r="EB24" s="17">
        <v>1.5</v>
      </c>
      <c r="EC24" s="17">
        <v>0.8</v>
      </c>
      <c r="ED24" s="17">
        <v>-0.1</v>
      </c>
      <c r="EE24" s="17">
        <v>-8.3000000000000007</v>
      </c>
      <c r="EF24" s="17">
        <v>-9.4</v>
      </c>
      <c r="EG24" s="17">
        <v>-1.2</v>
      </c>
      <c r="EH24" s="17">
        <v>0</v>
      </c>
      <c r="EI24" s="17">
        <v>1.19</v>
      </c>
      <c r="EJ24" s="17">
        <v>2.2000000000000002</v>
      </c>
      <c r="EK24" s="17">
        <v>-0.1</v>
      </c>
      <c r="EL24" s="17">
        <v>1.5</v>
      </c>
      <c r="EM24" s="17">
        <v>0.2</v>
      </c>
      <c r="EN24" s="17">
        <v>0.2</v>
      </c>
      <c r="EO24" s="17">
        <v>0.2</v>
      </c>
      <c r="EP24" s="17">
        <v>0</v>
      </c>
      <c r="EQ24" s="17">
        <v>0.7</v>
      </c>
      <c r="ER24" s="17">
        <v>0</v>
      </c>
      <c r="ES24" s="17">
        <v>12.2</v>
      </c>
      <c r="ET24" s="17">
        <v>-0.2</v>
      </c>
      <c r="EU24" s="17">
        <v>0</v>
      </c>
      <c r="EV24" s="17">
        <v>0.7</v>
      </c>
      <c r="EW24" s="17">
        <v>-35</v>
      </c>
      <c r="EX24" s="17">
        <v>1.4</v>
      </c>
      <c r="EY24" s="17">
        <v>0.7</v>
      </c>
      <c r="EZ24" s="17">
        <v>0.4</v>
      </c>
      <c r="FA24" s="17">
        <v>0.6</v>
      </c>
      <c r="FB24" s="17">
        <v>0</v>
      </c>
      <c r="FC24" s="17">
        <v>0.4</v>
      </c>
      <c r="FD24" s="17">
        <v>1</v>
      </c>
      <c r="FE24" s="17">
        <v>2.2000000000000002</v>
      </c>
      <c r="FF24" s="17">
        <v>11.1</v>
      </c>
      <c r="FG24" s="17">
        <v>0.2</v>
      </c>
      <c r="FH24" s="17">
        <v>2.4</v>
      </c>
      <c r="FI24" s="17">
        <v>1.1000000000000001</v>
      </c>
      <c r="FJ24" s="17">
        <v>3.7</v>
      </c>
      <c r="FK24" s="17">
        <v>4.0999999999999996</v>
      </c>
      <c r="FL24" s="17"/>
      <c r="FM24" s="17">
        <v>-159.11000000000001</v>
      </c>
      <c r="FN24" s="15"/>
      <c r="FO24" s="17">
        <v>1.62287</v>
      </c>
      <c r="FP24" s="17">
        <v>0</v>
      </c>
      <c r="FQ24" s="17">
        <v>1.52</v>
      </c>
      <c r="FR24" s="17">
        <v>1.4</v>
      </c>
      <c r="FS24" s="17">
        <v>0.26941999999999999</v>
      </c>
      <c r="FT24" s="17">
        <v>0.36602000000000001</v>
      </c>
      <c r="FU24" s="17"/>
      <c r="FV24" s="17">
        <v>2.5</v>
      </c>
      <c r="FW24" s="17">
        <v>7.6783099999999997</v>
      </c>
    </row>
    <row r="25" spans="1:179" ht="24" customHeight="1" x14ac:dyDescent="0.25">
      <c r="A25" s="16" t="s">
        <v>50</v>
      </c>
      <c r="B25" s="16" t="s">
        <v>780</v>
      </c>
      <c r="C25" s="17">
        <v>45.1</v>
      </c>
      <c r="D25" s="17">
        <v>-54.6</v>
      </c>
      <c r="E25" s="17">
        <v>-5.8</v>
      </c>
      <c r="F25" s="17"/>
      <c r="G25" s="17"/>
      <c r="H25" s="17">
        <v>-5.5</v>
      </c>
      <c r="I25" s="17">
        <v>16.7</v>
      </c>
      <c r="J25" s="17">
        <v>0</v>
      </c>
      <c r="K25" s="17">
        <v>0</v>
      </c>
      <c r="L25" s="17">
        <v>-28.4</v>
      </c>
      <c r="M25" s="17">
        <v>-24.7</v>
      </c>
      <c r="N25" s="17">
        <v>9.5</v>
      </c>
      <c r="O25" s="17"/>
      <c r="P25" s="17">
        <v>25.3</v>
      </c>
      <c r="Q25" s="17"/>
      <c r="R25" s="17">
        <v>4.5999999999999996</v>
      </c>
      <c r="S25" s="17">
        <v>0.1</v>
      </c>
      <c r="T25" s="17"/>
      <c r="U25" s="17"/>
      <c r="V25" s="17"/>
      <c r="W25" s="17"/>
      <c r="X25" s="17">
        <v>16.100000000000001</v>
      </c>
      <c r="Y25" s="17">
        <v>0.7</v>
      </c>
      <c r="Z25" s="17">
        <v>1</v>
      </c>
      <c r="AA25" s="17">
        <v>2.9</v>
      </c>
      <c r="AB25" s="17">
        <v>-3.4</v>
      </c>
      <c r="AC25" s="17">
        <v>3.9</v>
      </c>
      <c r="AD25" s="17">
        <v>2.7</v>
      </c>
      <c r="AE25" s="17"/>
      <c r="AF25" s="17"/>
      <c r="AG25" s="17"/>
      <c r="AH25" s="17"/>
      <c r="AI25" s="17">
        <v>10</v>
      </c>
      <c r="AJ25" s="17">
        <v>-2.6</v>
      </c>
      <c r="AK25" s="17"/>
      <c r="AL25" s="17"/>
      <c r="AM25" s="17"/>
      <c r="AN25" s="17">
        <v>-1.4</v>
      </c>
      <c r="AO25" s="17">
        <v>0</v>
      </c>
      <c r="AP25" s="17">
        <v>1.7</v>
      </c>
      <c r="AQ25" s="17">
        <v>8.1</v>
      </c>
      <c r="AR25" s="17">
        <v>1</v>
      </c>
      <c r="AS25" s="17">
        <v>-1</v>
      </c>
      <c r="AT25" s="17">
        <v>2.6</v>
      </c>
      <c r="AU25" s="17">
        <v>2.5</v>
      </c>
      <c r="AV25" s="17">
        <v>20.7</v>
      </c>
      <c r="AW25" s="17">
        <v>-0.9</v>
      </c>
      <c r="AX25" s="17">
        <v>-36.6</v>
      </c>
      <c r="AY25" s="17">
        <v>4.2</v>
      </c>
      <c r="AZ25" s="17">
        <v>0</v>
      </c>
      <c r="BA25" s="17">
        <v>-5.7</v>
      </c>
      <c r="BB25" s="17">
        <v>0.9</v>
      </c>
      <c r="BC25" s="17">
        <v>-0.1</v>
      </c>
      <c r="BD25" s="17">
        <v>2.6</v>
      </c>
      <c r="BE25" s="17"/>
      <c r="BF25" s="17"/>
      <c r="BG25" s="17">
        <v>0.4</v>
      </c>
      <c r="BH25" s="17"/>
      <c r="BI25" s="17"/>
      <c r="BJ25" s="17">
        <v>2.8</v>
      </c>
      <c r="BK25" s="17"/>
      <c r="BL25" s="17"/>
      <c r="BM25" s="17"/>
      <c r="BN25" s="17">
        <v>2.7</v>
      </c>
      <c r="BO25" s="17">
        <v>-17.2</v>
      </c>
      <c r="BP25" s="17">
        <v>-17.899999999999999</v>
      </c>
      <c r="BQ25" s="17">
        <v>1.7</v>
      </c>
      <c r="BR25" s="17">
        <v>19.899999999999999</v>
      </c>
      <c r="BS25" s="17">
        <v>7.4</v>
      </c>
      <c r="BT25" s="17">
        <v>-1.9</v>
      </c>
      <c r="BU25" s="17"/>
      <c r="BV25" s="17"/>
      <c r="BW25" s="17"/>
      <c r="BX25" s="17">
        <v>0</v>
      </c>
      <c r="BY25" s="17"/>
      <c r="BZ25" s="17"/>
      <c r="CA25" s="17">
        <v>-0.4</v>
      </c>
      <c r="CB25" s="17">
        <v>21.8</v>
      </c>
      <c r="CC25" s="17">
        <v>10.4</v>
      </c>
      <c r="CD25" s="17">
        <v>0.8</v>
      </c>
      <c r="CE25" s="17">
        <v>8.6999999999999993</v>
      </c>
      <c r="CF25" s="17">
        <v>0</v>
      </c>
      <c r="CG25" s="17">
        <v>-13.5</v>
      </c>
      <c r="CH25" s="17">
        <v>5</v>
      </c>
      <c r="CI25" s="17">
        <v>8.3000000000000007</v>
      </c>
      <c r="CJ25" s="17">
        <v>7.1</v>
      </c>
      <c r="CK25" s="17">
        <v>11</v>
      </c>
      <c r="CL25" s="17">
        <v>-20</v>
      </c>
      <c r="CM25" s="17"/>
      <c r="CN25" s="17"/>
      <c r="CO25" s="17"/>
      <c r="CP25" s="17"/>
      <c r="CQ25" s="17"/>
      <c r="CR25" s="17">
        <v>-0.8</v>
      </c>
      <c r="CS25" s="17">
        <v>-6.8</v>
      </c>
      <c r="CT25" s="17">
        <v>-2.4</v>
      </c>
      <c r="CU25" s="17">
        <v>0</v>
      </c>
      <c r="CV25" s="17">
        <v>0.6</v>
      </c>
      <c r="CW25" s="17"/>
      <c r="CX25" s="17">
        <v>-15.6</v>
      </c>
      <c r="CY25" s="17">
        <v>3.8</v>
      </c>
      <c r="CZ25" s="17">
        <v>0</v>
      </c>
      <c r="DA25" s="17"/>
      <c r="DB25" s="17">
        <v>0</v>
      </c>
      <c r="DC25" s="17">
        <v>0</v>
      </c>
      <c r="DD25" s="17"/>
      <c r="DE25" s="17">
        <v>22.3</v>
      </c>
      <c r="DF25" s="17"/>
      <c r="DG25" s="17">
        <v>0.1</v>
      </c>
      <c r="DH25" s="17">
        <v>1</v>
      </c>
      <c r="DI25" s="17">
        <v>0.2</v>
      </c>
      <c r="DJ25" s="17">
        <v>-0.8</v>
      </c>
      <c r="DK25" s="17">
        <v>0.3</v>
      </c>
      <c r="DL25" s="17">
        <v>0.5</v>
      </c>
      <c r="DM25" s="17"/>
      <c r="DN25" s="17">
        <v>-0.8</v>
      </c>
      <c r="DO25" s="17">
        <v>-1.9</v>
      </c>
      <c r="DP25" s="17">
        <v>0.1</v>
      </c>
      <c r="DQ25" s="17">
        <v>-2.5</v>
      </c>
      <c r="DR25" s="17">
        <v>-3.4</v>
      </c>
      <c r="DS25" s="17">
        <v>0</v>
      </c>
      <c r="DT25" s="17">
        <v>0.3</v>
      </c>
      <c r="DU25" s="17">
        <v>0.4</v>
      </c>
      <c r="DV25" s="17"/>
      <c r="DW25" s="17">
        <v>-2</v>
      </c>
      <c r="DX25" s="17">
        <v>0.4</v>
      </c>
      <c r="DY25" s="17">
        <v>1.7</v>
      </c>
      <c r="DZ25" s="17">
        <v>0</v>
      </c>
      <c r="EA25" s="17">
        <v>0.9</v>
      </c>
      <c r="EB25" s="17">
        <v>0</v>
      </c>
      <c r="EC25" s="17">
        <v>1.5</v>
      </c>
      <c r="ED25" s="17">
        <v>0</v>
      </c>
      <c r="EE25" s="17">
        <v>-10.3</v>
      </c>
      <c r="EF25" s="17">
        <v>-11.4</v>
      </c>
      <c r="EG25" s="17">
        <v>-1.5</v>
      </c>
      <c r="EH25" s="17">
        <v>0</v>
      </c>
      <c r="EI25" s="17">
        <v>1.18</v>
      </c>
      <c r="EJ25" s="17">
        <v>2.1</v>
      </c>
      <c r="EK25" s="17">
        <v>-0.1</v>
      </c>
      <c r="EL25" s="17">
        <v>1.8</v>
      </c>
      <c r="EM25" s="17">
        <v>0.2</v>
      </c>
      <c r="EN25" s="17">
        <v>0.2</v>
      </c>
      <c r="EO25" s="17">
        <v>0.2</v>
      </c>
      <c r="EP25" s="17">
        <v>0</v>
      </c>
      <c r="EQ25" s="17">
        <v>1.6</v>
      </c>
      <c r="ER25" s="17">
        <v>0</v>
      </c>
      <c r="ES25" s="17">
        <v>19.5</v>
      </c>
      <c r="ET25" s="17">
        <v>-0.2</v>
      </c>
      <c r="EU25" s="17">
        <v>0</v>
      </c>
      <c r="EV25" s="17">
        <v>0.1</v>
      </c>
      <c r="EW25" s="17">
        <v>-36.299999999999997</v>
      </c>
      <c r="EX25" s="17">
        <v>1.4</v>
      </c>
      <c r="EY25" s="17">
        <v>0.7</v>
      </c>
      <c r="EZ25" s="17">
        <v>0.4</v>
      </c>
      <c r="FA25" s="17">
        <v>0.6</v>
      </c>
      <c r="FB25" s="17">
        <v>0</v>
      </c>
      <c r="FC25" s="17">
        <v>0.4</v>
      </c>
      <c r="FD25" s="17">
        <v>1.2</v>
      </c>
      <c r="FE25" s="17">
        <v>2.2999999999999998</v>
      </c>
      <c r="FF25" s="17">
        <v>11.7</v>
      </c>
      <c r="FG25" s="17">
        <v>0.4</v>
      </c>
      <c r="FH25" s="17">
        <v>2.8</v>
      </c>
      <c r="FI25" s="17">
        <v>0.9</v>
      </c>
      <c r="FJ25" s="17">
        <v>2.8</v>
      </c>
      <c r="FK25" s="17">
        <v>3.7</v>
      </c>
      <c r="FL25" s="17"/>
      <c r="FM25" s="17">
        <v>42.78</v>
      </c>
      <c r="FN25" s="15"/>
      <c r="FO25" s="17">
        <v>1.9074199999999999</v>
      </c>
      <c r="FP25" s="17">
        <v>0</v>
      </c>
      <c r="FQ25" s="17">
        <v>2.04</v>
      </c>
      <c r="FR25" s="17">
        <v>1.4</v>
      </c>
      <c r="FS25" s="17">
        <v>0.26895000000000002</v>
      </c>
      <c r="FT25" s="17">
        <v>0.32879000000000003</v>
      </c>
      <c r="FU25" s="17"/>
      <c r="FV25" s="17">
        <v>2.6</v>
      </c>
      <c r="FW25" s="17">
        <v>8.5451599999999992</v>
      </c>
    </row>
    <row r="26" spans="1:179" ht="24" customHeight="1" x14ac:dyDescent="0.25">
      <c r="A26" s="18" t="s">
        <v>50</v>
      </c>
      <c r="B26" s="18" t="s">
        <v>781</v>
      </c>
      <c r="C26" s="19">
        <v>45.2</v>
      </c>
      <c r="D26" s="19">
        <v>-46.7</v>
      </c>
      <c r="E26" s="19">
        <v>-3.7</v>
      </c>
      <c r="F26" s="19"/>
      <c r="G26" s="19"/>
      <c r="H26" s="19">
        <v>-4.5999999999999996</v>
      </c>
      <c r="I26" s="19">
        <v>21.1</v>
      </c>
      <c r="J26" s="19">
        <v>0</v>
      </c>
      <c r="K26" s="19">
        <v>0</v>
      </c>
      <c r="L26" s="19">
        <v>-19.399999999999999</v>
      </c>
      <c r="M26" s="19">
        <v>-21.3</v>
      </c>
      <c r="N26" s="19">
        <v>13.1</v>
      </c>
      <c r="O26" s="19"/>
      <c r="P26" s="19">
        <v>32.4</v>
      </c>
      <c r="Q26" s="19"/>
      <c r="R26" s="19">
        <v>12.2</v>
      </c>
      <c r="S26" s="19">
        <v>-0.1</v>
      </c>
      <c r="T26" s="19"/>
      <c r="U26" s="19"/>
      <c r="V26" s="19"/>
      <c r="W26" s="19"/>
      <c r="X26" s="19">
        <v>18.399999999999999</v>
      </c>
      <c r="Y26" s="19">
        <v>1.7</v>
      </c>
      <c r="Z26" s="19">
        <v>1.5</v>
      </c>
      <c r="AA26" s="19">
        <v>2.8</v>
      </c>
      <c r="AB26" s="19">
        <v>-3.4</v>
      </c>
      <c r="AC26" s="19">
        <v>6.3</v>
      </c>
      <c r="AD26" s="19">
        <v>6.8</v>
      </c>
      <c r="AE26" s="19"/>
      <c r="AF26" s="19"/>
      <c r="AG26" s="19"/>
      <c r="AH26" s="19"/>
      <c r="AI26" s="19">
        <v>10.4</v>
      </c>
      <c r="AJ26" s="19">
        <v>-1.8</v>
      </c>
      <c r="AK26" s="19"/>
      <c r="AL26" s="19"/>
      <c r="AM26" s="19"/>
      <c r="AN26" s="19">
        <v>-1.3</v>
      </c>
      <c r="AO26" s="19">
        <v>0</v>
      </c>
      <c r="AP26" s="19">
        <v>2.6</v>
      </c>
      <c r="AQ26" s="19">
        <v>7.1</v>
      </c>
      <c r="AR26" s="19">
        <v>1.2</v>
      </c>
      <c r="AS26" s="19">
        <v>-1.1000000000000001</v>
      </c>
      <c r="AT26" s="19">
        <v>2.6</v>
      </c>
      <c r="AU26" s="19">
        <v>0.6</v>
      </c>
      <c r="AV26" s="19">
        <v>29.4</v>
      </c>
      <c r="AW26" s="19">
        <v>7.8</v>
      </c>
      <c r="AX26" s="19">
        <v>-32.5</v>
      </c>
      <c r="AY26" s="19">
        <v>3.4</v>
      </c>
      <c r="AZ26" s="19">
        <v>0</v>
      </c>
      <c r="BA26" s="19">
        <v>-6.5</v>
      </c>
      <c r="BB26" s="19">
        <v>1</v>
      </c>
      <c r="BC26" s="19">
        <v>0.1</v>
      </c>
      <c r="BD26" s="19">
        <v>-2</v>
      </c>
      <c r="BE26" s="19"/>
      <c r="BF26" s="19"/>
      <c r="BG26" s="19">
        <v>2.1</v>
      </c>
      <c r="BH26" s="19"/>
      <c r="BI26" s="19"/>
      <c r="BJ26" s="19">
        <v>2.4</v>
      </c>
      <c r="BK26" s="19"/>
      <c r="BL26" s="19"/>
      <c r="BM26" s="19"/>
      <c r="BN26" s="19">
        <v>4.3</v>
      </c>
      <c r="BO26" s="19">
        <v>-6.2</v>
      </c>
      <c r="BP26" s="19">
        <v>-7.2</v>
      </c>
      <c r="BQ26" s="19">
        <v>12.1</v>
      </c>
      <c r="BR26" s="19">
        <v>29.1</v>
      </c>
      <c r="BS26" s="19">
        <v>9.8000000000000007</v>
      </c>
      <c r="BT26" s="19">
        <v>-0.4</v>
      </c>
      <c r="BU26" s="19"/>
      <c r="BV26" s="19"/>
      <c r="BW26" s="19"/>
      <c r="BX26" s="19">
        <v>0</v>
      </c>
      <c r="BY26" s="19"/>
      <c r="BZ26" s="19"/>
      <c r="CA26" s="19">
        <v>-0.4</v>
      </c>
      <c r="CB26" s="19">
        <v>23</v>
      </c>
      <c r="CC26" s="19">
        <v>24.6</v>
      </c>
      <c r="CD26" s="19">
        <v>7.7</v>
      </c>
      <c r="CE26" s="19">
        <v>8.6999999999999993</v>
      </c>
      <c r="CF26" s="19">
        <v>-0.2</v>
      </c>
      <c r="CG26" s="19">
        <v>-9.6</v>
      </c>
      <c r="CH26" s="19">
        <v>5.9</v>
      </c>
      <c r="CI26" s="19">
        <v>9.8000000000000007</v>
      </c>
      <c r="CJ26" s="19">
        <v>16.2</v>
      </c>
      <c r="CK26" s="19">
        <v>19.899999999999999</v>
      </c>
      <c r="CL26" s="19">
        <v>-6.3</v>
      </c>
      <c r="CM26" s="19"/>
      <c r="CN26" s="19"/>
      <c r="CO26" s="19"/>
      <c r="CP26" s="19"/>
      <c r="CQ26" s="19"/>
      <c r="CR26" s="19">
        <v>6.8</v>
      </c>
      <c r="CS26" s="19">
        <v>-2.2999999999999998</v>
      </c>
      <c r="CT26" s="19">
        <v>-2.5</v>
      </c>
      <c r="CU26" s="19">
        <v>-0.1</v>
      </c>
      <c r="CV26" s="19">
        <v>0.6</v>
      </c>
      <c r="CW26" s="19"/>
      <c r="CX26" s="19">
        <v>-14.1</v>
      </c>
      <c r="CY26" s="19">
        <v>8.1999999999999993</v>
      </c>
      <c r="CZ26" s="19">
        <v>0</v>
      </c>
      <c r="DA26" s="19"/>
      <c r="DB26" s="19">
        <v>0</v>
      </c>
      <c r="DC26" s="19">
        <v>0</v>
      </c>
      <c r="DD26" s="19"/>
      <c r="DE26" s="19">
        <v>26</v>
      </c>
      <c r="DF26" s="19"/>
      <c r="DG26" s="19">
        <v>0.1</v>
      </c>
      <c r="DH26" s="19">
        <v>1.1000000000000001</v>
      </c>
      <c r="DI26" s="19">
        <v>0.2</v>
      </c>
      <c r="DJ26" s="19">
        <v>-0.6</v>
      </c>
      <c r="DK26" s="19">
        <v>0.3</v>
      </c>
      <c r="DL26" s="19">
        <v>0.5</v>
      </c>
      <c r="DM26" s="19"/>
      <c r="DN26" s="19">
        <v>-0.7</v>
      </c>
      <c r="DO26" s="19">
        <v>-2</v>
      </c>
      <c r="DP26" s="19">
        <v>1.3</v>
      </c>
      <c r="DQ26" s="19">
        <v>1.4</v>
      </c>
      <c r="DR26" s="19">
        <v>-3.6</v>
      </c>
      <c r="DS26" s="19">
        <v>-0.1</v>
      </c>
      <c r="DT26" s="19">
        <v>0.4</v>
      </c>
      <c r="DU26" s="19">
        <v>0.4</v>
      </c>
      <c r="DV26" s="19"/>
      <c r="DW26" s="19">
        <v>-2</v>
      </c>
      <c r="DX26" s="19">
        <v>0.4</v>
      </c>
      <c r="DY26" s="19">
        <v>2.1</v>
      </c>
      <c r="DZ26" s="19">
        <v>0</v>
      </c>
      <c r="EA26" s="19">
        <v>0.9</v>
      </c>
      <c r="EB26" s="19">
        <v>0</v>
      </c>
      <c r="EC26" s="19">
        <v>1.5</v>
      </c>
      <c r="ED26" s="19">
        <v>1.3</v>
      </c>
      <c r="EE26" s="19">
        <v>-6.1</v>
      </c>
      <c r="EF26" s="19">
        <v>-7.3</v>
      </c>
      <c r="EG26" s="19">
        <v>0</v>
      </c>
      <c r="EH26" s="19">
        <v>0</v>
      </c>
      <c r="EI26" s="19">
        <v>1.06</v>
      </c>
      <c r="EJ26" s="19">
        <v>2.1</v>
      </c>
      <c r="EK26" s="19">
        <v>-0.1</v>
      </c>
      <c r="EL26" s="19">
        <v>2</v>
      </c>
      <c r="EM26" s="19">
        <v>0.2</v>
      </c>
      <c r="EN26" s="19">
        <v>0.2</v>
      </c>
      <c r="EO26" s="19">
        <v>0.2</v>
      </c>
      <c r="EP26" s="19">
        <v>0</v>
      </c>
      <c r="EQ26" s="19">
        <v>1.3</v>
      </c>
      <c r="ER26" s="19">
        <v>0.5</v>
      </c>
      <c r="ES26" s="19">
        <v>4.0999999999999996</v>
      </c>
      <c r="ET26" s="19">
        <v>-0.2</v>
      </c>
      <c r="EU26" s="19">
        <v>0</v>
      </c>
      <c r="EV26" s="19">
        <v>0</v>
      </c>
      <c r="EW26" s="19">
        <v>-7.9</v>
      </c>
      <c r="EX26" s="19">
        <v>1.4</v>
      </c>
      <c r="EY26" s="19">
        <v>0.7</v>
      </c>
      <c r="EZ26" s="19">
        <v>0.4</v>
      </c>
      <c r="FA26" s="19">
        <v>0.6</v>
      </c>
      <c r="FB26" s="19">
        <v>0.3</v>
      </c>
      <c r="FC26" s="19">
        <v>0.4</v>
      </c>
      <c r="FD26" s="19">
        <v>1.1000000000000001</v>
      </c>
      <c r="FE26" s="19">
        <v>2.2000000000000002</v>
      </c>
      <c r="FF26" s="19">
        <v>12.6</v>
      </c>
      <c r="FG26" s="19">
        <v>0.1</v>
      </c>
      <c r="FH26" s="19">
        <v>5.2</v>
      </c>
      <c r="FI26" s="19">
        <v>0.6</v>
      </c>
      <c r="FJ26" s="19">
        <v>1.4</v>
      </c>
      <c r="FK26" s="19">
        <v>3.8</v>
      </c>
      <c r="FL26" s="19"/>
      <c r="FM26" s="19">
        <v>274.95999999999998</v>
      </c>
      <c r="FN26" s="15"/>
      <c r="FO26" s="19">
        <v>2.1575700000000002</v>
      </c>
      <c r="FP26" s="19">
        <v>0</v>
      </c>
      <c r="FQ26" s="19">
        <v>2.4500000000000002</v>
      </c>
      <c r="FR26" s="19">
        <v>1.6</v>
      </c>
      <c r="FS26" s="19">
        <v>0.2641</v>
      </c>
      <c r="FT26" s="19">
        <v>0.30292000000000002</v>
      </c>
      <c r="FU26" s="19"/>
      <c r="FV26" s="19">
        <v>2.4</v>
      </c>
      <c r="FW26" s="19">
        <v>9.1745900000000002</v>
      </c>
    </row>
    <row r="27" spans="1:179" ht="24" customHeight="1" x14ac:dyDescent="0.25">
      <c r="A27" s="13" t="s">
        <v>50</v>
      </c>
      <c r="B27" s="13" t="s">
        <v>782</v>
      </c>
      <c r="C27" s="14">
        <v>51.4</v>
      </c>
      <c r="D27" s="14">
        <v>-24.3</v>
      </c>
      <c r="E27" s="14">
        <v>0.3</v>
      </c>
      <c r="F27" s="14"/>
      <c r="G27" s="14"/>
      <c r="H27" s="14">
        <v>-1.8</v>
      </c>
      <c r="I27" s="14">
        <v>21</v>
      </c>
      <c r="J27" s="14">
        <v>0</v>
      </c>
      <c r="K27" s="14">
        <v>7.7</v>
      </c>
      <c r="L27" s="14">
        <v>-11.9</v>
      </c>
      <c r="M27" s="14">
        <v>-7.3</v>
      </c>
      <c r="N27" s="14">
        <v>27.4</v>
      </c>
      <c r="O27" s="14"/>
      <c r="P27" s="14">
        <v>38.4</v>
      </c>
      <c r="Q27" s="14"/>
      <c r="R27" s="14">
        <v>15.6</v>
      </c>
      <c r="S27" s="14">
        <v>0</v>
      </c>
      <c r="T27" s="14"/>
      <c r="U27" s="14"/>
      <c r="V27" s="14"/>
      <c r="W27" s="14"/>
      <c r="X27" s="14">
        <v>19.899999999999999</v>
      </c>
      <c r="Y27" s="14">
        <v>1.9</v>
      </c>
      <c r="Z27" s="14">
        <v>1.7</v>
      </c>
      <c r="AA27" s="14">
        <v>2.8</v>
      </c>
      <c r="AB27" s="14">
        <v>-3.4</v>
      </c>
      <c r="AC27" s="14">
        <v>6.3</v>
      </c>
      <c r="AD27" s="14">
        <v>10.1</v>
      </c>
      <c r="AE27" s="14"/>
      <c r="AF27" s="14"/>
      <c r="AG27" s="14"/>
      <c r="AH27" s="14"/>
      <c r="AI27" s="14">
        <v>13.4</v>
      </c>
      <c r="AJ27" s="14">
        <v>0.5</v>
      </c>
      <c r="AK27" s="14"/>
      <c r="AL27" s="14"/>
      <c r="AM27" s="14"/>
      <c r="AN27" s="14">
        <v>-1.7</v>
      </c>
      <c r="AO27" s="14">
        <v>0</v>
      </c>
      <c r="AP27" s="14">
        <v>2.9</v>
      </c>
      <c r="AQ27" s="14">
        <v>11.4</v>
      </c>
      <c r="AR27" s="14">
        <v>3.3</v>
      </c>
      <c r="AS27" s="14">
        <v>-1</v>
      </c>
      <c r="AT27" s="14">
        <v>2.6</v>
      </c>
      <c r="AU27" s="14">
        <v>1.5</v>
      </c>
      <c r="AV27" s="14">
        <v>39.1</v>
      </c>
      <c r="AW27" s="14">
        <v>17.600000000000001</v>
      </c>
      <c r="AX27" s="14">
        <v>-37.799999999999997</v>
      </c>
      <c r="AY27" s="14">
        <v>6.6</v>
      </c>
      <c r="AZ27" s="14">
        <v>0</v>
      </c>
      <c r="BA27" s="14">
        <v>-3.1</v>
      </c>
      <c r="BB27" s="14">
        <v>0.9</v>
      </c>
      <c r="BC27" s="14">
        <v>0.1</v>
      </c>
      <c r="BD27" s="14">
        <v>3.1</v>
      </c>
      <c r="BE27" s="14"/>
      <c r="BF27" s="14"/>
      <c r="BG27" s="14">
        <v>5</v>
      </c>
      <c r="BH27" s="14"/>
      <c r="BI27" s="14"/>
      <c r="BJ27" s="14">
        <v>4.5</v>
      </c>
      <c r="BK27" s="14"/>
      <c r="BL27" s="14"/>
      <c r="BM27" s="14"/>
      <c r="BN27" s="14">
        <v>5.0999999999999996</v>
      </c>
      <c r="BO27" s="14">
        <v>-2.7</v>
      </c>
      <c r="BP27" s="14">
        <v>-3.6</v>
      </c>
      <c r="BQ27" s="14">
        <v>17.3</v>
      </c>
      <c r="BR27" s="14">
        <v>33.4</v>
      </c>
      <c r="BS27" s="14">
        <v>13.1</v>
      </c>
      <c r="BT27" s="14">
        <v>0.6</v>
      </c>
      <c r="BU27" s="14"/>
      <c r="BV27" s="14"/>
      <c r="BW27" s="14"/>
      <c r="BX27" s="14">
        <v>0</v>
      </c>
      <c r="BY27" s="14"/>
      <c r="BZ27" s="14"/>
      <c r="CA27" s="14">
        <v>-0.5</v>
      </c>
      <c r="CB27" s="14">
        <v>22.3</v>
      </c>
      <c r="CC27" s="14">
        <v>24.4</v>
      </c>
      <c r="CD27" s="14">
        <v>7.4</v>
      </c>
      <c r="CE27" s="14">
        <v>8.8000000000000007</v>
      </c>
      <c r="CF27" s="14">
        <v>0</v>
      </c>
      <c r="CG27" s="14">
        <v>-0.9</v>
      </c>
      <c r="CH27" s="14">
        <v>7.3</v>
      </c>
      <c r="CI27" s="14">
        <v>12.1</v>
      </c>
      <c r="CJ27" s="14">
        <v>23.5</v>
      </c>
      <c r="CK27" s="14">
        <v>27.3</v>
      </c>
      <c r="CL27" s="14">
        <v>5.0999999999999996</v>
      </c>
      <c r="CM27" s="14"/>
      <c r="CN27" s="14"/>
      <c r="CO27" s="14"/>
      <c r="CP27" s="14"/>
      <c r="CQ27" s="14"/>
      <c r="CR27" s="14">
        <v>15.4</v>
      </c>
      <c r="CS27" s="14">
        <v>2.7</v>
      </c>
      <c r="CT27" s="14">
        <v>-2.4</v>
      </c>
      <c r="CU27" s="14">
        <v>-0.1</v>
      </c>
      <c r="CV27" s="14">
        <v>0.5</v>
      </c>
      <c r="CW27" s="14"/>
      <c r="CX27" s="14">
        <v>-13.3</v>
      </c>
      <c r="CY27" s="14">
        <v>8.1999999999999993</v>
      </c>
      <c r="CZ27" s="14">
        <v>0</v>
      </c>
      <c r="DA27" s="14"/>
      <c r="DB27" s="14">
        <v>0</v>
      </c>
      <c r="DC27" s="14">
        <v>0</v>
      </c>
      <c r="DD27" s="14"/>
      <c r="DE27" s="14">
        <v>27.4</v>
      </c>
      <c r="DF27" s="14"/>
      <c r="DG27" s="14">
        <v>0</v>
      </c>
      <c r="DH27" s="14">
        <v>1.1000000000000001</v>
      </c>
      <c r="DI27" s="14">
        <v>0.2</v>
      </c>
      <c r="DJ27" s="14">
        <v>-0.6</v>
      </c>
      <c r="DK27" s="14">
        <v>0.3</v>
      </c>
      <c r="DL27" s="14">
        <v>0.5</v>
      </c>
      <c r="DM27" s="14"/>
      <c r="DN27" s="14">
        <v>-0.7</v>
      </c>
      <c r="DO27" s="14">
        <v>-1.5</v>
      </c>
      <c r="DP27" s="14">
        <v>1.6</v>
      </c>
      <c r="DQ27" s="14">
        <v>2.2999999999999998</v>
      </c>
      <c r="DR27" s="14">
        <v>-3.9</v>
      </c>
      <c r="DS27" s="14">
        <v>0.1</v>
      </c>
      <c r="DT27" s="14">
        <v>0.4</v>
      </c>
      <c r="DU27" s="14">
        <v>0.4</v>
      </c>
      <c r="DV27" s="14"/>
      <c r="DW27" s="14">
        <v>-2</v>
      </c>
      <c r="DX27" s="14">
        <v>0.5</v>
      </c>
      <c r="DY27" s="14">
        <v>1.3</v>
      </c>
      <c r="DZ27" s="14">
        <v>0</v>
      </c>
      <c r="EA27" s="14">
        <v>1.1000000000000001</v>
      </c>
      <c r="EB27" s="14">
        <v>0</v>
      </c>
      <c r="EC27" s="14">
        <v>1.5</v>
      </c>
      <c r="ED27" s="14">
        <v>1.9</v>
      </c>
      <c r="EE27" s="14">
        <v>-5.0999999999999996</v>
      </c>
      <c r="EF27" s="14">
        <v>-5.8</v>
      </c>
      <c r="EG27" s="14">
        <v>-0.6</v>
      </c>
      <c r="EH27" s="14">
        <v>-0.6</v>
      </c>
      <c r="EI27" s="14">
        <v>-1.1499999999999999</v>
      </c>
      <c r="EJ27" s="14">
        <v>2.1</v>
      </c>
      <c r="EK27" s="14">
        <v>-0.1</v>
      </c>
      <c r="EL27" s="14">
        <v>2.1</v>
      </c>
      <c r="EM27" s="14">
        <v>0.2</v>
      </c>
      <c r="EN27" s="14">
        <v>0.2</v>
      </c>
      <c r="EO27" s="14">
        <v>0.2</v>
      </c>
      <c r="EP27" s="14">
        <v>0</v>
      </c>
      <c r="EQ27" s="14">
        <v>1.3</v>
      </c>
      <c r="ER27" s="14">
        <v>0.3</v>
      </c>
      <c r="ES27" s="14">
        <v>18.5</v>
      </c>
      <c r="ET27" s="14">
        <v>-0.2</v>
      </c>
      <c r="EU27" s="14">
        <v>0</v>
      </c>
      <c r="EV27" s="14">
        <v>0</v>
      </c>
      <c r="EW27" s="14">
        <v>1.7</v>
      </c>
      <c r="EX27" s="14">
        <v>1.4</v>
      </c>
      <c r="EY27" s="14">
        <v>0.6</v>
      </c>
      <c r="EZ27" s="14">
        <v>0.4</v>
      </c>
      <c r="FA27" s="14">
        <v>0.6</v>
      </c>
      <c r="FB27" s="14">
        <v>0.7</v>
      </c>
      <c r="FC27" s="14">
        <v>0.4</v>
      </c>
      <c r="FD27" s="14">
        <v>1.3</v>
      </c>
      <c r="FE27" s="14">
        <v>2.2999999999999998</v>
      </c>
      <c r="FF27" s="14">
        <v>12.6</v>
      </c>
      <c r="FG27" s="14">
        <v>0.5</v>
      </c>
      <c r="FH27" s="14">
        <v>4.2</v>
      </c>
      <c r="FI27" s="14">
        <v>2.2999999999999998</v>
      </c>
      <c r="FJ27" s="14">
        <v>1.9</v>
      </c>
      <c r="FK27" s="14">
        <v>4.3</v>
      </c>
      <c r="FL27" s="14"/>
      <c r="FM27" s="14">
        <v>514.15</v>
      </c>
      <c r="FN27" s="15"/>
      <c r="FO27" s="14">
        <v>2.2231299999999998</v>
      </c>
      <c r="FP27" s="14">
        <v>0</v>
      </c>
      <c r="FQ27" s="14">
        <v>2.62</v>
      </c>
      <c r="FR27" s="14">
        <v>1.7</v>
      </c>
      <c r="FS27" s="14">
        <v>0.25829999999999997</v>
      </c>
      <c r="FT27" s="14">
        <v>1.11191</v>
      </c>
      <c r="FU27" s="14"/>
      <c r="FV27" s="14">
        <v>2.5</v>
      </c>
      <c r="FW27" s="14">
        <v>10.41334</v>
      </c>
    </row>
    <row r="28" spans="1:179" ht="24" customHeight="1" x14ac:dyDescent="0.25">
      <c r="A28" s="16" t="s">
        <v>50</v>
      </c>
      <c r="B28" s="16" t="s">
        <v>783</v>
      </c>
      <c r="C28" s="17">
        <v>53.8</v>
      </c>
      <c r="D28" s="17">
        <v>43.2</v>
      </c>
      <c r="E28" s="17">
        <v>13.5</v>
      </c>
      <c r="F28" s="17"/>
      <c r="G28" s="17"/>
      <c r="H28" s="17">
        <v>-3.8</v>
      </c>
      <c r="I28" s="17">
        <v>17.899999999999999</v>
      </c>
      <c r="J28" s="17">
        <v>0</v>
      </c>
      <c r="K28" s="17">
        <v>7.7</v>
      </c>
      <c r="L28" s="17">
        <v>-11.4</v>
      </c>
      <c r="M28" s="17">
        <v>-6.6</v>
      </c>
      <c r="N28" s="17">
        <v>27.6</v>
      </c>
      <c r="O28" s="17"/>
      <c r="P28" s="17">
        <v>37.9</v>
      </c>
      <c r="Q28" s="17"/>
      <c r="R28" s="17">
        <v>11</v>
      </c>
      <c r="S28" s="17">
        <v>0</v>
      </c>
      <c r="T28" s="17"/>
      <c r="U28" s="17"/>
      <c r="V28" s="17"/>
      <c r="W28" s="17"/>
      <c r="X28" s="17">
        <v>19.5</v>
      </c>
      <c r="Y28" s="17">
        <v>1.5</v>
      </c>
      <c r="Z28" s="17">
        <v>1.4</v>
      </c>
      <c r="AA28" s="17">
        <v>2.9</v>
      </c>
      <c r="AB28" s="17">
        <v>-3.4</v>
      </c>
      <c r="AC28" s="17">
        <v>6.1</v>
      </c>
      <c r="AD28" s="17">
        <v>11.4</v>
      </c>
      <c r="AE28" s="17"/>
      <c r="AF28" s="17"/>
      <c r="AG28" s="17"/>
      <c r="AH28" s="17"/>
      <c r="AI28" s="17">
        <v>15.1</v>
      </c>
      <c r="AJ28" s="17">
        <v>0.9</v>
      </c>
      <c r="AK28" s="17"/>
      <c r="AL28" s="17"/>
      <c r="AM28" s="17"/>
      <c r="AN28" s="17">
        <v>-1.7</v>
      </c>
      <c r="AO28" s="17">
        <v>0</v>
      </c>
      <c r="AP28" s="17">
        <v>3</v>
      </c>
      <c r="AQ28" s="17">
        <v>10.9</v>
      </c>
      <c r="AR28" s="17">
        <v>3.2</v>
      </c>
      <c r="AS28" s="17">
        <v>-1.3</v>
      </c>
      <c r="AT28" s="17">
        <v>2.6</v>
      </c>
      <c r="AU28" s="17">
        <v>1.1000000000000001</v>
      </c>
      <c r="AV28" s="17">
        <v>40.4</v>
      </c>
      <c r="AW28" s="17">
        <v>18.7</v>
      </c>
      <c r="AX28" s="17">
        <v>-36.700000000000003</v>
      </c>
      <c r="AY28" s="17">
        <v>7.6</v>
      </c>
      <c r="AZ28" s="17">
        <v>0</v>
      </c>
      <c r="BA28" s="17">
        <v>-5.2</v>
      </c>
      <c r="BB28" s="17">
        <v>1</v>
      </c>
      <c r="BC28" s="17">
        <v>0.4</v>
      </c>
      <c r="BD28" s="17">
        <v>0</v>
      </c>
      <c r="BE28" s="17"/>
      <c r="BF28" s="17"/>
      <c r="BG28" s="17">
        <v>3.9</v>
      </c>
      <c r="BH28" s="17"/>
      <c r="BI28" s="17"/>
      <c r="BJ28" s="17">
        <v>3.6</v>
      </c>
      <c r="BK28" s="17"/>
      <c r="BL28" s="17"/>
      <c r="BM28" s="17"/>
      <c r="BN28" s="17">
        <v>3.4</v>
      </c>
      <c r="BO28" s="17">
        <v>-1.4</v>
      </c>
      <c r="BP28" s="17">
        <v>-2.1</v>
      </c>
      <c r="BQ28" s="17">
        <v>18.2</v>
      </c>
      <c r="BR28" s="17">
        <v>32.200000000000003</v>
      </c>
      <c r="BS28" s="17">
        <v>12.8</v>
      </c>
      <c r="BT28" s="17">
        <v>0.8</v>
      </c>
      <c r="BU28" s="17"/>
      <c r="BV28" s="17"/>
      <c r="BW28" s="17"/>
      <c r="BX28" s="17">
        <v>0</v>
      </c>
      <c r="BY28" s="17"/>
      <c r="BZ28" s="17"/>
      <c r="CA28" s="17">
        <v>-0.4</v>
      </c>
      <c r="CB28" s="17">
        <v>37.799999999999997</v>
      </c>
      <c r="CC28" s="17">
        <v>23.8</v>
      </c>
      <c r="CD28" s="17">
        <v>6.9</v>
      </c>
      <c r="CE28" s="17">
        <v>8.6999999999999993</v>
      </c>
      <c r="CF28" s="17">
        <v>-0.1</v>
      </c>
      <c r="CG28" s="17">
        <v>0.3</v>
      </c>
      <c r="CH28" s="17">
        <v>7.6</v>
      </c>
      <c r="CI28" s="17">
        <v>12.3</v>
      </c>
      <c r="CJ28" s="17">
        <v>23.9</v>
      </c>
      <c r="CK28" s="17">
        <v>27.9</v>
      </c>
      <c r="CL28" s="17">
        <v>5.5</v>
      </c>
      <c r="CM28" s="17"/>
      <c r="CN28" s="17"/>
      <c r="CO28" s="17"/>
      <c r="CP28" s="17"/>
      <c r="CQ28" s="17"/>
      <c r="CR28" s="17">
        <v>17.5</v>
      </c>
      <c r="CS28" s="17">
        <v>3.9</v>
      </c>
      <c r="CT28" s="17">
        <v>-2.7</v>
      </c>
      <c r="CU28" s="17">
        <v>-0.2</v>
      </c>
      <c r="CV28" s="17">
        <v>0.5</v>
      </c>
      <c r="CW28" s="17"/>
      <c r="CX28" s="17">
        <v>-14</v>
      </c>
      <c r="CY28" s="17">
        <v>3</v>
      </c>
      <c r="CZ28" s="17">
        <v>0</v>
      </c>
      <c r="DA28" s="17"/>
      <c r="DB28" s="17">
        <v>0</v>
      </c>
      <c r="DC28" s="17">
        <v>0.1</v>
      </c>
      <c r="DD28" s="17"/>
      <c r="DE28" s="17">
        <v>27</v>
      </c>
      <c r="DF28" s="17"/>
      <c r="DG28" s="17">
        <v>0</v>
      </c>
      <c r="DH28" s="17">
        <v>1.1000000000000001</v>
      </c>
      <c r="DI28" s="17">
        <v>0.1</v>
      </c>
      <c r="DJ28" s="17">
        <v>-1.4</v>
      </c>
      <c r="DK28" s="17">
        <v>0.1</v>
      </c>
      <c r="DL28" s="17">
        <v>0.5</v>
      </c>
      <c r="DM28" s="17"/>
      <c r="DN28" s="17">
        <v>-0.7</v>
      </c>
      <c r="DO28" s="17">
        <v>-2</v>
      </c>
      <c r="DP28" s="17">
        <v>2</v>
      </c>
      <c r="DQ28" s="17">
        <v>2.6</v>
      </c>
      <c r="DR28" s="17">
        <v>-3.8</v>
      </c>
      <c r="DS28" s="17">
        <v>0.1</v>
      </c>
      <c r="DT28" s="17">
        <v>0.4</v>
      </c>
      <c r="DU28" s="17">
        <v>0.4</v>
      </c>
      <c r="DV28" s="17"/>
      <c r="DW28" s="17">
        <v>-1.9</v>
      </c>
      <c r="DX28" s="17">
        <v>0.4</v>
      </c>
      <c r="DY28" s="17">
        <v>0.1</v>
      </c>
      <c r="DZ28" s="17">
        <v>0</v>
      </c>
      <c r="EA28" s="17">
        <v>1.1000000000000001</v>
      </c>
      <c r="EB28" s="17">
        <v>0</v>
      </c>
      <c r="EC28" s="17">
        <v>1.5</v>
      </c>
      <c r="ED28" s="17">
        <v>2.2999999999999998</v>
      </c>
      <c r="EE28" s="17">
        <v>-3.9</v>
      </c>
      <c r="EF28" s="17">
        <v>-5.3</v>
      </c>
      <c r="EG28" s="17">
        <v>-0.5</v>
      </c>
      <c r="EH28" s="17">
        <v>-0.5</v>
      </c>
      <c r="EI28" s="17">
        <v>-1.24</v>
      </c>
      <c r="EJ28" s="17">
        <v>2.1</v>
      </c>
      <c r="EK28" s="17">
        <v>-0.1</v>
      </c>
      <c r="EL28" s="17">
        <v>2.1</v>
      </c>
      <c r="EM28" s="17">
        <v>0.2</v>
      </c>
      <c r="EN28" s="17">
        <v>0.2</v>
      </c>
      <c r="EO28" s="17">
        <v>0.2</v>
      </c>
      <c r="EP28" s="17">
        <v>0</v>
      </c>
      <c r="EQ28" s="17">
        <v>2.2999999999999998</v>
      </c>
      <c r="ER28" s="17">
        <v>1.4</v>
      </c>
      <c r="ES28" s="17">
        <v>12.6</v>
      </c>
      <c r="ET28" s="17">
        <v>-0.2</v>
      </c>
      <c r="EU28" s="17">
        <v>0</v>
      </c>
      <c r="EV28" s="17">
        <v>0</v>
      </c>
      <c r="EW28" s="17">
        <v>11</v>
      </c>
      <c r="EX28" s="17">
        <v>1.4</v>
      </c>
      <c r="EY28" s="17">
        <v>0.6</v>
      </c>
      <c r="EZ28" s="17">
        <v>0.4</v>
      </c>
      <c r="FA28" s="17">
        <v>0.6</v>
      </c>
      <c r="FB28" s="17">
        <v>1.2</v>
      </c>
      <c r="FC28" s="17">
        <v>0.4</v>
      </c>
      <c r="FD28" s="17">
        <v>1.4</v>
      </c>
      <c r="FE28" s="17">
        <v>2.2000000000000002</v>
      </c>
      <c r="FF28" s="17">
        <v>12.4</v>
      </c>
      <c r="FG28" s="17">
        <v>0.1</v>
      </c>
      <c r="FH28" s="17">
        <v>3.9</v>
      </c>
      <c r="FI28" s="17">
        <v>2.5</v>
      </c>
      <c r="FJ28" s="17">
        <v>2.1</v>
      </c>
      <c r="FK28" s="17">
        <v>4.3</v>
      </c>
      <c r="FL28" s="17"/>
      <c r="FM28" s="17">
        <v>607.66</v>
      </c>
      <c r="FN28" s="15"/>
      <c r="FO28" s="17">
        <v>2.11937</v>
      </c>
      <c r="FP28" s="17">
        <v>0</v>
      </c>
      <c r="FQ28" s="17">
        <v>2.78</v>
      </c>
      <c r="FR28" s="17">
        <v>1.4</v>
      </c>
      <c r="FS28" s="17">
        <v>0.26634000000000002</v>
      </c>
      <c r="FT28" s="17">
        <v>4.6365699999999999</v>
      </c>
      <c r="FU28" s="17"/>
      <c r="FV28" s="17">
        <v>2.6</v>
      </c>
      <c r="FW28" s="17">
        <v>13.80228</v>
      </c>
    </row>
    <row r="29" spans="1:179" ht="24" customHeight="1" x14ac:dyDescent="0.25">
      <c r="A29" s="16" t="s">
        <v>50</v>
      </c>
      <c r="B29" s="16" t="s">
        <v>784</v>
      </c>
      <c r="C29" s="17">
        <v>46.6</v>
      </c>
      <c r="D29" s="17">
        <v>30.3</v>
      </c>
      <c r="E29" s="17">
        <v>11.2</v>
      </c>
      <c r="F29" s="17"/>
      <c r="G29" s="17"/>
      <c r="H29" s="17">
        <v>-4</v>
      </c>
      <c r="I29" s="17">
        <v>6</v>
      </c>
      <c r="J29" s="17">
        <v>0</v>
      </c>
      <c r="K29" s="17">
        <v>9</v>
      </c>
      <c r="L29" s="17">
        <v>-16.3</v>
      </c>
      <c r="M29" s="17">
        <v>-13.7</v>
      </c>
      <c r="N29" s="17">
        <v>20.5</v>
      </c>
      <c r="O29" s="17"/>
      <c r="P29" s="17">
        <v>32.1</v>
      </c>
      <c r="Q29" s="17"/>
      <c r="R29" s="17">
        <v>3.7</v>
      </c>
      <c r="S29" s="17">
        <v>0</v>
      </c>
      <c r="T29" s="17"/>
      <c r="U29" s="17"/>
      <c r="V29" s="17"/>
      <c r="W29" s="17"/>
      <c r="X29" s="17">
        <v>16</v>
      </c>
      <c r="Y29" s="17">
        <v>1.5</v>
      </c>
      <c r="Z29" s="17">
        <v>1.2</v>
      </c>
      <c r="AA29" s="17">
        <v>3</v>
      </c>
      <c r="AB29" s="17">
        <v>-3.4</v>
      </c>
      <c r="AC29" s="17">
        <v>6</v>
      </c>
      <c r="AD29" s="17">
        <v>11.8</v>
      </c>
      <c r="AE29" s="17"/>
      <c r="AF29" s="17"/>
      <c r="AG29" s="17"/>
      <c r="AH29" s="17"/>
      <c r="AI29" s="17">
        <v>13.9</v>
      </c>
      <c r="AJ29" s="17">
        <v>0.5</v>
      </c>
      <c r="AK29" s="17"/>
      <c r="AL29" s="17"/>
      <c r="AM29" s="17"/>
      <c r="AN29" s="17">
        <v>-1.6</v>
      </c>
      <c r="AO29" s="17">
        <v>-12.5</v>
      </c>
      <c r="AP29" s="17">
        <v>2.4</v>
      </c>
      <c r="AQ29" s="17">
        <v>22</v>
      </c>
      <c r="AR29" s="17">
        <v>7.1</v>
      </c>
      <c r="AS29" s="17">
        <v>-1.1000000000000001</v>
      </c>
      <c r="AT29" s="17">
        <v>2.6</v>
      </c>
      <c r="AU29" s="17">
        <v>0.8</v>
      </c>
      <c r="AV29" s="17">
        <v>34.200000000000003</v>
      </c>
      <c r="AW29" s="17">
        <v>12.6</v>
      </c>
      <c r="AX29" s="17">
        <v>-42.3</v>
      </c>
      <c r="AY29" s="17">
        <v>5.6</v>
      </c>
      <c r="AZ29" s="17">
        <v>0</v>
      </c>
      <c r="BA29" s="17">
        <v>-6.9</v>
      </c>
      <c r="BB29" s="17">
        <v>0.9</v>
      </c>
      <c r="BC29" s="17">
        <v>0.4</v>
      </c>
      <c r="BD29" s="17">
        <v>0.7</v>
      </c>
      <c r="BE29" s="17"/>
      <c r="BF29" s="17"/>
      <c r="BG29" s="17">
        <v>2.5</v>
      </c>
      <c r="BH29" s="17"/>
      <c r="BI29" s="17"/>
      <c r="BJ29" s="17">
        <v>3.8</v>
      </c>
      <c r="BK29" s="17"/>
      <c r="BL29" s="17"/>
      <c r="BM29" s="17"/>
      <c r="BN29" s="17">
        <v>5.3</v>
      </c>
      <c r="BO29" s="17">
        <v>-12</v>
      </c>
      <c r="BP29" s="17">
        <v>-12.9</v>
      </c>
      <c r="BQ29" s="17">
        <v>7.5</v>
      </c>
      <c r="BR29" s="17">
        <v>24</v>
      </c>
      <c r="BS29" s="17">
        <v>10.3</v>
      </c>
      <c r="BT29" s="17">
        <v>-0.6</v>
      </c>
      <c r="BU29" s="17"/>
      <c r="BV29" s="17"/>
      <c r="BW29" s="17"/>
      <c r="BX29" s="17">
        <v>0</v>
      </c>
      <c r="BY29" s="17"/>
      <c r="BZ29" s="17"/>
      <c r="CA29" s="17">
        <v>-0.4</v>
      </c>
      <c r="CB29" s="17">
        <v>60.6</v>
      </c>
      <c r="CC29" s="17">
        <v>24.7</v>
      </c>
      <c r="CD29" s="17">
        <v>18</v>
      </c>
      <c r="CE29" s="17">
        <v>8.6999999999999993</v>
      </c>
      <c r="CF29" s="17">
        <v>5</v>
      </c>
      <c r="CG29" s="17">
        <v>-2.5</v>
      </c>
      <c r="CH29" s="17">
        <v>6.9</v>
      </c>
      <c r="CI29" s="17">
        <v>11.5</v>
      </c>
      <c r="CJ29" s="17">
        <v>20.8</v>
      </c>
      <c r="CK29" s="17">
        <v>24.7</v>
      </c>
      <c r="CL29" s="17">
        <v>0.7</v>
      </c>
      <c r="CM29" s="17"/>
      <c r="CN29" s="17"/>
      <c r="CO29" s="17"/>
      <c r="CP29" s="17"/>
      <c r="CQ29" s="17"/>
      <c r="CR29" s="17">
        <v>16.600000000000001</v>
      </c>
      <c r="CS29" s="17">
        <v>3.3</v>
      </c>
      <c r="CT29" s="17">
        <v>-2.7</v>
      </c>
      <c r="CU29" s="17">
        <v>-0.2</v>
      </c>
      <c r="CV29" s="17">
        <v>0.5</v>
      </c>
      <c r="CW29" s="17"/>
      <c r="CX29" s="17">
        <v>-13.6</v>
      </c>
      <c r="CY29" s="17">
        <v>9.3000000000000007</v>
      </c>
      <c r="CZ29" s="17">
        <v>0</v>
      </c>
      <c r="DA29" s="17"/>
      <c r="DB29" s="17">
        <v>0</v>
      </c>
      <c r="DC29" s="17">
        <v>0</v>
      </c>
      <c r="DD29" s="17"/>
      <c r="DE29" s="17">
        <v>30.2</v>
      </c>
      <c r="DF29" s="17"/>
      <c r="DG29" s="17">
        <v>0.1</v>
      </c>
      <c r="DH29" s="17">
        <v>1</v>
      </c>
      <c r="DI29" s="17">
        <v>0.2</v>
      </c>
      <c r="DJ29" s="17">
        <v>-1.4</v>
      </c>
      <c r="DK29" s="17">
        <v>0.3</v>
      </c>
      <c r="DL29" s="17">
        <v>0.5</v>
      </c>
      <c r="DM29" s="17"/>
      <c r="DN29" s="17">
        <v>-0.7</v>
      </c>
      <c r="DO29" s="17">
        <v>-2.1</v>
      </c>
      <c r="DP29" s="17">
        <v>1.3</v>
      </c>
      <c r="DQ29" s="17">
        <v>0.9</v>
      </c>
      <c r="DR29" s="17">
        <v>-3.2</v>
      </c>
      <c r="DS29" s="17">
        <v>0</v>
      </c>
      <c r="DT29" s="17">
        <v>0.4</v>
      </c>
      <c r="DU29" s="17">
        <v>0.4</v>
      </c>
      <c r="DV29" s="17"/>
      <c r="DW29" s="17">
        <v>-2</v>
      </c>
      <c r="DX29" s="17">
        <v>0.3</v>
      </c>
      <c r="DY29" s="17">
        <v>0</v>
      </c>
      <c r="DZ29" s="17">
        <v>0</v>
      </c>
      <c r="EA29" s="17">
        <v>1.1000000000000001</v>
      </c>
      <c r="EB29" s="17">
        <v>0</v>
      </c>
      <c r="EC29" s="17">
        <v>1.5</v>
      </c>
      <c r="ED29" s="17">
        <v>2</v>
      </c>
      <c r="EE29" s="17">
        <v>-8</v>
      </c>
      <c r="EF29" s="17">
        <v>-8.6999999999999993</v>
      </c>
      <c r="EG29" s="17">
        <v>-1.2</v>
      </c>
      <c r="EH29" s="17">
        <v>-1</v>
      </c>
      <c r="EI29" s="17">
        <v>-1.52</v>
      </c>
      <c r="EJ29" s="17">
        <v>2</v>
      </c>
      <c r="EK29" s="17">
        <v>-0.1</v>
      </c>
      <c r="EL29" s="17">
        <v>2</v>
      </c>
      <c r="EM29" s="17">
        <v>0.2</v>
      </c>
      <c r="EN29" s="17">
        <v>0.2</v>
      </c>
      <c r="EO29" s="17">
        <v>0.2</v>
      </c>
      <c r="EP29" s="17">
        <v>0</v>
      </c>
      <c r="EQ29" s="17">
        <v>0.9</v>
      </c>
      <c r="ER29" s="17">
        <v>1.7</v>
      </c>
      <c r="ES29" s="17">
        <v>15.1</v>
      </c>
      <c r="ET29" s="17">
        <v>-0.2</v>
      </c>
      <c r="EU29" s="17">
        <v>0</v>
      </c>
      <c r="EV29" s="17">
        <v>0</v>
      </c>
      <c r="EW29" s="17">
        <v>6.7</v>
      </c>
      <c r="EX29" s="17">
        <v>1.4</v>
      </c>
      <c r="EY29" s="17">
        <v>0.6</v>
      </c>
      <c r="EZ29" s="17">
        <v>0.4</v>
      </c>
      <c r="FA29" s="17">
        <v>0.6</v>
      </c>
      <c r="FB29" s="17">
        <v>2.1</v>
      </c>
      <c r="FC29" s="17">
        <v>0.7</v>
      </c>
      <c r="FD29" s="17">
        <v>1.4</v>
      </c>
      <c r="FE29" s="17">
        <v>2.1</v>
      </c>
      <c r="FF29" s="17">
        <v>12.7</v>
      </c>
      <c r="FG29" s="17">
        <v>0</v>
      </c>
      <c r="FH29" s="17">
        <v>3.1</v>
      </c>
      <c r="FI29" s="17">
        <v>2.2000000000000002</v>
      </c>
      <c r="FJ29" s="17">
        <v>2.2000000000000002</v>
      </c>
      <c r="FK29" s="17">
        <v>4.3</v>
      </c>
      <c r="FL29" s="17"/>
      <c r="FM29" s="17">
        <v>493.48</v>
      </c>
      <c r="FN29" s="15"/>
      <c r="FO29" s="17">
        <v>2.0449700000000002</v>
      </c>
      <c r="FP29" s="17">
        <v>0</v>
      </c>
      <c r="FQ29" s="17">
        <v>2.78</v>
      </c>
      <c r="FR29" s="17">
        <v>1.8</v>
      </c>
      <c r="FS29" s="17">
        <v>0.27095000000000002</v>
      </c>
      <c r="FT29" s="17">
        <v>4.6401500000000002</v>
      </c>
      <c r="FU29" s="17"/>
      <c r="FV29" s="17">
        <v>2.5</v>
      </c>
      <c r="FW29" s="17">
        <v>14.03607</v>
      </c>
    </row>
    <row r="30" spans="1:179" ht="24" customHeight="1" x14ac:dyDescent="0.25">
      <c r="A30" s="16" t="s">
        <v>50</v>
      </c>
      <c r="B30" s="16" t="s">
        <v>785</v>
      </c>
      <c r="C30" s="17">
        <v>47.6</v>
      </c>
      <c r="D30" s="17">
        <v>30.6</v>
      </c>
      <c r="E30" s="17">
        <v>9.8000000000000007</v>
      </c>
      <c r="F30" s="17"/>
      <c r="G30" s="17"/>
      <c r="H30" s="17">
        <v>-0.3</v>
      </c>
      <c r="I30" s="17">
        <v>23.7</v>
      </c>
      <c r="J30" s="17">
        <v>0</v>
      </c>
      <c r="K30" s="17">
        <v>10.6</v>
      </c>
      <c r="L30" s="17">
        <v>-8.5</v>
      </c>
      <c r="M30" s="17">
        <v>-6.4</v>
      </c>
      <c r="N30" s="17">
        <v>28.1</v>
      </c>
      <c r="O30" s="17"/>
      <c r="P30" s="17">
        <v>39.9</v>
      </c>
      <c r="Q30" s="17"/>
      <c r="R30" s="17">
        <v>8.8000000000000007</v>
      </c>
      <c r="S30" s="17">
        <v>0</v>
      </c>
      <c r="T30" s="17"/>
      <c r="U30" s="17"/>
      <c r="V30" s="17"/>
      <c r="W30" s="17"/>
      <c r="X30" s="17">
        <v>16.899999999999999</v>
      </c>
      <c r="Y30" s="17">
        <v>1.4</v>
      </c>
      <c r="Z30" s="17">
        <v>1.3</v>
      </c>
      <c r="AA30" s="17">
        <v>2.8</v>
      </c>
      <c r="AB30" s="17">
        <v>-3.4</v>
      </c>
      <c r="AC30" s="17">
        <v>6</v>
      </c>
      <c r="AD30" s="17">
        <v>13.8</v>
      </c>
      <c r="AE30" s="17"/>
      <c r="AF30" s="17"/>
      <c r="AG30" s="17"/>
      <c r="AH30" s="17"/>
      <c r="AI30" s="17">
        <v>15.5</v>
      </c>
      <c r="AJ30" s="17">
        <v>2.2999999999999998</v>
      </c>
      <c r="AK30" s="17"/>
      <c r="AL30" s="17"/>
      <c r="AM30" s="17"/>
      <c r="AN30" s="17">
        <v>-1.4</v>
      </c>
      <c r="AO30" s="17">
        <v>-10.5</v>
      </c>
      <c r="AP30" s="17">
        <v>2.9</v>
      </c>
      <c r="AQ30" s="17">
        <v>21</v>
      </c>
      <c r="AR30" s="17">
        <v>7.1</v>
      </c>
      <c r="AS30" s="17">
        <v>-0.9</v>
      </c>
      <c r="AT30" s="17">
        <v>2.6</v>
      </c>
      <c r="AU30" s="17">
        <v>1.8</v>
      </c>
      <c r="AV30" s="17">
        <v>42.7</v>
      </c>
      <c r="AW30" s="17">
        <v>21</v>
      </c>
      <c r="AX30" s="17">
        <v>-34.200000000000003</v>
      </c>
      <c r="AY30" s="17">
        <v>8</v>
      </c>
      <c r="AZ30" s="17">
        <v>0</v>
      </c>
      <c r="BA30" s="17">
        <v>-5.7</v>
      </c>
      <c r="BB30" s="17">
        <v>0.9</v>
      </c>
      <c r="BC30" s="17">
        <v>0.4</v>
      </c>
      <c r="BD30" s="17">
        <v>0.5</v>
      </c>
      <c r="BE30" s="17"/>
      <c r="BF30" s="17"/>
      <c r="BG30" s="17">
        <v>5</v>
      </c>
      <c r="BH30" s="17"/>
      <c r="BI30" s="17"/>
      <c r="BJ30" s="17">
        <v>4.5</v>
      </c>
      <c r="BK30" s="17"/>
      <c r="BL30" s="17"/>
      <c r="BM30" s="17"/>
      <c r="BN30" s="17">
        <v>8.1999999999999993</v>
      </c>
      <c r="BO30" s="17">
        <v>-0.5</v>
      </c>
      <c r="BP30" s="17">
        <v>-1.8</v>
      </c>
      <c r="BQ30" s="17">
        <v>19.600000000000001</v>
      </c>
      <c r="BR30" s="17">
        <v>34.799999999999997</v>
      </c>
      <c r="BS30" s="17">
        <v>13.7</v>
      </c>
      <c r="BT30" s="17">
        <v>0.9</v>
      </c>
      <c r="BU30" s="17"/>
      <c r="BV30" s="17"/>
      <c r="BW30" s="17"/>
      <c r="BX30" s="17">
        <v>0</v>
      </c>
      <c r="BY30" s="17"/>
      <c r="BZ30" s="17"/>
      <c r="CA30" s="17">
        <v>-0.4</v>
      </c>
      <c r="CB30" s="17">
        <v>61.4</v>
      </c>
      <c r="CC30" s="17">
        <v>24.7</v>
      </c>
      <c r="CD30" s="17">
        <v>18</v>
      </c>
      <c r="CE30" s="17">
        <v>8.9</v>
      </c>
      <c r="CF30" s="17">
        <v>5.0999999999999996</v>
      </c>
      <c r="CG30" s="17">
        <v>2.6</v>
      </c>
      <c r="CH30" s="17">
        <v>8</v>
      </c>
      <c r="CI30" s="17">
        <v>13.2</v>
      </c>
      <c r="CJ30" s="17">
        <v>28</v>
      </c>
      <c r="CK30" s="17">
        <v>31.9</v>
      </c>
      <c r="CL30" s="17">
        <v>11.5</v>
      </c>
      <c r="CM30" s="17"/>
      <c r="CN30" s="17"/>
      <c r="CO30" s="17"/>
      <c r="CP30" s="17"/>
      <c r="CQ30" s="17"/>
      <c r="CR30" s="17">
        <v>20.399999999999999</v>
      </c>
      <c r="CS30" s="17">
        <v>5.7</v>
      </c>
      <c r="CT30" s="17">
        <v>-2.7</v>
      </c>
      <c r="CU30" s="17">
        <v>-0.1</v>
      </c>
      <c r="CV30" s="17">
        <v>0.5</v>
      </c>
      <c r="CW30" s="17"/>
      <c r="CX30" s="17">
        <v>-13.2</v>
      </c>
      <c r="CY30" s="17">
        <v>9.4</v>
      </c>
      <c r="CZ30" s="17">
        <v>0</v>
      </c>
      <c r="DA30" s="17"/>
      <c r="DB30" s="17">
        <v>0</v>
      </c>
      <c r="DC30" s="17">
        <v>0</v>
      </c>
      <c r="DD30" s="17"/>
      <c r="DE30" s="17">
        <v>3.5</v>
      </c>
      <c r="DF30" s="17"/>
      <c r="DG30" s="17">
        <v>0.1</v>
      </c>
      <c r="DH30" s="17">
        <v>1.1000000000000001</v>
      </c>
      <c r="DI30" s="17">
        <v>0.2</v>
      </c>
      <c r="DJ30" s="17">
        <v>-1.1000000000000001</v>
      </c>
      <c r="DK30" s="17">
        <v>0.1</v>
      </c>
      <c r="DL30" s="17">
        <v>0.5</v>
      </c>
      <c r="DM30" s="17"/>
      <c r="DN30" s="17">
        <v>-0.7</v>
      </c>
      <c r="DO30" s="17">
        <v>-2.1</v>
      </c>
      <c r="DP30" s="17">
        <v>2.2999999999999998</v>
      </c>
      <c r="DQ30" s="17">
        <v>-1.8</v>
      </c>
      <c r="DR30" s="17">
        <v>-3.9</v>
      </c>
      <c r="DS30" s="17">
        <v>0</v>
      </c>
      <c r="DT30" s="17">
        <v>0.5</v>
      </c>
      <c r="DU30" s="17">
        <v>0.4</v>
      </c>
      <c r="DV30" s="17"/>
      <c r="DW30" s="17">
        <v>-2</v>
      </c>
      <c r="DX30" s="17">
        <v>0.5</v>
      </c>
      <c r="DY30" s="17">
        <v>0.1</v>
      </c>
      <c r="DZ30" s="17">
        <v>0</v>
      </c>
      <c r="EA30" s="17">
        <v>1.3</v>
      </c>
      <c r="EB30" s="17">
        <v>0</v>
      </c>
      <c r="EC30" s="17">
        <v>1.5</v>
      </c>
      <c r="ED30" s="17">
        <v>0</v>
      </c>
      <c r="EE30" s="17">
        <v>-4.5</v>
      </c>
      <c r="EF30" s="17">
        <v>-4.8</v>
      </c>
      <c r="EG30" s="17">
        <v>-0.5</v>
      </c>
      <c r="EH30" s="17">
        <v>-0.5</v>
      </c>
      <c r="EI30" s="17">
        <v>0</v>
      </c>
      <c r="EJ30" s="17">
        <v>2</v>
      </c>
      <c r="EK30" s="17">
        <v>0</v>
      </c>
      <c r="EL30" s="17">
        <v>2</v>
      </c>
      <c r="EM30" s="17">
        <v>0.2</v>
      </c>
      <c r="EN30" s="17">
        <v>0.2</v>
      </c>
      <c r="EO30" s="17">
        <v>0.2</v>
      </c>
      <c r="EP30" s="17">
        <v>0</v>
      </c>
      <c r="EQ30" s="17">
        <v>10.3</v>
      </c>
      <c r="ER30" s="17">
        <v>2.2000000000000002</v>
      </c>
      <c r="ES30" s="17">
        <v>18.2</v>
      </c>
      <c r="ET30" s="17">
        <v>-0.2</v>
      </c>
      <c r="EU30" s="17">
        <v>-9.9</v>
      </c>
      <c r="EV30" s="17">
        <v>0</v>
      </c>
      <c r="EW30" s="17">
        <v>15.2</v>
      </c>
      <c r="EX30" s="17">
        <v>1.4</v>
      </c>
      <c r="EY30" s="17">
        <v>0.6</v>
      </c>
      <c r="EZ30" s="17">
        <v>0.4</v>
      </c>
      <c r="FA30" s="17">
        <v>0.6</v>
      </c>
      <c r="FB30" s="17">
        <v>2.1</v>
      </c>
      <c r="FC30" s="17">
        <v>0.7</v>
      </c>
      <c r="FD30" s="17">
        <v>1.6</v>
      </c>
      <c r="FE30" s="17">
        <v>2.5</v>
      </c>
      <c r="FF30" s="17">
        <v>13.3</v>
      </c>
      <c r="FG30" s="17">
        <v>0.3</v>
      </c>
      <c r="FH30" s="17">
        <v>2.2000000000000002</v>
      </c>
      <c r="FI30" s="17">
        <v>2.7</v>
      </c>
      <c r="FJ30" s="17">
        <v>2.2000000000000002</v>
      </c>
      <c r="FK30" s="17">
        <v>4.3</v>
      </c>
      <c r="FL30" s="17"/>
      <c r="FM30" s="17">
        <v>679.5</v>
      </c>
      <c r="FN30" s="15"/>
      <c r="FO30" s="17">
        <v>2.2800699999999998</v>
      </c>
      <c r="FP30" s="17">
        <v>-0.55000000000000004</v>
      </c>
      <c r="FQ30" s="17">
        <v>2.97</v>
      </c>
      <c r="FR30" s="17">
        <v>1.8</v>
      </c>
      <c r="FS30" s="17">
        <v>0.27672000000000002</v>
      </c>
      <c r="FT30" s="17">
        <v>4.6239400000000002</v>
      </c>
      <c r="FU30" s="17"/>
      <c r="FV30" s="17">
        <v>2.6</v>
      </c>
      <c r="FW30" s="17">
        <v>14.000730000000001</v>
      </c>
    </row>
    <row r="31" spans="1:179" ht="24" customHeight="1" x14ac:dyDescent="0.25">
      <c r="A31" s="16" t="s">
        <v>50</v>
      </c>
      <c r="B31" s="16" t="s">
        <v>786</v>
      </c>
      <c r="C31" s="17">
        <v>48.5</v>
      </c>
      <c r="D31" s="17">
        <v>63.7</v>
      </c>
      <c r="E31" s="17">
        <v>23.4</v>
      </c>
      <c r="F31" s="17"/>
      <c r="G31" s="17"/>
      <c r="H31" s="17">
        <v>0.7</v>
      </c>
      <c r="I31" s="17">
        <v>19.399999999999999</v>
      </c>
      <c r="J31" s="17">
        <v>0</v>
      </c>
      <c r="K31" s="17">
        <v>3.2</v>
      </c>
      <c r="L31" s="17">
        <v>-9.6</v>
      </c>
      <c r="M31" s="17">
        <v>-5.0999999999999996</v>
      </c>
      <c r="N31" s="17">
        <v>29.5</v>
      </c>
      <c r="O31" s="17"/>
      <c r="P31" s="17">
        <v>38.4</v>
      </c>
      <c r="Q31" s="17"/>
      <c r="R31" s="17">
        <v>0.8</v>
      </c>
      <c r="S31" s="17">
        <v>0.1</v>
      </c>
      <c r="T31" s="17"/>
      <c r="U31" s="17"/>
      <c r="V31" s="17"/>
      <c r="W31" s="17"/>
      <c r="X31" s="17">
        <v>16.5</v>
      </c>
      <c r="Y31" s="17">
        <v>1</v>
      </c>
      <c r="Z31" s="17">
        <v>1</v>
      </c>
      <c r="AA31" s="17">
        <v>3</v>
      </c>
      <c r="AB31" s="17">
        <v>-3.4</v>
      </c>
      <c r="AC31" s="17">
        <v>6</v>
      </c>
      <c r="AD31" s="17">
        <v>12.1</v>
      </c>
      <c r="AE31" s="17"/>
      <c r="AF31" s="17"/>
      <c r="AG31" s="17"/>
      <c r="AH31" s="17"/>
      <c r="AI31" s="17">
        <v>17.100000000000001</v>
      </c>
      <c r="AJ31" s="17">
        <v>2.1</v>
      </c>
      <c r="AK31" s="17"/>
      <c r="AL31" s="17"/>
      <c r="AM31" s="17"/>
      <c r="AN31" s="17">
        <v>-1.3</v>
      </c>
      <c r="AO31" s="17">
        <v>-13</v>
      </c>
      <c r="AP31" s="17">
        <v>2.9</v>
      </c>
      <c r="AQ31" s="17">
        <v>21.4</v>
      </c>
      <c r="AR31" s="17">
        <v>7.1</v>
      </c>
      <c r="AS31" s="17">
        <v>-1.2</v>
      </c>
      <c r="AT31" s="17">
        <v>2.6</v>
      </c>
      <c r="AU31" s="17">
        <v>0.7</v>
      </c>
      <c r="AV31" s="17">
        <v>40.1</v>
      </c>
      <c r="AW31" s="17">
        <v>18.399999999999999</v>
      </c>
      <c r="AX31" s="17">
        <v>-37.1</v>
      </c>
      <c r="AY31" s="17">
        <v>5.6</v>
      </c>
      <c r="AZ31" s="17">
        <v>0</v>
      </c>
      <c r="BA31" s="17">
        <v>-5.5</v>
      </c>
      <c r="BB31" s="17">
        <v>1</v>
      </c>
      <c r="BC31" s="17">
        <v>0.3</v>
      </c>
      <c r="BD31" s="17">
        <v>0.6</v>
      </c>
      <c r="BE31" s="17"/>
      <c r="BF31" s="17"/>
      <c r="BG31" s="17">
        <v>3.9</v>
      </c>
      <c r="BH31" s="17"/>
      <c r="BI31" s="17"/>
      <c r="BJ31" s="17">
        <v>5.2</v>
      </c>
      <c r="BK31" s="17"/>
      <c r="BL31" s="17"/>
      <c r="BM31" s="17"/>
      <c r="BN31" s="17">
        <v>2.8</v>
      </c>
      <c r="BO31" s="17">
        <v>-3.2</v>
      </c>
      <c r="BP31" s="17">
        <v>-4.2</v>
      </c>
      <c r="BQ31" s="17">
        <v>16.7</v>
      </c>
      <c r="BR31" s="17">
        <v>32.6</v>
      </c>
      <c r="BS31" s="17">
        <v>13</v>
      </c>
      <c r="BT31" s="17">
        <v>0.6</v>
      </c>
      <c r="BU31" s="17"/>
      <c r="BV31" s="17"/>
      <c r="BW31" s="17"/>
      <c r="BX31" s="17">
        <v>0</v>
      </c>
      <c r="BY31" s="17"/>
      <c r="BZ31" s="17"/>
      <c r="CA31" s="17">
        <v>-0.4</v>
      </c>
      <c r="CB31" s="17">
        <v>60.5</v>
      </c>
      <c r="CC31" s="17">
        <v>48.2</v>
      </c>
      <c r="CD31" s="17">
        <v>18</v>
      </c>
      <c r="CE31" s="17">
        <v>12.8</v>
      </c>
      <c r="CF31" s="17">
        <v>5</v>
      </c>
      <c r="CG31" s="17">
        <v>1.2</v>
      </c>
      <c r="CH31" s="17">
        <v>7.9</v>
      </c>
      <c r="CI31" s="17">
        <v>12.7</v>
      </c>
      <c r="CJ31" s="17">
        <v>26.4</v>
      </c>
      <c r="CK31" s="17">
        <v>30.3</v>
      </c>
      <c r="CL31" s="17">
        <v>9.1999999999999993</v>
      </c>
      <c r="CM31" s="17"/>
      <c r="CN31" s="17"/>
      <c r="CO31" s="17"/>
      <c r="CP31" s="17"/>
      <c r="CQ31" s="17"/>
      <c r="CR31" s="17">
        <v>21</v>
      </c>
      <c r="CS31" s="17">
        <v>6.7</v>
      </c>
      <c r="CT31" s="17">
        <v>-2.7</v>
      </c>
      <c r="CU31" s="17">
        <v>0.3</v>
      </c>
      <c r="CV31" s="17">
        <v>0.5</v>
      </c>
      <c r="CW31" s="17"/>
      <c r="CX31" s="17">
        <v>-12.9</v>
      </c>
      <c r="CY31" s="17">
        <v>9.5</v>
      </c>
      <c r="CZ31" s="17">
        <v>0</v>
      </c>
      <c r="DA31" s="17"/>
      <c r="DB31" s="17">
        <v>0</v>
      </c>
      <c r="DC31" s="17">
        <v>0</v>
      </c>
      <c r="DD31" s="17"/>
      <c r="DE31" s="17">
        <v>33.6</v>
      </c>
      <c r="DF31" s="17"/>
      <c r="DG31" s="17">
        <v>0.1</v>
      </c>
      <c r="DH31" s="17">
        <v>1.1000000000000001</v>
      </c>
      <c r="DI31" s="17">
        <v>0.2</v>
      </c>
      <c r="DJ31" s="17">
        <v>-1</v>
      </c>
      <c r="DK31" s="17">
        <v>0.2</v>
      </c>
      <c r="DL31" s="17">
        <v>0.5</v>
      </c>
      <c r="DM31" s="17"/>
      <c r="DN31" s="17">
        <v>-0.7</v>
      </c>
      <c r="DO31" s="17">
        <v>-2.1</v>
      </c>
      <c r="DP31" s="17">
        <v>2.1</v>
      </c>
      <c r="DQ31" s="17">
        <v>-2</v>
      </c>
      <c r="DR31" s="17">
        <v>-4</v>
      </c>
      <c r="DS31" s="17">
        <v>0.1</v>
      </c>
      <c r="DT31" s="17">
        <v>0.4</v>
      </c>
      <c r="DU31" s="17">
        <v>0.4</v>
      </c>
      <c r="DV31" s="17"/>
      <c r="DW31" s="17">
        <v>-2</v>
      </c>
      <c r="DX31" s="17">
        <v>0.2</v>
      </c>
      <c r="DY31" s="17">
        <v>0</v>
      </c>
      <c r="DZ31" s="17">
        <v>0</v>
      </c>
      <c r="EA31" s="17">
        <v>1.3</v>
      </c>
      <c r="EB31" s="17">
        <v>0</v>
      </c>
      <c r="EC31" s="17">
        <v>1.5</v>
      </c>
      <c r="ED31" s="17">
        <v>0</v>
      </c>
      <c r="EE31" s="17">
        <v>-3.4</v>
      </c>
      <c r="EF31" s="17">
        <v>-4.0999999999999996</v>
      </c>
      <c r="EG31" s="17">
        <v>-0.3</v>
      </c>
      <c r="EH31" s="17">
        <v>-0.3</v>
      </c>
      <c r="EI31" s="17">
        <v>0</v>
      </c>
      <c r="EJ31" s="17">
        <v>2</v>
      </c>
      <c r="EK31" s="17">
        <v>0</v>
      </c>
      <c r="EL31" s="17">
        <v>2</v>
      </c>
      <c r="EM31" s="17">
        <v>0.2</v>
      </c>
      <c r="EN31" s="17">
        <v>0.2</v>
      </c>
      <c r="EO31" s="17">
        <v>0.2</v>
      </c>
      <c r="EP31" s="17">
        <v>0</v>
      </c>
      <c r="EQ31" s="17">
        <v>6.5</v>
      </c>
      <c r="ER31" s="17">
        <v>2.4</v>
      </c>
      <c r="ES31" s="17">
        <v>18</v>
      </c>
      <c r="ET31" s="17">
        <v>-0.2</v>
      </c>
      <c r="EU31" s="17">
        <v>-10.6</v>
      </c>
      <c r="EV31" s="17">
        <v>0</v>
      </c>
      <c r="EW31" s="17">
        <v>8.6</v>
      </c>
      <c r="EX31" s="17">
        <v>1.4</v>
      </c>
      <c r="EY31" s="17">
        <v>0.6</v>
      </c>
      <c r="EZ31" s="17">
        <v>0.4</v>
      </c>
      <c r="FA31" s="17">
        <v>0.6</v>
      </c>
      <c r="FB31" s="17">
        <v>2.5</v>
      </c>
      <c r="FC31" s="17">
        <v>0.7</v>
      </c>
      <c r="FD31" s="17">
        <v>1.6</v>
      </c>
      <c r="FE31" s="17">
        <v>2.5</v>
      </c>
      <c r="FF31" s="17">
        <v>13.7</v>
      </c>
      <c r="FG31" s="17">
        <v>0.1</v>
      </c>
      <c r="FH31" s="17">
        <v>3.1</v>
      </c>
      <c r="FI31" s="17">
        <v>3.1</v>
      </c>
      <c r="FJ31" s="17">
        <v>2</v>
      </c>
      <c r="FK31" s="17">
        <v>4.3</v>
      </c>
      <c r="FL31" s="17"/>
      <c r="FM31" s="17">
        <v>720.3</v>
      </c>
      <c r="FN31" s="15"/>
      <c r="FO31" s="17">
        <v>2.2570199999999998</v>
      </c>
      <c r="FP31" s="17">
        <v>0.27</v>
      </c>
      <c r="FQ31" s="17">
        <v>3.13</v>
      </c>
      <c r="FR31" s="17">
        <v>1.8</v>
      </c>
      <c r="FS31" s="17">
        <v>0.54018999999999995</v>
      </c>
      <c r="FT31" s="17">
        <v>4.6261700000000001</v>
      </c>
      <c r="FU31" s="17"/>
      <c r="FV31" s="17">
        <v>2.4</v>
      </c>
      <c r="FW31" s="17">
        <v>15.02338</v>
      </c>
    </row>
    <row r="32" spans="1:179" ht="24" customHeight="1" x14ac:dyDescent="0.25">
      <c r="A32" s="16" t="s">
        <v>50</v>
      </c>
      <c r="B32" s="16" t="s">
        <v>787</v>
      </c>
      <c r="C32" s="17">
        <v>47.8</v>
      </c>
      <c r="D32" s="17">
        <v>64.2</v>
      </c>
      <c r="E32" s="17">
        <v>23.6</v>
      </c>
      <c r="F32" s="17"/>
      <c r="G32" s="17"/>
      <c r="H32" s="17">
        <v>-2.6</v>
      </c>
      <c r="I32" s="17">
        <v>6.4</v>
      </c>
      <c r="J32" s="17">
        <v>0</v>
      </c>
      <c r="K32" s="17">
        <v>2.1</v>
      </c>
      <c r="L32" s="17">
        <v>-9.1999999999999993</v>
      </c>
      <c r="M32" s="17">
        <v>-3.5</v>
      </c>
      <c r="N32" s="17">
        <v>31.2</v>
      </c>
      <c r="O32" s="17"/>
      <c r="P32" s="17">
        <v>38.1</v>
      </c>
      <c r="Q32" s="17"/>
      <c r="R32" s="17">
        <v>2.1</v>
      </c>
      <c r="S32" s="17">
        <v>0.1</v>
      </c>
      <c r="T32" s="17"/>
      <c r="U32" s="17"/>
      <c r="V32" s="17"/>
      <c r="W32" s="17"/>
      <c r="X32" s="17">
        <v>15.9</v>
      </c>
      <c r="Y32" s="17">
        <v>1</v>
      </c>
      <c r="Z32" s="17">
        <v>1.1000000000000001</v>
      </c>
      <c r="AA32" s="17">
        <v>2.8</v>
      </c>
      <c r="AB32" s="17">
        <v>-3.4</v>
      </c>
      <c r="AC32" s="17">
        <v>6</v>
      </c>
      <c r="AD32" s="17">
        <v>12.1</v>
      </c>
      <c r="AE32" s="17"/>
      <c r="AF32" s="17"/>
      <c r="AG32" s="17"/>
      <c r="AH32" s="17"/>
      <c r="AI32" s="17">
        <v>17.3</v>
      </c>
      <c r="AJ32" s="17">
        <v>2.8</v>
      </c>
      <c r="AK32" s="17"/>
      <c r="AL32" s="17"/>
      <c r="AM32" s="17"/>
      <c r="AN32" s="17">
        <v>-1.3</v>
      </c>
      <c r="AO32" s="17">
        <v>-25.8</v>
      </c>
      <c r="AP32" s="17">
        <v>2.9</v>
      </c>
      <c r="AQ32" s="17">
        <v>21.3</v>
      </c>
      <c r="AR32" s="17">
        <v>7</v>
      </c>
      <c r="AS32" s="17">
        <v>-0.5</v>
      </c>
      <c r="AT32" s="17">
        <v>2.6</v>
      </c>
      <c r="AU32" s="17">
        <v>1.6</v>
      </c>
      <c r="AV32" s="17">
        <v>42</v>
      </c>
      <c r="AW32" s="17">
        <v>20.3</v>
      </c>
      <c r="AX32" s="17">
        <v>-34.9</v>
      </c>
      <c r="AY32" s="17">
        <v>7.4</v>
      </c>
      <c r="AZ32" s="17">
        <v>0</v>
      </c>
      <c r="BA32" s="17">
        <v>-5.0999999999999996</v>
      </c>
      <c r="BB32" s="17">
        <v>1</v>
      </c>
      <c r="BC32" s="17">
        <v>0.3</v>
      </c>
      <c r="BD32" s="17">
        <v>1.2</v>
      </c>
      <c r="BE32" s="17"/>
      <c r="BF32" s="17"/>
      <c r="BG32" s="17">
        <v>4.3</v>
      </c>
      <c r="BH32" s="17"/>
      <c r="BI32" s="17"/>
      <c r="BJ32" s="17">
        <v>4.9000000000000004</v>
      </c>
      <c r="BK32" s="17"/>
      <c r="BL32" s="17"/>
      <c r="BM32" s="17"/>
      <c r="BN32" s="17">
        <v>5.2</v>
      </c>
      <c r="BO32" s="17">
        <v>-3.7</v>
      </c>
      <c r="BP32" s="17">
        <v>-4.5999999999999996</v>
      </c>
      <c r="BQ32" s="17">
        <v>16.3</v>
      </c>
      <c r="BR32" s="17">
        <v>30.4</v>
      </c>
      <c r="BS32" s="17">
        <v>13.1</v>
      </c>
      <c r="BT32" s="17">
        <v>0.6</v>
      </c>
      <c r="BU32" s="17"/>
      <c r="BV32" s="17"/>
      <c r="BW32" s="17"/>
      <c r="BX32" s="17">
        <v>0</v>
      </c>
      <c r="BY32" s="17"/>
      <c r="BZ32" s="17"/>
      <c r="CA32" s="17">
        <v>-0.4</v>
      </c>
      <c r="CB32" s="17">
        <v>61</v>
      </c>
      <c r="CC32" s="17">
        <v>51.2</v>
      </c>
      <c r="CD32" s="17">
        <v>17.2</v>
      </c>
      <c r="CE32" s="17">
        <v>12.6</v>
      </c>
      <c r="CF32" s="17">
        <v>4.7</v>
      </c>
      <c r="CG32" s="17">
        <v>3.3</v>
      </c>
      <c r="CH32" s="17">
        <v>0</v>
      </c>
      <c r="CI32" s="17">
        <v>13.4</v>
      </c>
      <c r="CJ32" s="17">
        <v>28.9</v>
      </c>
      <c r="CK32" s="17">
        <v>32.700000000000003</v>
      </c>
      <c r="CL32" s="17">
        <v>12.7</v>
      </c>
      <c r="CM32" s="17"/>
      <c r="CN32" s="17"/>
      <c r="CO32" s="17"/>
      <c r="CP32" s="17"/>
      <c r="CQ32" s="17"/>
      <c r="CR32" s="17">
        <v>21.9</v>
      </c>
      <c r="CS32" s="17">
        <v>7</v>
      </c>
      <c r="CT32" s="17">
        <v>-2.7</v>
      </c>
      <c r="CU32" s="17">
        <v>0.3</v>
      </c>
      <c r="CV32" s="17">
        <v>0.5</v>
      </c>
      <c r="CW32" s="17"/>
      <c r="CX32" s="17">
        <v>-15</v>
      </c>
      <c r="CY32" s="17">
        <v>9.3000000000000007</v>
      </c>
      <c r="CZ32" s="17">
        <v>0</v>
      </c>
      <c r="DA32" s="17"/>
      <c r="DB32" s="17">
        <v>0</v>
      </c>
      <c r="DC32" s="17">
        <v>0</v>
      </c>
      <c r="DD32" s="17"/>
      <c r="DE32" s="17">
        <v>33.200000000000003</v>
      </c>
      <c r="DF32" s="17"/>
      <c r="DG32" s="17">
        <v>0.1</v>
      </c>
      <c r="DH32" s="17">
        <v>1.1000000000000001</v>
      </c>
      <c r="DI32" s="17">
        <v>0.1</v>
      </c>
      <c r="DJ32" s="17">
        <v>-0.7</v>
      </c>
      <c r="DK32" s="17">
        <v>0.2</v>
      </c>
      <c r="DL32" s="17">
        <v>0.5</v>
      </c>
      <c r="DM32" s="17"/>
      <c r="DN32" s="17">
        <v>-0.7</v>
      </c>
      <c r="DO32" s="17">
        <v>-2.1</v>
      </c>
      <c r="DP32" s="17">
        <v>2</v>
      </c>
      <c r="DQ32" s="17">
        <v>-2</v>
      </c>
      <c r="DR32" s="17">
        <v>-4.0999999999999996</v>
      </c>
      <c r="DS32" s="17">
        <v>0</v>
      </c>
      <c r="DT32" s="17">
        <v>0.4</v>
      </c>
      <c r="DU32" s="17">
        <v>0.4</v>
      </c>
      <c r="DV32" s="17"/>
      <c r="DW32" s="17">
        <v>-2</v>
      </c>
      <c r="DX32" s="17">
        <v>0.5</v>
      </c>
      <c r="DY32" s="17">
        <v>0</v>
      </c>
      <c r="DZ32" s="17">
        <v>0</v>
      </c>
      <c r="EA32" s="17">
        <v>1.3</v>
      </c>
      <c r="EB32" s="17">
        <v>0</v>
      </c>
      <c r="EC32" s="17">
        <v>0.7</v>
      </c>
      <c r="ED32" s="17">
        <v>0</v>
      </c>
      <c r="EE32" s="17">
        <v>-5.8</v>
      </c>
      <c r="EF32" s="17">
        <v>-6.5</v>
      </c>
      <c r="EG32" s="17">
        <v>-0.9</v>
      </c>
      <c r="EH32" s="17">
        <v>-0.5</v>
      </c>
      <c r="EI32" s="17">
        <v>0</v>
      </c>
      <c r="EJ32" s="17">
        <v>1.9</v>
      </c>
      <c r="EK32" s="17">
        <v>0</v>
      </c>
      <c r="EL32" s="17">
        <v>2</v>
      </c>
      <c r="EM32" s="17">
        <v>0.2</v>
      </c>
      <c r="EN32" s="17">
        <v>0.2</v>
      </c>
      <c r="EO32" s="17">
        <v>0.2</v>
      </c>
      <c r="EP32" s="17">
        <v>0</v>
      </c>
      <c r="EQ32" s="17">
        <v>4.0999999999999996</v>
      </c>
      <c r="ER32" s="17">
        <v>2.8</v>
      </c>
      <c r="ES32" s="17">
        <v>18.2</v>
      </c>
      <c r="ET32" s="17">
        <v>-0.2</v>
      </c>
      <c r="EU32" s="17">
        <v>-10.199999999999999</v>
      </c>
      <c r="EV32" s="17">
        <v>0</v>
      </c>
      <c r="EW32" s="17">
        <v>9.1999999999999993</v>
      </c>
      <c r="EX32" s="17">
        <v>1.4</v>
      </c>
      <c r="EY32" s="17">
        <v>0.6</v>
      </c>
      <c r="EZ32" s="17">
        <v>0.4</v>
      </c>
      <c r="FA32" s="17">
        <v>0.6</v>
      </c>
      <c r="FB32" s="17">
        <v>2.8</v>
      </c>
      <c r="FC32" s="17">
        <v>0.7</v>
      </c>
      <c r="FD32" s="17">
        <v>1.6</v>
      </c>
      <c r="FE32" s="17">
        <v>2.4</v>
      </c>
      <c r="FF32" s="17">
        <v>13</v>
      </c>
      <c r="FG32" s="17">
        <v>0.2</v>
      </c>
      <c r="FH32" s="17">
        <v>2.2000000000000002</v>
      </c>
      <c r="FI32" s="17">
        <v>3.1</v>
      </c>
      <c r="FJ32" s="17">
        <v>3.4</v>
      </c>
      <c r="FK32" s="17">
        <v>4.3</v>
      </c>
      <c r="FL32" s="17"/>
      <c r="FM32" s="17">
        <v>701.3</v>
      </c>
      <c r="FN32" s="15"/>
      <c r="FO32" s="17">
        <v>2.2431899999999998</v>
      </c>
      <c r="FP32" s="17">
        <v>-0.06</v>
      </c>
      <c r="FQ32" s="17">
        <v>2.81</v>
      </c>
      <c r="FR32" s="17">
        <v>1.6</v>
      </c>
      <c r="FS32" s="17">
        <v>1.2736799999999999</v>
      </c>
      <c r="FT32" s="17">
        <v>4.6271899999999997</v>
      </c>
      <c r="FU32" s="17"/>
      <c r="FV32" s="17">
        <v>2.4</v>
      </c>
      <c r="FW32" s="17">
        <v>14.89406</v>
      </c>
    </row>
    <row r="33" spans="1:179" ht="24" customHeight="1" x14ac:dyDescent="0.25">
      <c r="A33" s="16" t="s">
        <v>50</v>
      </c>
      <c r="B33" s="16" t="s">
        <v>788</v>
      </c>
      <c r="C33" s="17">
        <v>47.8</v>
      </c>
      <c r="D33" s="17">
        <v>68.2</v>
      </c>
      <c r="E33" s="17">
        <v>24.2</v>
      </c>
      <c r="F33" s="17"/>
      <c r="G33" s="17"/>
      <c r="H33" s="17">
        <v>-0.7</v>
      </c>
      <c r="I33" s="17">
        <v>9.6</v>
      </c>
      <c r="J33" s="17">
        <v>2</v>
      </c>
      <c r="K33" s="17">
        <v>0</v>
      </c>
      <c r="L33" s="17">
        <v>-6.5</v>
      </c>
      <c r="M33" s="17">
        <v>-3.5</v>
      </c>
      <c r="N33" s="17">
        <v>31.2</v>
      </c>
      <c r="O33" s="17"/>
      <c r="P33" s="17">
        <v>41</v>
      </c>
      <c r="Q33" s="17"/>
      <c r="R33" s="17">
        <v>-0.7</v>
      </c>
      <c r="S33" s="17">
        <v>0</v>
      </c>
      <c r="T33" s="17"/>
      <c r="U33" s="17"/>
      <c r="V33" s="17"/>
      <c r="W33" s="17"/>
      <c r="X33" s="17">
        <v>14.2</v>
      </c>
      <c r="Y33" s="17">
        <v>0.8</v>
      </c>
      <c r="Z33" s="17">
        <v>1</v>
      </c>
      <c r="AA33" s="17">
        <v>2.9</v>
      </c>
      <c r="AB33" s="17">
        <v>-3.4</v>
      </c>
      <c r="AC33" s="17">
        <v>6</v>
      </c>
      <c r="AD33" s="17">
        <v>11.5</v>
      </c>
      <c r="AE33" s="17"/>
      <c r="AF33" s="17"/>
      <c r="AG33" s="17"/>
      <c r="AH33" s="17"/>
      <c r="AI33" s="17">
        <v>17.3</v>
      </c>
      <c r="AJ33" s="17">
        <v>3.2</v>
      </c>
      <c r="AK33" s="17"/>
      <c r="AL33" s="17"/>
      <c r="AM33" s="17"/>
      <c r="AN33" s="17">
        <v>-1.5</v>
      </c>
      <c r="AO33" s="17">
        <v>-21.9</v>
      </c>
      <c r="AP33" s="17">
        <v>3.2</v>
      </c>
      <c r="AQ33" s="17">
        <v>21.7</v>
      </c>
      <c r="AR33" s="17">
        <v>7.2</v>
      </c>
      <c r="AS33" s="17">
        <v>0.5</v>
      </c>
      <c r="AT33" s="17">
        <v>2.6</v>
      </c>
      <c r="AU33" s="17">
        <v>1.2</v>
      </c>
      <c r="AV33" s="17">
        <v>43.7</v>
      </c>
      <c r="AW33" s="17">
        <v>22</v>
      </c>
      <c r="AX33" s="17">
        <v>-33.1</v>
      </c>
      <c r="AY33" s="17">
        <v>6.6</v>
      </c>
      <c r="AZ33" s="17">
        <v>0</v>
      </c>
      <c r="BA33" s="17">
        <v>-5.5</v>
      </c>
      <c r="BB33" s="17">
        <v>0.9</v>
      </c>
      <c r="BC33" s="17">
        <v>0.3</v>
      </c>
      <c r="BD33" s="17">
        <v>2.8</v>
      </c>
      <c r="BE33" s="17"/>
      <c r="BF33" s="17"/>
      <c r="BG33" s="17">
        <v>5</v>
      </c>
      <c r="BH33" s="17"/>
      <c r="BI33" s="17"/>
      <c r="BJ33" s="17">
        <v>5.4</v>
      </c>
      <c r="BK33" s="17"/>
      <c r="BL33" s="17"/>
      <c r="BM33" s="17"/>
      <c r="BN33" s="17">
        <v>-1.8</v>
      </c>
      <c r="BO33" s="17">
        <v>-0.1</v>
      </c>
      <c r="BP33" s="17">
        <v>-1.3</v>
      </c>
      <c r="BQ33" s="17">
        <v>19.7</v>
      </c>
      <c r="BR33" s="17">
        <v>33.799999999999997</v>
      </c>
      <c r="BS33" s="17">
        <v>14.2</v>
      </c>
      <c r="BT33" s="17">
        <v>1.1000000000000001</v>
      </c>
      <c r="BU33" s="17"/>
      <c r="BV33" s="17"/>
      <c r="BW33" s="17"/>
      <c r="BX33" s="17">
        <v>0</v>
      </c>
      <c r="BY33" s="17"/>
      <c r="BZ33" s="17"/>
      <c r="CA33" s="17">
        <v>-0.3</v>
      </c>
      <c r="CB33" s="17">
        <v>60.4</v>
      </c>
      <c r="CC33" s="17">
        <v>51.4</v>
      </c>
      <c r="CD33" s="17">
        <v>17.7</v>
      </c>
      <c r="CE33" s="17">
        <v>12.8</v>
      </c>
      <c r="CF33" s="17">
        <v>4.7</v>
      </c>
      <c r="CG33" s="17">
        <v>4.8</v>
      </c>
      <c r="CH33" s="17">
        <v>0</v>
      </c>
      <c r="CI33" s="17">
        <v>13.8</v>
      </c>
      <c r="CJ33" s="17">
        <v>30.7</v>
      </c>
      <c r="CK33" s="17">
        <v>34.5</v>
      </c>
      <c r="CL33" s="17">
        <v>15.7</v>
      </c>
      <c r="CM33" s="17"/>
      <c r="CN33" s="17"/>
      <c r="CO33" s="17"/>
      <c r="CP33" s="17"/>
      <c r="CQ33" s="17"/>
      <c r="CR33" s="17">
        <v>24</v>
      </c>
      <c r="CS33" s="17">
        <v>7.9</v>
      </c>
      <c r="CT33" s="17">
        <v>-2.7</v>
      </c>
      <c r="CU33" s="17">
        <v>0.3</v>
      </c>
      <c r="CV33" s="17">
        <v>0.5</v>
      </c>
      <c r="CW33" s="17"/>
      <c r="CX33" s="17">
        <v>-16.2</v>
      </c>
      <c r="CY33" s="17">
        <v>9.1</v>
      </c>
      <c r="CZ33" s="17">
        <v>0</v>
      </c>
      <c r="DA33" s="17"/>
      <c r="DB33" s="17">
        <v>0</v>
      </c>
      <c r="DC33" s="17">
        <v>0</v>
      </c>
      <c r="DD33" s="17"/>
      <c r="DE33" s="17">
        <v>32.700000000000003</v>
      </c>
      <c r="DF33" s="17"/>
      <c r="DG33" s="17">
        <v>0.1</v>
      </c>
      <c r="DH33" s="17">
        <v>1.3</v>
      </c>
      <c r="DI33" s="17">
        <v>0.2</v>
      </c>
      <c r="DJ33" s="17">
        <v>-0.2</v>
      </c>
      <c r="DK33" s="17">
        <v>0.3</v>
      </c>
      <c r="DL33" s="17">
        <v>0.5</v>
      </c>
      <c r="DM33" s="17"/>
      <c r="DN33" s="17">
        <v>-0.7</v>
      </c>
      <c r="DO33" s="17">
        <v>-2.1</v>
      </c>
      <c r="DP33" s="17">
        <v>0.7</v>
      </c>
      <c r="DQ33" s="17">
        <v>-4.9000000000000004</v>
      </c>
      <c r="DR33" s="17">
        <v>-4.2</v>
      </c>
      <c r="DS33" s="17">
        <v>0.1</v>
      </c>
      <c r="DT33" s="17">
        <v>0.5</v>
      </c>
      <c r="DU33" s="17">
        <v>0.4</v>
      </c>
      <c r="DV33" s="17"/>
      <c r="DW33" s="17">
        <v>-2</v>
      </c>
      <c r="DX33" s="17">
        <v>0.7</v>
      </c>
      <c r="DY33" s="17">
        <v>0.1</v>
      </c>
      <c r="DZ33" s="17">
        <v>0</v>
      </c>
      <c r="EA33" s="17">
        <v>1.3</v>
      </c>
      <c r="EB33" s="17">
        <v>0</v>
      </c>
      <c r="EC33" s="17">
        <v>0</v>
      </c>
      <c r="ED33" s="17">
        <v>0</v>
      </c>
      <c r="EE33" s="17">
        <v>-5</v>
      </c>
      <c r="EF33" s="17">
        <v>-5.0999999999999996</v>
      </c>
      <c r="EG33" s="17">
        <v>-0.8</v>
      </c>
      <c r="EH33" s="17">
        <v>-0.5</v>
      </c>
      <c r="EI33" s="17">
        <v>0</v>
      </c>
      <c r="EJ33" s="17">
        <v>1.9</v>
      </c>
      <c r="EK33" s="17">
        <v>-0.2</v>
      </c>
      <c r="EL33" s="17">
        <v>1.9</v>
      </c>
      <c r="EM33" s="17">
        <v>0.2</v>
      </c>
      <c r="EN33" s="17">
        <v>0.2</v>
      </c>
      <c r="EO33" s="17">
        <v>0.2</v>
      </c>
      <c r="EP33" s="17">
        <v>0</v>
      </c>
      <c r="EQ33" s="17">
        <v>5.0999999999999996</v>
      </c>
      <c r="ER33" s="17">
        <v>2.9</v>
      </c>
      <c r="ES33" s="17">
        <v>19</v>
      </c>
      <c r="ET33" s="17">
        <v>-0.2</v>
      </c>
      <c r="EU33" s="17">
        <v>-12.5</v>
      </c>
      <c r="EV33" s="17">
        <v>0</v>
      </c>
      <c r="EW33" s="17">
        <v>4.5</v>
      </c>
      <c r="EX33" s="17">
        <v>1.4</v>
      </c>
      <c r="EY33" s="17">
        <v>0.6</v>
      </c>
      <c r="EZ33" s="17">
        <v>0.4</v>
      </c>
      <c r="FA33" s="17">
        <v>0.6</v>
      </c>
      <c r="FB33" s="17">
        <v>3</v>
      </c>
      <c r="FC33" s="17">
        <v>0.7</v>
      </c>
      <c r="FD33" s="17">
        <v>1.6</v>
      </c>
      <c r="FE33" s="17">
        <v>2.5</v>
      </c>
      <c r="FF33" s="17">
        <v>13.3</v>
      </c>
      <c r="FG33" s="17">
        <v>0.5</v>
      </c>
      <c r="FH33" s="17">
        <v>2</v>
      </c>
      <c r="FI33" s="17">
        <v>2.9</v>
      </c>
      <c r="FJ33" s="17">
        <v>3.6</v>
      </c>
      <c r="FK33" s="17">
        <v>4.3</v>
      </c>
      <c r="FL33" s="17"/>
      <c r="FM33" s="17">
        <v>735.7</v>
      </c>
      <c r="FN33" s="15"/>
      <c r="FO33" s="17">
        <v>2.2880500000000001</v>
      </c>
      <c r="FP33" s="17">
        <v>-7.0000000000000007E-2</v>
      </c>
      <c r="FQ33" s="17">
        <v>2.98</v>
      </c>
      <c r="FR33" s="17">
        <v>1.8</v>
      </c>
      <c r="FS33" s="17">
        <v>1.71068</v>
      </c>
      <c r="FT33" s="17">
        <v>4.6271599999999999</v>
      </c>
      <c r="FU33" s="17"/>
      <c r="FV33" s="17">
        <v>2.5</v>
      </c>
      <c r="FW33" s="17">
        <v>15.835889999999999</v>
      </c>
    </row>
    <row r="34" spans="1:179" ht="24" customHeight="1" x14ac:dyDescent="0.25">
      <c r="A34" s="18" t="s">
        <v>50</v>
      </c>
      <c r="B34" s="18" t="s">
        <v>789</v>
      </c>
      <c r="C34" s="19">
        <v>49.3</v>
      </c>
      <c r="D34" s="19">
        <v>55.1</v>
      </c>
      <c r="E34" s="19">
        <v>22.1</v>
      </c>
      <c r="F34" s="19"/>
      <c r="G34" s="19"/>
      <c r="H34" s="19">
        <v>0.5</v>
      </c>
      <c r="I34" s="19">
        <v>21.5</v>
      </c>
      <c r="J34" s="19">
        <v>0.7</v>
      </c>
      <c r="K34" s="19">
        <v>0</v>
      </c>
      <c r="L34" s="19">
        <v>-8.6</v>
      </c>
      <c r="M34" s="19">
        <v>-4.5</v>
      </c>
      <c r="N34" s="19">
        <v>29.9</v>
      </c>
      <c r="O34" s="19"/>
      <c r="P34" s="19">
        <v>40.9</v>
      </c>
      <c r="Q34" s="19"/>
      <c r="R34" s="19">
        <v>0</v>
      </c>
      <c r="S34" s="19">
        <v>0</v>
      </c>
      <c r="T34" s="19"/>
      <c r="U34" s="19"/>
      <c r="V34" s="19"/>
      <c r="W34" s="19"/>
      <c r="X34" s="19">
        <v>17</v>
      </c>
      <c r="Y34" s="19">
        <v>0.9</v>
      </c>
      <c r="Z34" s="19">
        <v>1</v>
      </c>
      <c r="AA34" s="19">
        <v>2.7</v>
      </c>
      <c r="AB34" s="19">
        <v>-3.4</v>
      </c>
      <c r="AC34" s="19">
        <v>5.9</v>
      </c>
      <c r="AD34" s="19">
        <v>10.7</v>
      </c>
      <c r="AE34" s="19"/>
      <c r="AF34" s="19"/>
      <c r="AG34" s="19"/>
      <c r="AH34" s="19"/>
      <c r="AI34" s="19">
        <v>17.399999999999999</v>
      </c>
      <c r="AJ34" s="19">
        <v>3.3</v>
      </c>
      <c r="AK34" s="19"/>
      <c r="AL34" s="19"/>
      <c r="AM34" s="19"/>
      <c r="AN34" s="19">
        <v>-1.5</v>
      </c>
      <c r="AO34" s="19">
        <v>-24.3</v>
      </c>
      <c r="AP34" s="19">
        <v>2.7</v>
      </c>
      <c r="AQ34" s="19">
        <v>22.2</v>
      </c>
      <c r="AR34" s="19">
        <v>7</v>
      </c>
      <c r="AS34" s="19">
        <v>0.8</v>
      </c>
      <c r="AT34" s="19">
        <v>2.6</v>
      </c>
      <c r="AU34" s="19">
        <v>1.1000000000000001</v>
      </c>
      <c r="AV34" s="19">
        <v>44.1</v>
      </c>
      <c r="AW34" s="19">
        <v>22.3</v>
      </c>
      <c r="AX34" s="19">
        <v>-33</v>
      </c>
      <c r="AY34" s="19">
        <v>6.6</v>
      </c>
      <c r="AZ34" s="19">
        <v>-0.4</v>
      </c>
      <c r="BA34" s="19">
        <v>-5</v>
      </c>
      <c r="BB34" s="19">
        <v>0.9</v>
      </c>
      <c r="BC34" s="19">
        <v>0.3</v>
      </c>
      <c r="BD34" s="19">
        <v>2.9</v>
      </c>
      <c r="BE34" s="19"/>
      <c r="BF34" s="19"/>
      <c r="BG34" s="19">
        <v>4.3</v>
      </c>
      <c r="BH34" s="19"/>
      <c r="BI34" s="19"/>
      <c r="BJ34" s="19">
        <v>5.8</v>
      </c>
      <c r="BK34" s="19"/>
      <c r="BL34" s="19"/>
      <c r="BM34" s="19"/>
      <c r="BN34" s="19">
        <v>-2.9</v>
      </c>
      <c r="BO34" s="19">
        <v>0.9</v>
      </c>
      <c r="BP34" s="19">
        <v>-0.5</v>
      </c>
      <c r="BQ34" s="19">
        <v>23.7</v>
      </c>
      <c r="BR34" s="19">
        <v>38.299999999999997</v>
      </c>
      <c r="BS34" s="19">
        <v>14.7</v>
      </c>
      <c r="BT34" s="19">
        <v>1.3</v>
      </c>
      <c r="BU34" s="19"/>
      <c r="BV34" s="19"/>
      <c r="BW34" s="19"/>
      <c r="BX34" s="19">
        <v>0</v>
      </c>
      <c r="BY34" s="19"/>
      <c r="BZ34" s="19"/>
      <c r="CA34" s="19">
        <v>-0.3</v>
      </c>
      <c r="CB34" s="19">
        <v>80.5</v>
      </c>
      <c r="CC34" s="19">
        <v>51</v>
      </c>
      <c r="CD34" s="19">
        <v>17.5</v>
      </c>
      <c r="CE34" s="19">
        <v>12.7</v>
      </c>
      <c r="CF34" s="19">
        <v>5.0999999999999996</v>
      </c>
      <c r="CG34" s="19">
        <v>2.4</v>
      </c>
      <c r="CH34" s="19">
        <v>0</v>
      </c>
      <c r="CI34" s="19">
        <v>13.2</v>
      </c>
      <c r="CJ34" s="19">
        <v>29</v>
      </c>
      <c r="CK34" s="19">
        <v>32.799999999999997</v>
      </c>
      <c r="CL34" s="19">
        <v>12.6</v>
      </c>
      <c r="CM34" s="19"/>
      <c r="CN34" s="19"/>
      <c r="CO34" s="19"/>
      <c r="CP34" s="19"/>
      <c r="CQ34" s="19"/>
      <c r="CR34" s="19">
        <v>24.1</v>
      </c>
      <c r="CS34" s="19">
        <v>7.9</v>
      </c>
      <c r="CT34" s="19">
        <v>-3</v>
      </c>
      <c r="CU34" s="19">
        <v>0.2</v>
      </c>
      <c r="CV34" s="19">
        <v>0.5</v>
      </c>
      <c r="CW34" s="19"/>
      <c r="CX34" s="19">
        <v>-16.7</v>
      </c>
      <c r="CY34" s="19">
        <v>9.4</v>
      </c>
      <c r="CZ34" s="19">
        <v>0</v>
      </c>
      <c r="DA34" s="19"/>
      <c r="DB34" s="19">
        <v>0</v>
      </c>
      <c r="DC34" s="19">
        <v>0</v>
      </c>
      <c r="DD34" s="19"/>
      <c r="DE34" s="19">
        <v>32.9</v>
      </c>
      <c r="DF34" s="19"/>
      <c r="DG34" s="19">
        <v>0.1</v>
      </c>
      <c r="DH34" s="19">
        <v>1.3</v>
      </c>
      <c r="DI34" s="19">
        <v>0.2</v>
      </c>
      <c r="DJ34" s="19">
        <v>-0.9</v>
      </c>
      <c r="DK34" s="19">
        <v>0.1</v>
      </c>
      <c r="DL34" s="19">
        <v>0.5</v>
      </c>
      <c r="DM34" s="19"/>
      <c r="DN34" s="19">
        <v>-0.7</v>
      </c>
      <c r="DO34" s="19">
        <v>-2.1</v>
      </c>
      <c r="DP34" s="19">
        <v>1</v>
      </c>
      <c r="DQ34" s="19">
        <v>-4</v>
      </c>
      <c r="DR34" s="19">
        <v>-4.0999999999999996</v>
      </c>
      <c r="DS34" s="19">
        <v>0</v>
      </c>
      <c r="DT34" s="19">
        <v>0.4</v>
      </c>
      <c r="DU34" s="19">
        <v>0.4</v>
      </c>
      <c r="DV34" s="19"/>
      <c r="DW34" s="19">
        <v>-2.1</v>
      </c>
      <c r="DX34" s="19">
        <v>0.6</v>
      </c>
      <c r="DY34" s="19">
        <v>0</v>
      </c>
      <c r="DZ34" s="19">
        <v>0</v>
      </c>
      <c r="EA34" s="19">
        <v>1.1000000000000001</v>
      </c>
      <c r="EB34" s="19">
        <v>0</v>
      </c>
      <c r="EC34" s="19">
        <v>0.7</v>
      </c>
      <c r="ED34" s="19">
        <v>0</v>
      </c>
      <c r="EE34" s="19">
        <v>-6.8</v>
      </c>
      <c r="EF34" s="19">
        <v>-7.3</v>
      </c>
      <c r="EG34" s="19">
        <v>-0.9</v>
      </c>
      <c r="EH34" s="19">
        <v>-0.9</v>
      </c>
      <c r="EI34" s="19">
        <v>0</v>
      </c>
      <c r="EJ34" s="19">
        <v>1.9</v>
      </c>
      <c r="EK34" s="19">
        <v>0.1</v>
      </c>
      <c r="EL34" s="19">
        <v>2</v>
      </c>
      <c r="EM34" s="19">
        <v>0.2</v>
      </c>
      <c r="EN34" s="19">
        <v>0.2</v>
      </c>
      <c r="EO34" s="19">
        <v>0.2</v>
      </c>
      <c r="EP34" s="19">
        <v>0</v>
      </c>
      <c r="EQ34" s="19">
        <v>4.9000000000000004</v>
      </c>
      <c r="ER34" s="19">
        <v>2.9</v>
      </c>
      <c r="ES34" s="19">
        <v>18.8</v>
      </c>
      <c r="ET34" s="19">
        <v>-0.2</v>
      </c>
      <c r="EU34" s="19">
        <v>-11.4</v>
      </c>
      <c r="EV34" s="19">
        <v>0</v>
      </c>
      <c r="EW34" s="19">
        <v>3</v>
      </c>
      <c r="EX34" s="19">
        <v>1.4</v>
      </c>
      <c r="EY34" s="19">
        <v>0.6</v>
      </c>
      <c r="EZ34" s="19">
        <v>0.4</v>
      </c>
      <c r="FA34" s="19">
        <v>0.6</v>
      </c>
      <c r="FB34" s="19">
        <v>3.1</v>
      </c>
      <c r="FC34" s="19">
        <v>0.7</v>
      </c>
      <c r="FD34" s="19">
        <v>1.4</v>
      </c>
      <c r="FE34" s="19">
        <v>2.5</v>
      </c>
      <c r="FF34" s="19">
        <v>13.2</v>
      </c>
      <c r="FG34" s="19">
        <v>0.6</v>
      </c>
      <c r="FH34" s="19">
        <v>2.2000000000000002</v>
      </c>
      <c r="FI34" s="19">
        <v>3.6</v>
      </c>
      <c r="FJ34" s="19">
        <v>2.6</v>
      </c>
      <c r="FK34" s="19">
        <v>4.3</v>
      </c>
      <c r="FL34" s="19"/>
      <c r="FM34" s="19">
        <v>745.5</v>
      </c>
      <c r="FN34" s="15"/>
      <c r="FO34" s="19">
        <v>2.0524</v>
      </c>
      <c r="FP34" s="19">
        <v>0.27</v>
      </c>
      <c r="FQ34" s="19">
        <v>3.16</v>
      </c>
      <c r="FR34" s="19">
        <v>1.8</v>
      </c>
      <c r="FS34" s="19">
        <v>2.2589399999999999</v>
      </c>
      <c r="FT34" s="19">
        <v>3.3576199999999998</v>
      </c>
      <c r="FU34" s="19"/>
      <c r="FV34" s="19">
        <v>2.5</v>
      </c>
      <c r="FW34" s="19">
        <v>15.398960000000001</v>
      </c>
    </row>
    <row r="35" spans="1:179" ht="24" customHeight="1" x14ac:dyDescent="0.25">
      <c r="A35" s="13" t="s">
        <v>50</v>
      </c>
      <c r="B35" s="13" t="s">
        <v>790</v>
      </c>
      <c r="C35" s="14">
        <v>47.8</v>
      </c>
      <c r="D35" s="14">
        <v>59.6</v>
      </c>
      <c r="E35" s="14">
        <v>21.7</v>
      </c>
      <c r="F35" s="14"/>
      <c r="G35" s="14"/>
      <c r="H35" s="14">
        <v>-0.5</v>
      </c>
      <c r="I35" s="14">
        <v>14.9</v>
      </c>
      <c r="J35" s="14">
        <v>0</v>
      </c>
      <c r="K35" s="14">
        <v>0</v>
      </c>
      <c r="L35" s="14">
        <v>-7.6</v>
      </c>
      <c r="M35" s="14">
        <v>-3.6</v>
      </c>
      <c r="N35" s="14">
        <v>30.7</v>
      </c>
      <c r="O35" s="14"/>
      <c r="P35" s="14">
        <v>39.200000000000003</v>
      </c>
      <c r="Q35" s="14"/>
      <c r="R35" s="14">
        <v>0</v>
      </c>
      <c r="S35" s="14">
        <v>0</v>
      </c>
      <c r="T35" s="14"/>
      <c r="U35" s="14"/>
      <c r="V35" s="14"/>
      <c r="W35" s="14"/>
      <c r="X35" s="14">
        <v>14</v>
      </c>
      <c r="Y35" s="14">
        <v>0.7</v>
      </c>
      <c r="Z35" s="14">
        <v>1</v>
      </c>
      <c r="AA35" s="14">
        <v>2.6</v>
      </c>
      <c r="AB35" s="14">
        <v>-3.4</v>
      </c>
      <c r="AC35" s="14">
        <v>5.8</v>
      </c>
      <c r="AD35" s="14">
        <v>9.6999999999999993</v>
      </c>
      <c r="AE35" s="14"/>
      <c r="AF35" s="14"/>
      <c r="AG35" s="14"/>
      <c r="AH35" s="14"/>
      <c r="AI35" s="14">
        <v>15.1</v>
      </c>
      <c r="AJ35" s="14">
        <v>2.2999999999999998</v>
      </c>
      <c r="AK35" s="14"/>
      <c r="AL35" s="14"/>
      <c r="AM35" s="14"/>
      <c r="AN35" s="14">
        <v>-1.7</v>
      </c>
      <c r="AO35" s="14">
        <v>-17.600000000000001</v>
      </c>
      <c r="AP35" s="14">
        <v>2.1</v>
      </c>
      <c r="AQ35" s="14">
        <v>21.7</v>
      </c>
      <c r="AR35" s="14">
        <v>7.1</v>
      </c>
      <c r="AS35" s="14">
        <v>0.6</v>
      </c>
      <c r="AT35" s="14">
        <v>2.6</v>
      </c>
      <c r="AU35" s="14">
        <v>0.5</v>
      </c>
      <c r="AV35" s="14">
        <v>42</v>
      </c>
      <c r="AW35" s="14">
        <v>20.3</v>
      </c>
      <c r="AX35" s="14">
        <v>-35.200000000000003</v>
      </c>
      <c r="AY35" s="14">
        <v>6.1</v>
      </c>
      <c r="AZ35" s="14">
        <v>0</v>
      </c>
      <c r="BA35" s="14">
        <v>-5.7</v>
      </c>
      <c r="BB35" s="14">
        <v>0.9</v>
      </c>
      <c r="BC35" s="14">
        <v>0.4</v>
      </c>
      <c r="BD35" s="14">
        <v>1.9</v>
      </c>
      <c r="BE35" s="14"/>
      <c r="BF35" s="14"/>
      <c r="BG35" s="14">
        <v>3.9</v>
      </c>
      <c r="BH35" s="14"/>
      <c r="BI35" s="14"/>
      <c r="BJ35" s="14">
        <v>5.7</v>
      </c>
      <c r="BK35" s="14"/>
      <c r="BL35" s="14"/>
      <c r="BM35" s="14"/>
      <c r="BN35" s="14">
        <v>-2.2000000000000002</v>
      </c>
      <c r="BO35" s="14">
        <v>-1.4</v>
      </c>
      <c r="BP35" s="14">
        <v>-2.4</v>
      </c>
      <c r="BQ35" s="14">
        <v>18.3</v>
      </c>
      <c r="BR35" s="14">
        <v>34</v>
      </c>
      <c r="BS35" s="14">
        <v>13.8</v>
      </c>
      <c r="BT35" s="14">
        <v>0.9</v>
      </c>
      <c r="BU35" s="14"/>
      <c r="BV35" s="14"/>
      <c r="BW35" s="14"/>
      <c r="BX35" s="14">
        <v>0.2</v>
      </c>
      <c r="BY35" s="14"/>
      <c r="BZ35" s="14"/>
      <c r="CA35" s="14">
        <v>-0.5</v>
      </c>
      <c r="CB35" s="14">
        <v>80.900000000000006</v>
      </c>
      <c r="CC35" s="14">
        <v>24.7</v>
      </c>
      <c r="CD35" s="14">
        <v>18.2</v>
      </c>
      <c r="CE35" s="14">
        <v>5</v>
      </c>
      <c r="CF35" s="14">
        <v>5.0999999999999996</v>
      </c>
      <c r="CG35" s="14">
        <v>0.9</v>
      </c>
      <c r="CH35" s="14">
        <v>0</v>
      </c>
      <c r="CI35" s="14">
        <v>13</v>
      </c>
      <c r="CJ35" s="14">
        <v>27.2</v>
      </c>
      <c r="CK35" s="14">
        <v>31.1</v>
      </c>
      <c r="CL35" s="14">
        <v>10.7</v>
      </c>
      <c r="CM35" s="14"/>
      <c r="CN35" s="14"/>
      <c r="CO35" s="14"/>
      <c r="CP35" s="14"/>
      <c r="CQ35" s="14"/>
      <c r="CR35" s="14">
        <v>20.5</v>
      </c>
      <c r="CS35" s="14">
        <v>6</v>
      </c>
      <c r="CT35" s="14">
        <v>-3.2</v>
      </c>
      <c r="CU35" s="14">
        <v>0.2</v>
      </c>
      <c r="CV35" s="14">
        <v>0.5</v>
      </c>
      <c r="CW35" s="14"/>
      <c r="CX35" s="14">
        <v>-16.5</v>
      </c>
      <c r="CY35" s="14">
        <v>9.1999999999999993</v>
      </c>
      <c r="CZ35" s="14">
        <v>0</v>
      </c>
      <c r="DA35" s="14"/>
      <c r="DB35" s="14">
        <v>0</v>
      </c>
      <c r="DC35" s="14">
        <v>0</v>
      </c>
      <c r="DD35" s="14"/>
      <c r="DE35" s="14">
        <v>32</v>
      </c>
      <c r="DF35" s="14"/>
      <c r="DG35" s="14">
        <v>0.1</v>
      </c>
      <c r="DH35" s="14">
        <v>1.1000000000000001</v>
      </c>
      <c r="DI35" s="14">
        <v>0.2</v>
      </c>
      <c r="DJ35" s="14">
        <v>-1.3</v>
      </c>
      <c r="DK35" s="14">
        <v>0.2</v>
      </c>
      <c r="DL35" s="14">
        <v>0.5</v>
      </c>
      <c r="DM35" s="14"/>
      <c r="DN35" s="14">
        <v>-0.7</v>
      </c>
      <c r="DO35" s="14">
        <v>-2.2000000000000002</v>
      </c>
      <c r="DP35" s="14">
        <v>0.8</v>
      </c>
      <c r="DQ35" s="14">
        <v>-3.8</v>
      </c>
      <c r="DR35" s="14">
        <v>-4.0999999999999996</v>
      </c>
      <c r="DS35" s="14">
        <v>0</v>
      </c>
      <c r="DT35" s="14">
        <v>0.4</v>
      </c>
      <c r="DU35" s="14">
        <v>0.4</v>
      </c>
      <c r="DV35" s="14"/>
      <c r="DW35" s="14">
        <v>-1.9</v>
      </c>
      <c r="DX35" s="14">
        <v>0.5</v>
      </c>
      <c r="DY35" s="14">
        <v>-0.1</v>
      </c>
      <c r="DZ35" s="14">
        <v>0</v>
      </c>
      <c r="EA35" s="14">
        <v>0.9</v>
      </c>
      <c r="EB35" s="14">
        <v>0</v>
      </c>
      <c r="EC35" s="14">
        <v>1.5</v>
      </c>
      <c r="ED35" s="14">
        <v>0</v>
      </c>
      <c r="EE35" s="14">
        <v>-3.5</v>
      </c>
      <c r="EF35" s="14">
        <v>-4.2</v>
      </c>
      <c r="EG35" s="14">
        <v>-0.5</v>
      </c>
      <c r="EH35" s="14">
        <v>-0.3</v>
      </c>
      <c r="EI35" s="14">
        <v>0</v>
      </c>
      <c r="EJ35" s="14">
        <v>1.9</v>
      </c>
      <c r="EK35" s="14">
        <v>0</v>
      </c>
      <c r="EL35" s="14">
        <v>1.9</v>
      </c>
      <c r="EM35" s="14">
        <v>0.2</v>
      </c>
      <c r="EN35" s="14">
        <v>0.2</v>
      </c>
      <c r="EO35" s="14">
        <v>0.2</v>
      </c>
      <c r="EP35" s="14">
        <v>0</v>
      </c>
      <c r="EQ35" s="14">
        <v>1.8</v>
      </c>
      <c r="ER35" s="14">
        <v>3.1</v>
      </c>
      <c r="ES35" s="14">
        <v>18.399999999999999</v>
      </c>
      <c r="ET35" s="14">
        <v>-0.2</v>
      </c>
      <c r="EU35" s="14">
        <v>-11.4</v>
      </c>
      <c r="EV35" s="14">
        <v>0</v>
      </c>
      <c r="EW35" s="14">
        <v>2</v>
      </c>
      <c r="EX35" s="14">
        <v>1.4</v>
      </c>
      <c r="EY35" s="14">
        <v>0.6</v>
      </c>
      <c r="EZ35" s="14">
        <v>0.4</v>
      </c>
      <c r="FA35" s="14">
        <v>0.6</v>
      </c>
      <c r="FB35" s="14">
        <v>2.9</v>
      </c>
      <c r="FC35" s="14">
        <v>0.7</v>
      </c>
      <c r="FD35" s="14">
        <v>1.2</v>
      </c>
      <c r="FE35" s="14">
        <v>2.4</v>
      </c>
      <c r="FF35" s="14">
        <v>13.6</v>
      </c>
      <c r="FG35" s="14">
        <v>0.4</v>
      </c>
      <c r="FH35" s="14">
        <v>2.7</v>
      </c>
      <c r="FI35" s="14">
        <v>3.7</v>
      </c>
      <c r="FJ35" s="14">
        <v>3.1</v>
      </c>
      <c r="FK35" s="14">
        <v>4.3</v>
      </c>
      <c r="FL35" s="14"/>
      <c r="FM35" s="14">
        <v>671.9</v>
      </c>
      <c r="FN35" s="15"/>
      <c r="FO35" s="14">
        <v>1.8726700000000001</v>
      </c>
      <c r="FP35" s="14">
        <v>-7.0000000000000007E-2</v>
      </c>
      <c r="FQ35" s="14">
        <v>2.54</v>
      </c>
      <c r="FR35" s="14">
        <v>1.7</v>
      </c>
      <c r="FS35" s="14">
        <v>2.2586300000000001</v>
      </c>
      <c r="FT35" s="14">
        <v>2.6734599999999999</v>
      </c>
      <c r="FU35" s="14"/>
      <c r="FV35" s="14">
        <v>2.6</v>
      </c>
      <c r="FW35" s="14">
        <v>13.574759999999999</v>
      </c>
    </row>
    <row r="36" spans="1:179" ht="24" customHeight="1" x14ac:dyDescent="0.25">
      <c r="A36" s="16" t="s">
        <v>50</v>
      </c>
      <c r="B36" s="16" t="s">
        <v>791</v>
      </c>
      <c r="C36" s="17">
        <v>44.7</v>
      </c>
      <c r="D36" s="17">
        <v>39.1</v>
      </c>
      <c r="E36" s="17">
        <v>18</v>
      </c>
      <c r="F36" s="17"/>
      <c r="G36" s="17"/>
      <c r="H36" s="17">
        <v>-4.5999999999999996</v>
      </c>
      <c r="I36" s="17">
        <v>2.2999999999999998</v>
      </c>
      <c r="J36" s="17">
        <v>0</v>
      </c>
      <c r="K36" s="17">
        <v>0</v>
      </c>
      <c r="L36" s="17">
        <v>-14.1</v>
      </c>
      <c r="M36" s="17">
        <v>-12.7</v>
      </c>
      <c r="N36" s="17">
        <v>21</v>
      </c>
      <c r="O36" s="17"/>
      <c r="P36" s="17">
        <v>35.799999999999997</v>
      </c>
      <c r="Q36" s="17"/>
      <c r="R36" s="17">
        <v>0</v>
      </c>
      <c r="S36" s="17">
        <v>0.1</v>
      </c>
      <c r="T36" s="17"/>
      <c r="U36" s="17"/>
      <c r="V36" s="17"/>
      <c r="W36" s="17"/>
      <c r="X36" s="17">
        <v>9.5</v>
      </c>
      <c r="Y36" s="17">
        <v>1</v>
      </c>
      <c r="Z36" s="17">
        <v>1</v>
      </c>
      <c r="AA36" s="17">
        <v>2.7</v>
      </c>
      <c r="AB36" s="17">
        <v>-3.4</v>
      </c>
      <c r="AC36" s="17">
        <v>5.8</v>
      </c>
      <c r="AD36" s="17">
        <v>10.5</v>
      </c>
      <c r="AE36" s="17"/>
      <c r="AF36" s="17"/>
      <c r="AG36" s="17"/>
      <c r="AH36" s="17"/>
      <c r="AI36" s="17">
        <v>13</v>
      </c>
      <c r="AJ36" s="17">
        <v>1.9</v>
      </c>
      <c r="AK36" s="17"/>
      <c r="AL36" s="17"/>
      <c r="AM36" s="17"/>
      <c r="AN36" s="17">
        <v>-1.7</v>
      </c>
      <c r="AO36" s="17">
        <v>-19.7</v>
      </c>
      <c r="AP36" s="17">
        <v>1.9</v>
      </c>
      <c r="AQ36" s="17">
        <v>22.4</v>
      </c>
      <c r="AR36" s="17">
        <v>6.8</v>
      </c>
      <c r="AS36" s="17">
        <v>0.5</v>
      </c>
      <c r="AT36" s="17">
        <v>2.6</v>
      </c>
      <c r="AU36" s="17">
        <v>1.4</v>
      </c>
      <c r="AV36" s="17">
        <v>36.5</v>
      </c>
      <c r="AW36" s="17">
        <v>14.7</v>
      </c>
      <c r="AX36" s="17">
        <v>-39.700000000000003</v>
      </c>
      <c r="AY36" s="17">
        <v>3.8</v>
      </c>
      <c r="AZ36" s="17">
        <v>-0.9</v>
      </c>
      <c r="BA36" s="17">
        <v>-6.6</v>
      </c>
      <c r="BB36" s="17">
        <v>0.9</v>
      </c>
      <c r="BC36" s="17">
        <v>0.3</v>
      </c>
      <c r="BD36" s="17">
        <v>1.2</v>
      </c>
      <c r="BE36" s="17"/>
      <c r="BF36" s="17"/>
      <c r="BG36" s="17">
        <v>1.1000000000000001</v>
      </c>
      <c r="BH36" s="17"/>
      <c r="BI36" s="17"/>
      <c r="BJ36" s="17">
        <v>4.5999999999999996</v>
      </c>
      <c r="BK36" s="17"/>
      <c r="BL36" s="17"/>
      <c r="BM36" s="17"/>
      <c r="BN36" s="17">
        <v>-4.2</v>
      </c>
      <c r="BO36" s="17">
        <v>-3.6</v>
      </c>
      <c r="BP36" s="17">
        <v>-4.8</v>
      </c>
      <c r="BQ36" s="17">
        <v>16</v>
      </c>
      <c r="BR36" s="17">
        <v>31.4</v>
      </c>
      <c r="BS36" s="17">
        <v>12.5</v>
      </c>
      <c r="BT36" s="17">
        <v>0.3</v>
      </c>
      <c r="BU36" s="17"/>
      <c r="BV36" s="17"/>
      <c r="BW36" s="17"/>
      <c r="BX36" s="17">
        <v>0.2</v>
      </c>
      <c r="BY36" s="17"/>
      <c r="BZ36" s="17"/>
      <c r="CA36" s="17">
        <v>-0.6</v>
      </c>
      <c r="CB36" s="17">
        <v>79.900000000000006</v>
      </c>
      <c r="CC36" s="17">
        <v>24.6</v>
      </c>
      <c r="CD36" s="17">
        <v>17.899999999999999</v>
      </c>
      <c r="CE36" s="17">
        <v>4.8</v>
      </c>
      <c r="CF36" s="17">
        <v>5</v>
      </c>
      <c r="CG36" s="17">
        <v>-3.7</v>
      </c>
      <c r="CH36" s="17">
        <v>0</v>
      </c>
      <c r="CI36" s="17">
        <v>11.5</v>
      </c>
      <c r="CJ36" s="17">
        <v>20.5</v>
      </c>
      <c r="CK36" s="17">
        <v>24.5</v>
      </c>
      <c r="CL36" s="17">
        <v>0.4</v>
      </c>
      <c r="CM36" s="17"/>
      <c r="CN36" s="17"/>
      <c r="CO36" s="17"/>
      <c r="CP36" s="17"/>
      <c r="CQ36" s="17"/>
      <c r="CR36" s="17">
        <v>19.2</v>
      </c>
      <c r="CS36" s="17">
        <v>5.2</v>
      </c>
      <c r="CT36" s="17">
        <v>-2.9</v>
      </c>
      <c r="CU36" s="17">
        <v>0.2</v>
      </c>
      <c r="CV36" s="17">
        <v>0.5</v>
      </c>
      <c r="CW36" s="17"/>
      <c r="CX36" s="17">
        <v>-16.5</v>
      </c>
      <c r="CY36" s="17">
        <v>9.4</v>
      </c>
      <c r="CZ36" s="17">
        <v>0</v>
      </c>
      <c r="DA36" s="17"/>
      <c r="DB36" s="17">
        <v>0</v>
      </c>
      <c r="DC36" s="17">
        <v>0</v>
      </c>
      <c r="DD36" s="17"/>
      <c r="DE36" s="17">
        <v>31.6</v>
      </c>
      <c r="DF36" s="17"/>
      <c r="DG36" s="17">
        <v>0.1</v>
      </c>
      <c r="DH36" s="17">
        <v>1.1000000000000001</v>
      </c>
      <c r="DI36" s="17">
        <v>0.2</v>
      </c>
      <c r="DJ36" s="17">
        <v>-2</v>
      </c>
      <c r="DK36" s="17">
        <v>0.1</v>
      </c>
      <c r="DL36" s="17">
        <v>0.5</v>
      </c>
      <c r="DM36" s="17"/>
      <c r="DN36" s="17">
        <v>-0.7</v>
      </c>
      <c r="DO36" s="17">
        <v>-2.1</v>
      </c>
      <c r="DP36" s="17">
        <v>0.7</v>
      </c>
      <c r="DQ36" s="17">
        <v>-4.5</v>
      </c>
      <c r="DR36" s="17">
        <v>-4.0999999999999996</v>
      </c>
      <c r="DS36" s="17">
        <v>0</v>
      </c>
      <c r="DT36" s="17">
        <v>0.4</v>
      </c>
      <c r="DU36" s="17">
        <v>0.4</v>
      </c>
      <c r="DV36" s="17"/>
      <c r="DW36" s="17">
        <v>-1.8</v>
      </c>
      <c r="DX36" s="17">
        <v>0.6</v>
      </c>
      <c r="DY36" s="17">
        <v>-1.1000000000000001</v>
      </c>
      <c r="DZ36" s="17">
        <v>0</v>
      </c>
      <c r="EA36" s="17">
        <v>0.9</v>
      </c>
      <c r="EB36" s="17">
        <v>0</v>
      </c>
      <c r="EC36" s="17">
        <v>1.5</v>
      </c>
      <c r="ED36" s="17">
        <v>0</v>
      </c>
      <c r="EE36" s="17">
        <v>-6.5</v>
      </c>
      <c r="EF36" s="17">
        <v>-7.1</v>
      </c>
      <c r="EG36" s="17">
        <v>-1</v>
      </c>
      <c r="EH36" s="17">
        <v>-0.8</v>
      </c>
      <c r="EI36" s="17">
        <v>0</v>
      </c>
      <c r="EJ36" s="17">
        <v>2</v>
      </c>
      <c r="EK36" s="17">
        <v>0</v>
      </c>
      <c r="EL36" s="17">
        <v>1.9</v>
      </c>
      <c r="EM36" s="17">
        <v>0.2</v>
      </c>
      <c r="EN36" s="17">
        <v>0.2</v>
      </c>
      <c r="EO36" s="17">
        <v>0.2</v>
      </c>
      <c r="EP36" s="17">
        <v>0</v>
      </c>
      <c r="EQ36" s="17">
        <v>3</v>
      </c>
      <c r="ER36" s="17">
        <v>2.8</v>
      </c>
      <c r="ES36" s="17">
        <v>18.399999999999999</v>
      </c>
      <c r="ET36" s="17">
        <v>-0.2</v>
      </c>
      <c r="EU36" s="17">
        <v>-10.5</v>
      </c>
      <c r="EV36" s="17">
        <v>0</v>
      </c>
      <c r="EW36" s="17">
        <v>0.7</v>
      </c>
      <c r="EX36" s="17">
        <v>1.4</v>
      </c>
      <c r="EY36" s="17">
        <v>0.6</v>
      </c>
      <c r="EZ36" s="17">
        <v>0.4</v>
      </c>
      <c r="FA36" s="17">
        <v>0.6</v>
      </c>
      <c r="FB36" s="17">
        <v>2.7</v>
      </c>
      <c r="FC36" s="17">
        <v>0.7</v>
      </c>
      <c r="FD36" s="17">
        <v>1.2</v>
      </c>
      <c r="FE36" s="17">
        <v>2.5</v>
      </c>
      <c r="FF36" s="17">
        <v>12.6</v>
      </c>
      <c r="FG36" s="17">
        <v>0.4</v>
      </c>
      <c r="FH36" s="17">
        <v>1.8</v>
      </c>
      <c r="FI36" s="17">
        <v>3.4</v>
      </c>
      <c r="FJ36" s="17">
        <v>4.0999999999999996</v>
      </c>
      <c r="FK36" s="17">
        <v>4.3</v>
      </c>
      <c r="FL36" s="17"/>
      <c r="FM36" s="17">
        <v>511.2</v>
      </c>
      <c r="FN36" s="15"/>
      <c r="FO36" s="17">
        <v>1.8673200000000001</v>
      </c>
      <c r="FP36" s="17">
        <v>0.04</v>
      </c>
      <c r="FQ36" s="17">
        <v>3.39</v>
      </c>
      <c r="FR36" s="17">
        <v>1.6</v>
      </c>
      <c r="FS36" s="17">
        <v>2.2625199999999999</v>
      </c>
      <c r="FT36" s="17">
        <v>2.6737099999999998</v>
      </c>
      <c r="FU36" s="17"/>
      <c r="FV36" s="17">
        <v>2.5</v>
      </c>
      <c r="FW36" s="17">
        <v>14.333550000000001</v>
      </c>
    </row>
    <row r="37" spans="1:179" ht="24" customHeight="1" x14ac:dyDescent="0.25">
      <c r="A37" s="16" t="s">
        <v>50</v>
      </c>
      <c r="B37" s="16" t="s">
        <v>792</v>
      </c>
      <c r="C37" s="17">
        <v>50</v>
      </c>
      <c r="D37" s="17">
        <v>43.2</v>
      </c>
      <c r="E37" s="17">
        <v>18.7</v>
      </c>
      <c r="F37" s="17"/>
      <c r="G37" s="17"/>
      <c r="H37" s="17">
        <v>-3.4</v>
      </c>
      <c r="I37" s="17">
        <v>12.6</v>
      </c>
      <c r="J37" s="17">
        <v>0</v>
      </c>
      <c r="K37" s="17">
        <v>0</v>
      </c>
      <c r="L37" s="17">
        <v>-14.2</v>
      </c>
      <c r="M37" s="17">
        <v>-11.1</v>
      </c>
      <c r="N37" s="17">
        <v>23</v>
      </c>
      <c r="O37" s="17"/>
      <c r="P37" s="17">
        <v>36.299999999999997</v>
      </c>
      <c r="Q37" s="17"/>
      <c r="R37" s="17">
        <v>0</v>
      </c>
      <c r="S37" s="17">
        <v>0.1</v>
      </c>
      <c r="T37" s="17"/>
      <c r="U37" s="17"/>
      <c r="V37" s="17"/>
      <c r="W37" s="17"/>
      <c r="X37" s="17">
        <v>12.8</v>
      </c>
      <c r="Y37" s="17">
        <v>1</v>
      </c>
      <c r="Z37" s="17">
        <v>1</v>
      </c>
      <c r="AA37" s="17">
        <v>2.7</v>
      </c>
      <c r="AB37" s="17">
        <v>-3.4</v>
      </c>
      <c r="AC37" s="17">
        <v>6</v>
      </c>
      <c r="AD37" s="17">
        <v>11.9</v>
      </c>
      <c r="AE37" s="17"/>
      <c r="AF37" s="17"/>
      <c r="AG37" s="17"/>
      <c r="AH37" s="17"/>
      <c r="AI37" s="17">
        <v>14.1</v>
      </c>
      <c r="AJ37" s="17">
        <v>0.7</v>
      </c>
      <c r="AK37" s="17"/>
      <c r="AL37" s="17"/>
      <c r="AM37" s="17"/>
      <c r="AN37" s="17">
        <v>-1.6</v>
      </c>
      <c r="AO37" s="17">
        <v>-29.9</v>
      </c>
      <c r="AP37" s="17">
        <v>1.7</v>
      </c>
      <c r="AQ37" s="17">
        <v>22.8</v>
      </c>
      <c r="AR37" s="17">
        <v>7</v>
      </c>
      <c r="AS37" s="17">
        <v>0.5</v>
      </c>
      <c r="AT37" s="17">
        <v>2.6</v>
      </c>
      <c r="AU37" s="17">
        <v>2</v>
      </c>
      <c r="AV37" s="17">
        <v>37.700000000000003</v>
      </c>
      <c r="AW37" s="17">
        <v>15.9</v>
      </c>
      <c r="AX37" s="17">
        <v>-39.4</v>
      </c>
      <c r="AY37" s="17">
        <v>3.9</v>
      </c>
      <c r="AZ37" s="17">
        <v>-0.2</v>
      </c>
      <c r="BA37" s="17">
        <v>-6.4</v>
      </c>
      <c r="BB37" s="17">
        <v>1</v>
      </c>
      <c r="BC37" s="17">
        <v>0.3</v>
      </c>
      <c r="BD37" s="17">
        <v>1.9</v>
      </c>
      <c r="BE37" s="17"/>
      <c r="BF37" s="17"/>
      <c r="BG37" s="17">
        <v>0.7</v>
      </c>
      <c r="BH37" s="17"/>
      <c r="BI37" s="17"/>
      <c r="BJ37" s="17">
        <v>4.5999999999999996</v>
      </c>
      <c r="BK37" s="17"/>
      <c r="BL37" s="17"/>
      <c r="BM37" s="17"/>
      <c r="BN37" s="17">
        <v>-2</v>
      </c>
      <c r="BO37" s="17">
        <v>-2.8</v>
      </c>
      <c r="BP37" s="17">
        <v>-3.9</v>
      </c>
      <c r="BQ37" s="17">
        <v>16.399999999999999</v>
      </c>
      <c r="BR37" s="17">
        <v>32.9</v>
      </c>
      <c r="BS37" s="17">
        <v>12.7</v>
      </c>
      <c r="BT37" s="17">
        <v>0.5</v>
      </c>
      <c r="BU37" s="17"/>
      <c r="BV37" s="17"/>
      <c r="BW37" s="17"/>
      <c r="BX37" s="17">
        <v>0.2</v>
      </c>
      <c r="BY37" s="17"/>
      <c r="BZ37" s="17"/>
      <c r="CA37" s="17">
        <v>-0.5</v>
      </c>
      <c r="CB37" s="17">
        <v>79.8</v>
      </c>
      <c r="CC37" s="17">
        <v>19.899999999999999</v>
      </c>
      <c r="CD37" s="17">
        <v>18</v>
      </c>
      <c r="CE37" s="17">
        <v>4.8</v>
      </c>
      <c r="CF37" s="17">
        <v>5</v>
      </c>
      <c r="CG37" s="17">
        <v>-3</v>
      </c>
      <c r="CH37" s="17">
        <v>0</v>
      </c>
      <c r="CI37" s="17">
        <v>11.6</v>
      </c>
      <c r="CJ37" s="17">
        <v>19.899999999999999</v>
      </c>
      <c r="CK37" s="17">
        <v>23.9</v>
      </c>
      <c r="CL37" s="17">
        <v>-0.2</v>
      </c>
      <c r="CM37" s="17"/>
      <c r="CN37" s="17"/>
      <c r="CO37" s="17"/>
      <c r="CP37" s="17"/>
      <c r="CQ37" s="17"/>
      <c r="CR37" s="17">
        <v>16.3</v>
      </c>
      <c r="CS37" s="17">
        <v>3.8</v>
      </c>
      <c r="CT37" s="17">
        <v>-3</v>
      </c>
      <c r="CU37" s="17">
        <v>0.2</v>
      </c>
      <c r="CV37" s="17">
        <v>0.5</v>
      </c>
      <c r="CW37" s="17"/>
      <c r="CX37" s="17">
        <v>-15.9</v>
      </c>
      <c r="CY37" s="17">
        <v>9.5</v>
      </c>
      <c r="CZ37" s="17">
        <v>0</v>
      </c>
      <c r="DA37" s="17"/>
      <c r="DB37" s="17">
        <v>0</v>
      </c>
      <c r="DC37" s="17">
        <v>0</v>
      </c>
      <c r="DD37" s="17"/>
      <c r="DE37" s="17">
        <v>31.1</v>
      </c>
      <c r="DF37" s="17"/>
      <c r="DG37" s="17">
        <v>0.1</v>
      </c>
      <c r="DH37" s="17">
        <v>1.1000000000000001</v>
      </c>
      <c r="DI37" s="17">
        <v>0.2</v>
      </c>
      <c r="DJ37" s="17">
        <v>-1.8</v>
      </c>
      <c r="DK37" s="17">
        <v>0.3</v>
      </c>
      <c r="DL37" s="17">
        <v>0.5</v>
      </c>
      <c r="DM37" s="17"/>
      <c r="DN37" s="17">
        <v>-0.7</v>
      </c>
      <c r="DO37" s="17">
        <v>-2</v>
      </c>
      <c r="DP37" s="17">
        <v>0.9</v>
      </c>
      <c r="DQ37" s="17">
        <v>-3.8</v>
      </c>
      <c r="DR37" s="17">
        <v>-4.0999999999999996</v>
      </c>
      <c r="DS37" s="17">
        <v>0</v>
      </c>
      <c r="DT37" s="17">
        <v>0.4</v>
      </c>
      <c r="DU37" s="17">
        <v>0.4</v>
      </c>
      <c r="DV37" s="17"/>
      <c r="DW37" s="17">
        <v>-1.8</v>
      </c>
      <c r="DX37" s="17">
        <v>0.4</v>
      </c>
      <c r="DY37" s="17">
        <v>-0.1</v>
      </c>
      <c r="DZ37" s="17">
        <v>0</v>
      </c>
      <c r="EA37" s="17">
        <v>0.9</v>
      </c>
      <c r="EB37" s="17">
        <v>0</v>
      </c>
      <c r="EC37" s="17">
        <v>1.5</v>
      </c>
      <c r="ED37" s="17">
        <v>0</v>
      </c>
      <c r="EE37" s="17">
        <v>-5.8</v>
      </c>
      <c r="EF37" s="17">
        <v>-6.2</v>
      </c>
      <c r="EG37" s="17">
        <v>-0.8</v>
      </c>
      <c r="EH37" s="17">
        <v>-0.6</v>
      </c>
      <c r="EI37" s="17">
        <v>0</v>
      </c>
      <c r="EJ37" s="17">
        <v>2</v>
      </c>
      <c r="EK37" s="17">
        <v>0</v>
      </c>
      <c r="EL37" s="17">
        <v>1.9</v>
      </c>
      <c r="EM37" s="17">
        <v>0.2</v>
      </c>
      <c r="EN37" s="17">
        <v>0.2</v>
      </c>
      <c r="EO37" s="17">
        <v>0.2</v>
      </c>
      <c r="EP37" s="17">
        <v>0</v>
      </c>
      <c r="EQ37" s="17">
        <v>1.6</v>
      </c>
      <c r="ER37" s="17">
        <v>2.5</v>
      </c>
      <c r="ES37" s="17">
        <v>17.5</v>
      </c>
      <c r="ET37" s="17">
        <v>-0.2</v>
      </c>
      <c r="EU37" s="17">
        <v>-6.2</v>
      </c>
      <c r="EV37" s="17">
        <v>0</v>
      </c>
      <c r="EW37" s="17">
        <v>1.5</v>
      </c>
      <c r="EX37" s="17">
        <v>1.4</v>
      </c>
      <c r="EY37" s="17">
        <v>0.6</v>
      </c>
      <c r="EZ37" s="17">
        <v>0.4</v>
      </c>
      <c r="FA37" s="17">
        <v>0.6</v>
      </c>
      <c r="FB37" s="17">
        <v>2.4</v>
      </c>
      <c r="FC37" s="17">
        <v>0.7</v>
      </c>
      <c r="FD37" s="17">
        <v>1.2</v>
      </c>
      <c r="FE37" s="17">
        <v>2.5</v>
      </c>
      <c r="FF37" s="17">
        <v>12.7</v>
      </c>
      <c r="FG37" s="17">
        <v>0.1</v>
      </c>
      <c r="FH37" s="17">
        <v>3.1</v>
      </c>
      <c r="FI37" s="17">
        <v>2.8</v>
      </c>
      <c r="FJ37" s="17">
        <v>3</v>
      </c>
      <c r="FK37" s="17">
        <v>4.4000000000000004</v>
      </c>
      <c r="FL37" s="17"/>
      <c r="FM37" s="17">
        <v>538.9</v>
      </c>
      <c r="FN37" s="15"/>
      <c r="FO37" s="17">
        <v>2.0824699999999998</v>
      </c>
      <c r="FP37" s="17">
        <v>0.22</v>
      </c>
      <c r="FQ37" s="17">
        <v>2.92</v>
      </c>
      <c r="FR37" s="17">
        <v>1.5</v>
      </c>
      <c r="FS37" s="17">
        <v>2.2637499999999999</v>
      </c>
      <c r="FT37" s="17">
        <v>2.6717200000000001</v>
      </c>
      <c r="FU37" s="17"/>
      <c r="FV37" s="17">
        <v>2.5</v>
      </c>
      <c r="FW37" s="17">
        <v>14.15794</v>
      </c>
    </row>
    <row r="38" spans="1:179" ht="24" customHeight="1" x14ac:dyDescent="0.25">
      <c r="A38" s="16" t="s">
        <v>50</v>
      </c>
      <c r="B38" s="16" t="s">
        <v>793</v>
      </c>
      <c r="C38" s="17">
        <v>51.8</v>
      </c>
      <c r="D38" s="17">
        <v>55.2</v>
      </c>
      <c r="E38" s="17">
        <v>21.2</v>
      </c>
      <c r="F38" s="17"/>
      <c r="G38" s="17"/>
      <c r="H38" s="17">
        <v>-4.9000000000000004</v>
      </c>
      <c r="I38" s="17">
        <v>5.7</v>
      </c>
      <c r="J38" s="17">
        <v>0</v>
      </c>
      <c r="K38" s="17">
        <v>0</v>
      </c>
      <c r="L38" s="17">
        <v>-10</v>
      </c>
      <c r="M38" s="17">
        <v>-6.8</v>
      </c>
      <c r="N38" s="17">
        <v>26.9</v>
      </c>
      <c r="O38" s="17"/>
      <c r="P38" s="17">
        <v>37.5</v>
      </c>
      <c r="Q38" s="17"/>
      <c r="R38" s="17">
        <v>0</v>
      </c>
      <c r="S38" s="17">
        <v>0.1</v>
      </c>
      <c r="T38" s="17"/>
      <c r="U38" s="17"/>
      <c r="V38" s="17"/>
      <c r="W38" s="17"/>
      <c r="X38" s="17">
        <v>17.7</v>
      </c>
      <c r="Y38" s="17">
        <v>1</v>
      </c>
      <c r="Z38" s="17">
        <v>1.1000000000000001</v>
      </c>
      <c r="AA38" s="17">
        <v>2.7</v>
      </c>
      <c r="AB38" s="17">
        <v>-3.4</v>
      </c>
      <c r="AC38" s="17">
        <v>6.2</v>
      </c>
      <c r="AD38" s="17">
        <v>13.3</v>
      </c>
      <c r="AE38" s="17"/>
      <c r="AF38" s="17"/>
      <c r="AG38" s="17"/>
      <c r="AH38" s="17"/>
      <c r="AI38" s="17">
        <v>15.2</v>
      </c>
      <c r="AJ38" s="17">
        <v>1.6</v>
      </c>
      <c r="AK38" s="17"/>
      <c r="AL38" s="17"/>
      <c r="AM38" s="17"/>
      <c r="AN38" s="17">
        <v>-1.5</v>
      </c>
      <c r="AO38" s="17">
        <v>0</v>
      </c>
      <c r="AP38" s="17">
        <v>0.9</v>
      </c>
      <c r="AQ38" s="17">
        <v>22.8</v>
      </c>
      <c r="AR38" s="17">
        <v>6.5</v>
      </c>
      <c r="AS38" s="17">
        <v>0.5</v>
      </c>
      <c r="AT38" s="17">
        <v>2.6</v>
      </c>
      <c r="AU38" s="17">
        <v>1.3</v>
      </c>
      <c r="AV38" s="17">
        <v>38.1</v>
      </c>
      <c r="AW38" s="17">
        <v>16.2</v>
      </c>
      <c r="AX38" s="17">
        <v>-39.200000000000003</v>
      </c>
      <c r="AY38" s="17">
        <v>1.7</v>
      </c>
      <c r="AZ38" s="17">
        <v>-1.8</v>
      </c>
      <c r="BA38" s="17">
        <v>-6.3</v>
      </c>
      <c r="BB38" s="17">
        <v>0.9</v>
      </c>
      <c r="BC38" s="17">
        <v>0.3</v>
      </c>
      <c r="BD38" s="17">
        <v>0.8</v>
      </c>
      <c r="BE38" s="17"/>
      <c r="BF38" s="17"/>
      <c r="BG38" s="17">
        <v>0.7</v>
      </c>
      <c r="BH38" s="17"/>
      <c r="BI38" s="17"/>
      <c r="BJ38" s="17">
        <v>4.5</v>
      </c>
      <c r="BK38" s="17"/>
      <c r="BL38" s="17"/>
      <c r="BM38" s="17"/>
      <c r="BN38" s="17">
        <v>-7.8</v>
      </c>
      <c r="BO38" s="17">
        <v>-2.6</v>
      </c>
      <c r="BP38" s="17">
        <v>-3.6</v>
      </c>
      <c r="BQ38" s="17">
        <v>17.5</v>
      </c>
      <c r="BR38" s="17">
        <v>33.700000000000003</v>
      </c>
      <c r="BS38" s="17">
        <v>13.5</v>
      </c>
      <c r="BT38" s="17">
        <v>0.6</v>
      </c>
      <c r="BU38" s="17"/>
      <c r="BV38" s="17"/>
      <c r="BW38" s="17"/>
      <c r="BX38" s="17">
        <v>0.2</v>
      </c>
      <c r="BY38" s="17"/>
      <c r="BZ38" s="17"/>
      <c r="CA38" s="17">
        <v>-0.6</v>
      </c>
      <c r="CB38" s="17">
        <v>79.8</v>
      </c>
      <c r="CC38" s="17">
        <v>20.399999999999999</v>
      </c>
      <c r="CD38" s="17">
        <v>19</v>
      </c>
      <c r="CE38" s="17">
        <v>4.8</v>
      </c>
      <c r="CF38" s="17">
        <v>4.8</v>
      </c>
      <c r="CG38" s="17">
        <v>-0.7</v>
      </c>
      <c r="CH38" s="17">
        <v>0</v>
      </c>
      <c r="CI38" s="17">
        <v>12</v>
      </c>
      <c r="CJ38" s="17">
        <v>20.8</v>
      </c>
      <c r="CK38" s="17">
        <v>24.8</v>
      </c>
      <c r="CL38" s="17">
        <v>0</v>
      </c>
      <c r="CM38" s="17"/>
      <c r="CN38" s="17"/>
      <c r="CO38" s="17"/>
      <c r="CP38" s="17"/>
      <c r="CQ38" s="17"/>
      <c r="CR38" s="17">
        <v>17.100000000000001</v>
      </c>
      <c r="CS38" s="17">
        <v>4.3</v>
      </c>
      <c r="CT38" s="17">
        <v>-3.2</v>
      </c>
      <c r="CU38" s="17">
        <v>0.2</v>
      </c>
      <c r="CV38" s="17">
        <v>0.5</v>
      </c>
      <c r="CW38" s="17"/>
      <c r="CX38" s="17">
        <v>-15</v>
      </c>
      <c r="CY38" s="17">
        <v>9.4</v>
      </c>
      <c r="CZ38" s="17">
        <v>0</v>
      </c>
      <c r="DA38" s="17"/>
      <c r="DB38" s="17">
        <v>0</v>
      </c>
      <c r="DC38" s="17">
        <v>-0.1</v>
      </c>
      <c r="DD38" s="17"/>
      <c r="DE38" s="17">
        <v>30.5</v>
      </c>
      <c r="DF38" s="17"/>
      <c r="DG38" s="17">
        <v>0.1</v>
      </c>
      <c r="DH38" s="17">
        <v>0.9</v>
      </c>
      <c r="DI38" s="17">
        <v>0.2</v>
      </c>
      <c r="DJ38" s="17">
        <v>-3.1</v>
      </c>
      <c r="DK38" s="17">
        <v>0.1</v>
      </c>
      <c r="DL38" s="17">
        <v>0.5</v>
      </c>
      <c r="DM38" s="17"/>
      <c r="DN38" s="17">
        <v>-0.7</v>
      </c>
      <c r="DO38" s="17">
        <v>-1.9</v>
      </c>
      <c r="DP38" s="17">
        <v>1.2</v>
      </c>
      <c r="DQ38" s="17">
        <v>-2.5</v>
      </c>
      <c r="DR38" s="17">
        <v>-3.9</v>
      </c>
      <c r="DS38" s="17">
        <v>0.2</v>
      </c>
      <c r="DT38" s="17">
        <v>0.3</v>
      </c>
      <c r="DU38" s="17">
        <v>0.4</v>
      </c>
      <c r="DV38" s="17"/>
      <c r="DW38" s="17">
        <v>-1.8</v>
      </c>
      <c r="DX38" s="17">
        <v>0.6</v>
      </c>
      <c r="DY38" s="17">
        <v>-0.1</v>
      </c>
      <c r="DZ38" s="17">
        <v>0</v>
      </c>
      <c r="EA38" s="17">
        <v>0.9</v>
      </c>
      <c r="EB38" s="17">
        <v>0</v>
      </c>
      <c r="EC38" s="17">
        <v>1.5</v>
      </c>
      <c r="ED38" s="17">
        <v>0</v>
      </c>
      <c r="EE38" s="17">
        <v>-2.8</v>
      </c>
      <c r="EF38" s="17">
        <v>-3.2</v>
      </c>
      <c r="EG38" s="17">
        <v>-0.4</v>
      </c>
      <c r="EH38" s="17">
        <v>-0.2</v>
      </c>
      <c r="EI38" s="17">
        <v>0</v>
      </c>
      <c r="EJ38" s="17">
        <v>1.9</v>
      </c>
      <c r="EK38" s="17">
        <v>0</v>
      </c>
      <c r="EL38" s="17">
        <v>1.9</v>
      </c>
      <c r="EM38" s="17">
        <v>0.2</v>
      </c>
      <c r="EN38" s="17">
        <v>0.2</v>
      </c>
      <c r="EO38" s="17">
        <v>0.2</v>
      </c>
      <c r="EP38" s="17">
        <v>0</v>
      </c>
      <c r="EQ38" s="17">
        <v>1.9</v>
      </c>
      <c r="ER38" s="17">
        <v>2.2000000000000002</v>
      </c>
      <c r="ES38" s="17">
        <v>17.2</v>
      </c>
      <c r="ET38" s="17">
        <v>-0.2</v>
      </c>
      <c r="EU38" s="17">
        <v>-4.2</v>
      </c>
      <c r="EV38" s="17">
        <v>0</v>
      </c>
      <c r="EW38" s="17">
        <v>6.4</v>
      </c>
      <c r="EX38" s="17">
        <v>1.4</v>
      </c>
      <c r="EY38" s="17">
        <v>0.6</v>
      </c>
      <c r="EZ38" s="17">
        <v>0.4</v>
      </c>
      <c r="FA38" s="17">
        <v>0.6</v>
      </c>
      <c r="FB38" s="17">
        <v>2</v>
      </c>
      <c r="FC38" s="17">
        <v>0.7</v>
      </c>
      <c r="FD38" s="17">
        <v>1.2</v>
      </c>
      <c r="FE38" s="17">
        <v>2.5</v>
      </c>
      <c r="FF38" s="17">
        <v>12.7</v>
      </c>
      <c r="FG38" s="17">
        <v>0.2</v>
      </c>
      <c r="FH38" s="17">
        <v>0.5</v>
      </c>
      <c r="FI38" s="17">
        <v>2.5</v>
      </c>
      <c r="FJ38" s="17">
        <v>3.8</v>
      </c>
      <c r="FK38" s="17">
        <v>4.3</v>
      </c>
      <c r="FL38" s="17"/>
      <c r="FM38" s="17">
        <v>608.79999999999995</v>
      </c>
      <c r="FN38" s="15"/>
      <c r="FO38" s="17">
        <v>1.82951</v>
      </c>
      <c r="FP38" s="17">
        <v>0.43</v>
      </c>
      <c r="FQ38" s="17">
        <v>2.76</v>
      </c>
      <c r="FR38" s="17">
        <v>1.6</v>
      </c>
      <c r="FS38" s="17">
        <v>2.2609699999999999</v>
      </c>
      <c r="FT38" s="17">
        <v>2.6733199999999999</v>
      </c>
      <c r="FU38" s="17"/>
      <c r="FV38" s="17">
        <v>2.6</v>
      </c>
      <c r="FW38" s="17">
        <v>14.1538</v>
      </c>
    </row>
    <row r="39" spans="1:179" ht="24" customHeight="1" x14ac:dyDescent="0.25">
      <c r="A39" s="16" t="s">
        <v>50</v>
      </c>
      <c r="B39" s="16" t="s">
        <v>794</v>
      </c>
      <c r="C39" s="17">
        <v>51.4</v>
      </c>
      <c r="D39" s="17">
        <v>65.3</v>
      </c>
      <c r="E39" s="17">
        <v>23.1</v>
      </c>
      <c r="F39" s="17"/>
      <c r="G39" s="17"/>
      <c r="H39" s="17">
        <v>0.2</v>
      </c>
      <c r="I39" s="17">
        <v>19.399999999999999</v>
      </c>
      <c r="J39" s="17">
        <v>0</v>
      </c>
      <c r="K39" s="17">
        <v>0</v>
      </c>
      <c r="L39" s="17">
        <v>-8.3000000000000007</v>
      </c>
      <c r="M39" s="17">
        <v>0.3</v>
      </c>
      <c r="N39" s="17">
        <v>34.6</v>
      </c>
      <c r="O39" s="17"/>
      <c r="P39" s="17">
        <v>40.200000000000003</v>
      </c>
      <c r="Q39" s="17"/>
      <c r="R39" s="17">
        <v>0</v>
      </c>
      <c r="S39" s="17">
        <v>0.2</v>
      </c>
      <c r="T39" s="17"/>
      <c r="U39" s="17"/>
      <c r="V39" s="17"/>
      <c r="W39" s="17"/>
      <c r="X39" s="17">
        <v>19.8</v>
      </c>
      <c r="Y39" s="17">
        <v>1.1000000000000001</v>
      </c>
      <c r="Z39" s="17">
        <v>1.2</v>
      </c>
      <c r="AA39" s="17">
        <v>2.7</v>
      </c>
      <c r="AB39" s="17">
        <v>-3.4</v>
      </c>
      <c r="AC39" s="17">
        <v>6.3</v>
      </c>
      <c r="AD39" s="17">
        <v>13.1</v>
      </c>
      <c r="AE39" s="17"/>
      <c r="AF39" s="17"/>
      <c r="AG39" s="17"/>
      <c r="AH39" s="17"/>
      <c r="AI39" s="17">
        <v>17</v>
      </c>
      <c r="AJ39" s="17">
        <v>2.4</v>
      </c>
      <c r="AK39" s="17"/>
      <c r="AL39" s="17"/>
      <c r="AM39" s="17"/>
      <c r="AN39" s="17">
        <v>-1.4</v>
      </c>
      <c r="AO39" s="17">
        <v>0</v>
      </c>
      <c r="AP39" s="17">
        <v>1.5</v>
      </c>
      <c r="AQ39" s="17">
        <v>21.6</v>
      </c>
      <c r="AR39" s="17">
        <v>6.9</v>
      </c>
      <c r="AS39" s="17">
        <v>0.1</v>
      </c>
      <c r="AT39" s="17">
        <v>2.6</v>
      </c>
      <c r="AU39" s="17">
        <v>2.4</v>
      </c>
      <c r="AV39" s="17">
        <v>44</v>
      </c>
      <c r="AW39" s="17">
        <v>22.2</v>
      </c>
      <c r="AX39" s="17">
        <v>-33.6</v>
      </c>
      <c r="AY39" s="17">
        <v>5.6</v>
      </c>
      <c r="AZ39" s="17">
        <v>1.3</v>
      </c>
      <c r="BA39" s="17">
        <v>-4.5</v>
      </c>
      <c r="BB39" s="17">
        <v>0.9</v>
      </c>
      <c r="BC39" s="17">
        <v>0.4</v>
      </c>
      <c r="BD39" s="17">
        <v>2.5</v>
      </c>
      <c r="BE39" s="17"/>
      <c r="BF39" s="17"/>
      <c r="BG39" s="17">
        <v>2.9</v>
      </c>
      <c r="BH39" s="17"/>
      <c r="BI39" s="17"/>
      <c r="BJ39" s="17">
        <v>6.2</v>
      </c>
      <c r="BK39" s="17"/>
      <c r="BL39" s="17"/>
      <c r="BM39" s="17"/>
      <c r="BN39" s="17">
        <v>-0.5</v>
      </c>
      <c r="BO39" s="17">
        <v>0.3</v>
      </c>
      <c r="BP39" s="17">
        <v>-1.1000000000000001</v>
      </c>
      <c r="BQ39" s="17">
        <v>20.6</v>
      </c>
      <c r="BR39" s="17">
        <v>36.299999999999997</v>
      </c>
      <c r="BS39" s="17">
        <v>14.3</v>
      </c>
      <c r="BT39" s="17">
        <v>1.1000000000000001</v>
      </c>
      <c r="BU39" s="17"/>
      <c r="BV39" s="17"/>
      <c r="BW39" s="17"/>
      <c r="BX39" s="17">
        <v>-0.3</v>
      </c>
      <c r="BY39" s="17"/>
      <c r="BZ39" s="17"/>
      <c r="CA39" s="17">
        <v>-0.6</v>
      </c>
      <c r="CB39" s="17">
        <v>79.599999999999994</v>
      </c>
      <c r="CC39" s="17">
        <v>18.8</v>
      </c>
      <c r="CD39" s="17">
        <v>17.3</v>
      </c>
      <c r="CE39" s="17">
        <v>7.3</v>
      </c>
      <c r="CF39" s="17">
        <v>4.5</v>
      </c>
      <c r="CG39" s="17">
        <v>4.4000000000000004</v>
      </c>
      <c r="CH39" s="17">
        <v>0</v>
      </c>
      <c r="CI39" s="17">
        <v>13.5</v>
      </c>
      <c r="CJ39" s="17">
        <v>28.6</v>
      </c>
      <c r="CK39" s="17">
        <v>32.700000000000003</v>
      </c>
      <c r="CL39" s="17">
        <v>12.4</v>
      </c>
      <c r="CM39" s="17"/>
      <c r="CN39" s="17"/>
      <c r="CO39" s="17"/>
      <c r="CP39" s="17"/>
      <c r="CQ39" s="17"/>
      <c r="CR39" s="17">
        <v>21.5</v>
      </c>
      <c r="CS39" s="17">
        <v>6.8</v>
      </c>
      <c r="CT39" s="17">
        <v>-3.1</v>
      </c>
      <c r="CU39" s="17">
        <v>0.3</v>
      </c>
      <c r="CV39" s="17">
        <v>0.5</v>
      </c>
      <c r="CW39" s="17"/>
      <c r="CX39" s="17">
        <v>-14.6</v>
      </c>
      <c r="CY39" s="17">
        <v>9.4</v>
      </c>
      <c r="CZ39" s="17">
        <v>0</v>
      </c>
      <c r="DA39" s="17"/>
      <c r="DB39" s="17">
        <v>0</v>
      </c>
      <c r="DC39" s="17">
        <v>0</v>
      </c>
      <c r="DD39" s="17"/>
      <c r="DE39" s="17">
        <v>29.8</v>
      </c>
      <c r="DF39" s="17"/>
      <c r="DG39" s="17">
        <v>0.1</v>
      </c>
      <c r="DH39" s="17">
        <v>1.1000000000000001</v>
      </c>
      <c r="DI39" s="17">
        <v>0.1</v>
      </c>
      <c r="DJ39" s="17">
        <v>-1.4</v>
      </c>
      <c r="DK39" s="17">
        <v>0.3</v>
      </c>
      <c r="DL39" s="17">
        <v>0.5</v>
      </c>
      <c r="DM39" s="17"/>
      <c r="DN39" s="17">
        <v>-0.7</v>
      </c>
      <c r="DO39" s="17">
        <v>-1.8</v>
      </c>
      <c r="DP39" s="17">
        <v>1.3</v>
      </c>
      <c r="DQ39" s="17">
        <v>-2.5</v>
      </c>
      <c r="DR39" s="17">
        <v>-2.2999999999999998</v>
      </c>
      <c r="DS39" s="17">
        <v>0.2</v>
      </c>
      <c r="DT39" s="17">
        <v>0.4</v>
      </c>
      <c r="DU39" s="17">
        <v>0.4</v>
      </c>
      <c r="DV39" s="17"/>
      <c r="DW39" s="17">
        <v>-1.8</v>
      </c>
      <c r="DX39" s="17">
        <v>0.5</v>
      </c>
      <c r="DY39" s="17">
        <v>0</v>
      </c>
      <c r="DZ39" s="17">
        <v>0</v>
      </c>
      <c r="EA39" s="17">
        <v>1.1000000000000001</v>
      </c>
      <c r="EB39" s="17">
        <v>0</v>
      </c>
      <c r="EC39" s="17">
        <v>1.5</v>
      </c>
      <c r="ED39" s="17">
        <v>0</v>
      </c>
      <c r="EE39" s="17">
        <v>-2.1</v>
      </c>
      <c r="EF39" s="17">
        <v>-2.7</v>
      </c>
      <c r="EG39" s="17">
        <v>-0.2</v>
      </c>
      <c r="EH39" s="17">
        <v>-0.1</v>
      </c>
      <c r="EI39" s="17">
        <v>0</v>
      </c>
      <c r="EJ39" s="17">
        <v>1.9</v>
      </c>
      <c r="EK39" s="17">
        <v>0</v>
      </c>
      <c r="EL39" s="17">
        <v>1.9</v>
      </c>
      <c r="EM39" s="17">
        <v>0.2</v>
      </c>
      <c r="EN39" s="17">
        <v>0.2</v>
      </c>
      <c r="EO39" s="17">
        <v>0.2</v>
      </c>
      <c r="EP39" s="17">
        <v>0</v>
      </c>
      <c r="EQ39" s="17">
        <v>6.7</v>
      </c>
      <c r="ER39" s="17">
        <v>1.7</v>
      </c>
      <c r="ES39" s="17">
        <v>15.7</v>
      </c>
      <c r="ET39" s="17">
        <v>-0.2</v>
      </c>
      <c r="EU39" s="17">
        <v>-2.8</v>
      </c>
      <c r="EV39" s="17">
        <v>0</v>
      </c>
      <c r="EW39" s="17">
        <v>8.1</v>
      </c>
      <c r="EX39" s="17">
        <v>1.4</v>
      </c>
      <c r="EY39" s="17">
        <v>0.6</v>
      </c>
      <c r="EZ39" s="17">
        <v>0.4</v>
      </c>
      <c r="FA39" s="17">
        <v>0.6</v>
      </c>
      <c r="FB39" s="17">
        <v>1.5</v>
      </c>
      <c r="FC39" s="17">
        <v>0.7</v>
      </c>
      <c r="FD39" s="17">
        <v>1.4</v>
      </c>
      <c r="FE39" s="17">
        <v>2.2999999999999998</v>
      </c>
      <c r="FF39" s="17">
        <v>13.8</v>
      </c>
      <c r="FG39" s="17">
        <v>0.1</v>
      </c>
      <c r="FH39" s="17">
        <v>3</v>
      </c>
      <c r="FI39" s="17">
        <v>1.9</v>
      </c>
      <c r="FJ39" s="17">
        <v>3.6</v>
      </c>
      <c r="FK39" s="17">
        <v>4.3</v>
      </c>
      <c r="FL39" s="17"/>
      <c r="FM39" s="17">
        <v>769.1</v>
      </c>
      <c r="FN39" s="15"/>
      <c r="FO39" s="17">
        <v>1.9098299999999999</v>
      </c>
      <c r="FP39" s="17">
        <v>0.33</v>
      </c>
      <c r="FQ39" s="17">
        <v>2.85</v>
      </c>
      <c r="FR39" s="17">
        <v>1.6</v>
      </c>
      <c r="FS39" s="17">
        <v>2.2656000000000001</v>
      </c>
      <c r="FT39" s="17">
        <v>2.6786300000000001</v>
      </c>
      <c r="FU39" s="17"/>
      <c r="FV39" s="17">
        <v>2.5</v>
      </c>
      <c r="FW39" s="17">
        <v>14.13406</v>
      </c>
    </row>
    <row r="40" spans="1:179" ht="24" customHeight="1" x14ac:dyDescent="0.25">
      <c r="A40" s="16" t="s">
        <v>50</v>
      </c>
      <c r="B40" s="16" t="s">
        <v>795</v>
      </c>
      <c r="C40" s="17">
        <v>48.2</v>
      </c>
      <c r="D40" s="17">
        <v>54.4</v>
      </c>
      <c r="E40" s="17">
        <v>20.9</v>
      </c>
      <c r="F40" s="17"/>
      <c r="G40" s="17"/>
      <c r="H40" s="17">
        <v>-0.6</v>
      </c>
      <c r="I40" s="17">
        <v>8.1</v>
      </c>
      <c r="J40" s="17">
        <v>0</v>
      </c>
      <c r="K40" s="17">
        <v>0</v>
      </c>
      <c r="L40" s="17">
        <v>-10.4</v>
      </c>
      <c r="M40" s="17">
        <v>-4.9000000000000004</v>
      </c>
      <c r="N40" s="17">
        <v>29.6</v>
      </c>
      <c r="O40" s="17"/>
      <c r="P40" s="17">
        <v>39.200000000000003</v>
      </c>
      <c r="Q40" s="17"/>
      <c r="R40" s="17">
        <v>0</v>
      </c>
      <c r="S40" s="17">
        <v>0.2</v>
      </c>
      <c r="T40" s="17"/>
      <c r="U40" s="17"/>
      <c r="V40" s="17"/>
      <c r="W40" s="17"/>
      <c r="X40" s="17">
        <v>17.2</v>
      </c>
      <c r="Y40" s="17">
        <v>1.1000000000000001</v>
      </c>
      <c r="Z40" s="17">
        <v>1.1000000000000001</v>
      </c>
      <c r="AA40" s="17">
        <v>2.7</v>
      </c>
      <c r="AB40" s="17">
        <v>-3.4</v>
      </c>
      <c r="AC40" s="17">
        <v>6.2</v>
      </c>
      <c r="AD40" s="17">
        <v>12.5</v>
      </c>
      <c r="AE40" s="17"/>
      <c r="AF40" s="17"/>
      <c r="AG40" s="17"/>
      <c r="AH40" s="17"/>
      <c r="AI40" s="17">
        <v>16.899999999999999</v>
      </c>
      <c r="AJ40" s="17">
        <v>2.7</v>
      </c>
      <c r="AK40" s="17"/>
      <c r="AL40" s="17"/>
      <c r="AM40" s="17"/>
      <c r="AN40" s="17">
        <v>-1.4</v>
      </c>
      <c r="AO40" s="17">
        <v>-2.5</v>
      </c>
      <c r="AP40" s="17">
        <v>1.6</v>
      </c>
      <c r="AQ40" s="17">
        <v>21.4</v>
      </c>
      <c r="AR40" s="17">
        <v>7</v>
      </c>
      <c r="AS40" s="17">
        <v>0.3</v>
      </c>
      <c r="AT40" s="17">
        <v>2.6</v>
      </c>
      <c r="AU40" s="17">
        <v>1.5</v>
      </c>
      <c r="AV40" s="17">
        <v>41.3</v>
      </c>
      <c r="AW40" s="17">
        <v>19.5</v>
      </c>
      <c r="AX40" s="17">
        <v>-35.700000000000003</v>
      </c>
      <c r="AY40" s="17">
        <v>5.4</v>
      </c>
      <c r="AZ40" s="17">
        <v>0.2</v>
      </c>
      <c r="BA40" s="17">
        <v>-5.7</v>
      </c>
      <c r="BB40" s="17">
        <v>0.9</v>
      </c>
      <c r="BC40" s="17">
        <v>0.3</v>
      </c>
      <c r="BD40" s="17">
        <v>4</v>
      </c>
      <c r="BE40" s="17"/>
      <c r="BF40" s="17"/>
      <c r="BG40" s="17">
        <v>2.1</v>
      </c>
      <c r="BH40" s="17"/>
      <c r="BI40" s="17"/>
      <c r="BJ40" s="17">
        <v>6.3</v>
      </c>
      <c r="BK40" s="17"/>
      <c r="BL40" s="17"/>
      <c r="BM40" s="17"/>
      <c r="BN40" s="17">
        <v>3.7</v>
      </c>
      <c r="BO40" s="17">
        <v>-0.7</v>
      </c>
      <c r="BP40" s="17">
        <v>-2.2000000000000002</v>
      </c>
      <c r="BQ40" s="17">
        <v>19</v>
      </c>
      <c r="BR40" s="17">
        <v>35.5</v>
      </c>
      <c r="BS40" s="17">
        <v>14</v>
      </c>
      <c r="BT40" s="17">
        <v>0.9</v>
      </c>
      <c r="BU40" s="17"/>
      <c r="BV40" s="17"/>
      <c r="BW40" s="17"/>
      <c r="BX40" s="17">
        <v>1.1000000000000001</v>
      </c>
      <c r="BY40" s="17"/>
      <c r="BZ40" s="17"/>
      <c r="CA40" s="17">
        <v>-0.4</v>
      </c>
      <c r="CB40" s="17">
        <v>79.900000000000006</v>
      </c>
      <c r="CC40" s="17">
        <v>20.100000000000001</v>
      </c>
      <c r="CD40" s="17">
        <v>16.899999999999999</v>
      </c>
      <c r="CE40" s="17">
        <v>7.6</v>
      </c>
      <c r="CF40" s="17">
        <v>4.7</v>
      </c>
      <c r="CG40" s="17">
        <v>3.3</v>
      </c>
      <c r="CH40" s="17">
        <v>0</v>
      </c>
      <c r="CI40" s="17">
        <v>13</v>
      </c>
      <c r="CJ40" s="17">
        <v>25.9</v>
      </c>
      <c r="CK40" s="17">
        <v>29.8</v>
      </c>
      <c r="CL40" s="17">
        <v>8</v>
      </c>
      <c r="CM40" s="17"/>
      <c r="CN40" s="17"/>
      <c r="CO40" s="17"/>
      <c r="CP40" s="17"/>
      <c r="CQ40" s="17"/>
      <c r="CR40" s="17">
        <v>22.7</v>
      </c>
      <c r="CS40" s="17">
        <v>7.5</v>
      </c>
      <c r="CT40" s="17">
        <v>-2.9</v>
      </c>
      <c r="CU40" s="17">
        <v>0.3</v>
      </c>
      <c r="CV40" s="17">
        <v>0.5</v>
      </c>
      <c r="CW40" s="17"/>
      <c r="CX40" s="17">
        <v>-14.8</v>
      </c>
      <c r="CY40" s="17">
        <v>9.3000000000000007</v>
      </c>
      <c r="CZ40" s="17">
        <v>-1.4</v>
      </c>
      <c r="DA40" s="17"/>
      <c r="DB40" s="17">
        <v>0</v>
      </c>
      <c r="DC40" s="17">
        <v>0</v>
      </c>
      <c r="DD40" s="17"/>
      <c r="DE40" s="17">
        <v>28.3</v>
      </c>
      <c r="DF40" s="17"/>
      <c r="DG40" s="17">
        <v>0.1</v>
      </c>
      <c r="DH40" s="17">
        <v>1.1000000000000001</v>
      </c>
      <c r="DI40" s="17">
        <v>0.1</v>
      </c>
      <c r="DJ40" s="17">
        <v>-1.4</v>
      </c>
      <c r="DK40" s="17">
        <v>0.3</v>
      </c>
      <c r="DL40" s="17">
        <v>0.5</v>
      </c>
      <c r="DM40" s="17"/>
      <c r="DN40" s="17">
        <v>-0.6</v>
      </c>
      <c r="DO40" s="17">
        <v>-1.7</v>
      </c>
      <c r="DP40" s="17">
        <v>1.3</v>
      </c>
      <c r="DQ40" s="17">
        <v>-2.6</v>
      </c>
      <c r="DR40" s="17">
        <v>-2.7</v>
      </c>
      <c r="DS40" s="17">
        <v>0</v>
      </c>
      <c r="DT40" s="17">
        <v>0.4</v>
      </c>
      <c r="DU40" s="17">
        <v>0</v>
      </c>
      <c r="DV40" s="17"/>
      <c r="DW40" s="17">
        <v>-1.8</v>
      </c>
      <c r="DX40" s="17">
        <v>0.7</v>
      </c>
      <c r="DY40" s="17">
        <v>0.1</v>
      </c>
      <c r="DZ40" s="17">
        <v>0</v>
      </c>
      <c r="EA40" s="17">
        <v>1.3</v>
      </c>
      <c r="EB40" s="17">
        <v>0</v>
      </c>
      <c r="EC40" s="17">
        <v>1.5</v>
      </c>
      <c r="ED40" s="17">
        <v>0.3</v>
      </c>
      <c r="EE40" s="17">
        <v>-4.5</v>
      </c>
      <c r="EF40" s="17">
        <v>-5.0999999999999996</v>
      </c>
      <c r="EG40" s="17">
        <v>-0.6</v>
      </c>
      <c r="EH40" s="17">
        <v>-0.3</v>
      </c>
      <c r="EI40" s="17">
        <v>0</v>
      </c>
      <c r="EJ40" s="17">
        <v>2.1</v>
      </c>
      <c r="EK40" s="17">
        <v>0</v>
      </c>
      <c r="EL40" s="17">
        <v>1.9</v>
      </c>
      <c r="EM40" s="17">
        <v>0.2</v>
      </c>
      <c r="EN40" s="17">
        <v>0.2</v>
      </c>
      <c r="EO40" s="17">
        <v>0.2</v>
      </c>
      <c r="EP40" s="17">
        <v>0</v>
      </c>
      <c r="EQ40" s="17">
        <v>8.3000000000000007</v>
      </c>
      <c r="ER40" s="17">
        <v>1.2</v>
      </c>
      <c r="ES40" s="17">
        <v>17.3</v>
      </c>
      <c r="ET40" s="17">
        <v>-0.2</v>
      </c>
      <c r="EU40" s="17">
        <v>-1.9</v>
      </c>
      <c r="EV40" s="17">
        <v>0</v>
      </c>
      <c r="EW40" s="17">
        <v>9.8000000000000007</v>
      </c>
      <c r="EX40" s="17">
        <v>1.4</v>
      </c>
      <c r="EY40" s="17">
        <v>0.6</v>
      </c>
      <c r="EZ40" s="17">
        <v>0.4</v>
      </c>
      <c r="FA40" s="17">
        <v>0.6</v>
      </c>
      <c r="FB40" s="17">
        <v>1</v>
      </c>
      <c r="FC40" s="17">
        <v>0.7</v>
      </c>
      <c r="FD40" s="17">
        <v>1.6</v>
      </c>
      <c r="FE40" s="17">
        <v>2.2000000000000002</v>
      </c>
      <c r="FF40" s="17">
        <v>13.6</v>
      </c>
      <c r="FG40" s="17">
        <v>0.3</v>
      </c>
      <c r="FH40" s="17">
        <v>2</v>
      </c>
      <c r="FI40" s="17">
        <v>1.6</v>
      </c>
      <c r="FJ40" s="17">
        <v>3.1</v>
      </c>
      <c r="FK40" s="17">
        <v>4.0999999999999996</v>
      </c>
      <c r="FL40" s="17"/>
      <c r="FM40" s="17">
        <v>699.1</v>
      </c>
      <c r="FN40" s="15"/>
      <c r="FO40" s="17">
        <v>1.92462</v>
      </c>
      <c r="FP40" s="17">
        <v>0.25</v>
      </c>
      <c r="FQ40" s="17">
        <v>2.88</v>
      </c>
      <c r="FR40" s="17">
        <v>1.6</v>
      </c>
      <c r="FS40" s="17">
        <v>2.26627</v>
      </c>
      <c r="FT40" s="17">
        <v>2.6864699999999999</v>
      </c>
      <c r="FU40" s="17"/>
      <c r="FV40" s="17">
        <v>2.6</v>
      </c>
      <c r="FW40" s="17">
        <v>14.20736</v>
      </c>
    </row>
    <row r="41" spans="1:179" ht="24" customHeight="1" x14ac:dyDescent="0.25">
      <c r="A41" s="16" t="s">
        <v>50</v>
      </c>
      <c r="B41" s="16" t="s">
        <v>796</v>
      </c>
      <c r="C41" s="17">
        <v>46</v>
      </c>
      <c r="D41" s="17">
        <v>52.1</v>
      </c>
      <c r="E41" s="17">
        <v>20.5</v>
      </c>
      <c r="F41" s="17"/>
      <c r="G41" s="17"/>
      <c r="H41" s="17">
        <v>0.3</v>
      </c>
      <c r="I41" s="17">
        <v>9.3000000000000007</v>
      </c>
      <c r="J41" s="17">
        <v>0.4</v>
      </c>
      <c r="K41" s="17">
        <v>0</v>
      </c>
      <c r="L41" s="17">
        <v>-10.1</v>
      </c>
      <c r="M41" s="17">
        <v>-7.2</v>
      </c>
      <c r="N41" s="17">
        <v>27.1</v>
      </c>
      <c r="O41" s="17"/>
      <c r="P41" s="17">
        <v>38.799999999999997</v>
      </c>
      <c r="Q41" s="17"/>
      <c r="R41" s="17">
        <v>0</v>
      </c>
      <c r="S41" s="17">
        <v>0</v>
      </c>
      <c r="T41" s="17"/>
      <c r="U41" s="17"/>
      <c r="V41" s="17"/>
      <c r="W41" s="17"/>
      <c r="X41" s="17">
        <v>15.4</v>
      </c>
      <c r="Y41" s="17">
        <v>1</v>
      </c>
      <c r="Z41" s="17">
        <v>1.1000000000000001</v>
      </c>
      <c r="AA41" s="17">
        <v>2.7</v>
      </c>
      <c r="AB41" s="17">
        <v>-3.4</v>
      </c>
      <c r="AC41" s="17">
        <v>6</v>
      </c>
      <c r="AD41" s="17">
        <v>10.8</v>
      </c>
      <c r="AE41" s="17"/>
      <c r="AF41" s="17"/>
      <c r="AG41" s="17"/>
      <c r="AH41" s="17"/>
      <c r="AI41" s="17">
        <v>16.3</v>
      </c>
      <c r="AJ41" s="17">
        <v>0.4</v>
      </c>
      <c r="AK41" s="17"/>
      <c r="AL41" s="17"/>
      <c r="AM41" s="17"/>
      <c r="AN41" s="17">
        <v>-1.3</v>
      </c>
      <c r="AO41" s="17">
        <v>-27.9</v>
      </c>
      <c r="AP41" s="17">
        <v>2.4</v>
      </c>
      <c r="AQ41" s="17">
        <v>21.7</v>
      </c>
      <c r="AR41" s="17">
        <v>6.9</v>
      </c>
      <c r="AS41" s="17">
        <v>0.4</v>
      </c>
      <c r="AT41" s="17">
        <v>2.6</v>
      </c>
      <c r="AU41" s="17">
        <v>1.1000000000000001</v>
      </c>
      <c r="AV41" s="17">
        <v>40.9</v>
      </c>
      <c r="AW41" s="17">
        <v>19.100000000000001</v>
      </c>
      <c r="AX41" s="17">
        <v>-35.9</v>
      </c>
      <c r="AY41" s="17">
        <v>4.0999999999999996</v>
      </c>
      <c r="AZ41" s="17">
        <v>-0.2</v>
      </c>
      <c r="BA41" s="17">
        <v>-6.2</v>
      </c>
      <c r="BB41" s="17">
        <v>0.9</v>
      </c>
      <c r="BC41" s="17">
        <v>0.3</v>
      </c>
      <c r="BD41" s="17">
        <v>1.1000000000000001</v>
      </c>
      <c r="BE41" s="17"/>
      <c r="BF41" s="17"/>
      <c r="BG41" s="17">
        <v>2.5</v>
      </c>
      <c r="BH41" s="17"/>
      <c r="BI41" s="17"/>
      <c r="BJ41" s="17">
        <v>6.1</v>
      </c>
      <c r="BK41" s="17"/>
      <c r="BL41" s="17"/>
      <c r="BM41" s="17"/>
      <c r="BN41" s="17">
        <v>5.5</v>
      </c>
      <c r="BO41" s="17">
        <v>-1.3</v>
      </c>
      <c r="BP41" s="17">
        <v>-2.6</v>
      </c>
      <c r="BQ41" s="17">
        <v>18.600000000000001</v>
      </c>
      <c r="BR41" s="17">
        <v>34.700000000000003</v>
      </c>
      <c r="BS41" s="17">
        <v>13.7</v>
      </c>
      <c r="BT41" s="17">
        <v>0.8</v>
      </c>
      <c r="BU41" s="17"/>
      <c r="BV41" s="17"/>
      <c r="BW41" s="17"/>
      <c r="BX41" s="17">
        <v>-3.6</v>
      </c>
      <c r="BY41" s="17"/>
      <c r="BZ41" s="17"/>
      <c r="CA41" s="17">
        <v>-0.3</v>
      </c>
      <c r="CB41" s="17">
        <v>80.3</v>
      </c>
      <c r="CC41" s="17">
        <v>20.6</v>
      </c>
      <c r="CD41" s="17">
        <v>17.8</v>
      </c>
      <c r="CE41" s="17">
        <v>7</v>
      </c>
      <c r="CF41" s="17">
        <v>4.7</v>
      </c>
      <c r="CG41" s="17">
        <v>3</v>
      </c>
      <c r="CH41" s="17">
        <v>0</v>
      </c>
      <c r="CI41" s="17">
        <v>13</v>
      </c>
      <c r="CJ41" s="17">
        <v>26</v>
      </c>
      <c r="CK41" s="17">
        <v>29.9</v>
      </c>
      <c r="CL41" s="17">
        <v>8.6999999999999993</v>
      </c>
      <c r="CM41" s="17"/>
      <c r="CN41" s="17"/>
      <c r="CO41" s="17"/>
      <c r="CP41" s="17"/>
      <c r="CQ41" s="17"/>
      <c r="CR41" s="17">
        <v>21.7</v>
      </c>
      <c r="CS41" s="17">
        <v>6.9</v>
      </c>
      <c r="CT41" s="17">
        <v>-2.9</v>
      </c>
      <c r="CU41" s="17">
        <v>0.3</v>
      </c>
      <c r="CV41" s="17">
        <v>0.5</v>
      </c>
      <c r="CW41" s="17"/>
      <c r="CX41" s="17">
        <v>-15</v>
      </c>
      <c r="CY41" s="17">
        <v>8.3000000000000007</v>
      </c>
      <c r="CZ41" s="17">
        <v>-1.6</v>
      </c>
      <c r="DA41" s="17"/>
      <c r="DB41" s="17">
        <v>0</v>
      </c>
      <c r="DC41" s="17">
        <v>0</v>
      </c>
      <c r="DD41" s="17"/>
      <c r="DE41" s="17">
        <v>24.5</v>
      </c>
      <c r="DF41" s="17"/>
      <c r="DG41" s="17">
        <v>0.1</v>
      </c>
      <c r="DH41" s="17">
        <v>1.1000000000000001</v>
      </c>
      <c r="DI41" s="17">
        <v>0.2</v>
      </c>
      <c r="DJ41" s="17">
        <v>-0.4</v>
      </c>
      <c r="DK41" s="17">
        <v>0.1</v>
      </c>
      <c r="DL41" s="17">
        <v>0.5</v>
      </c>
      <c r="DM41" s="17"/>
      <c r="DN41" s="17">
        <v>-0.5</v>
      </c>
      <c r="DO41" s="17">
        <v>-1.1000000000000001</v>
      </c>
      <c r="DP41" s="17">
        <v>1.2</v>
      </c>
      <c r="DQ41" s="17">
        <v>-2.5</v>
      </c>
      <c r="DR41" s="17">
        <v>-3.3</v>
      </c>
      <c r="DS41" s="17">
        <v>0</v>
      </c>
      <c r="DT41" s="17">
        <v>0.4</v>
      </c>
      <c r="DU41" s="17">
        <v>0</v>
      </c>
      <c r="DV41" s="17"/>
      <c r="DW41" s="17">
        <v>-2</v>
      </c>
      <c r="DX41" s="17">
        <v>0.5</v>
      </c>
      <c r="DY41" s="17">
        <v>0</v>
      </c>
      <c r="DZ41" s="17">
        <v>0</v>
      </c>
      <c r="EA41" s="17">
        <v>1.3</v>
      </c>
      <c r="EB41" s="17">
        <v>0</v>
      </c>
      <c r="EC41" s="17">
        <v>1.5</v>
      </c>
      <c r="ED41" s="17">
        <v>-0.2</v>
      </c>
      <c r="EE41" s="17">
        <v>-4.8</v>
      </c>
      <c r="EF41" s="17">
        <v>-5.2</v>
      </c>
      <c r="EG41" s="17">
        <v>-0.6</v>
      </c>
      <c r="EH41" s="17">
        <v>-0.3</v>
      </c>
      <c r="EI41" s="17">
        <v>1.1200000000000001</v>
      </c>
      <c r="EJ41" s="17">
        <v>2.1</v>
      </c>
      <c r="EK41" s="17">
        <v>0</v>
      </c>
      <c r="EL41" s="17">
        <v>2</v>
      </c>
      <c r="EM41" s="17">
        <v>0.2</v>
      </c>
      <c r="EN41" s="17">
        <v>0.2</v>
      </c>
      <c r="EO41" s="17">
        <v>0.2</v>
      </c>
      <c r="EP41" s="17">
        <v>0</v>
      </c>
      <c r="EQ41" s="17">
        <v>11.6</v>
      </c>
      <c r="ER41" s="17">
        <v>0.8</v>
      </c>
      <c r="ES41" s="17">
        <v>16.3</v>
      </c>
      <c r="ET41" s="17">
        <v>-0.2</v>
      </c>
      <c r="EU41" s="17">
        <v>-0.2</v>
      </c>
      <c r="EV41" s="17">
        <v>0</v>
      </c>
      <c r="EW41" s="17">
        <v>9.6999999999999993</v>
      </c>
      <c r="EX41" s="17">
        <v>1.4</v>
      </c>
      <c r="EY41" s="17">
        <v>0.6</v>
      </c>
      <c r="EZ41" s="17">
        <v>0.4</v>
      </c>
      <c r="FA41" s="17">
        <v>0.6</v>
      </c>
      <c r="FB41" s="17">
        <v>0.6</v>
      </c>
      <c r="FC41" s="17">
        <v>0.7</v>
      </c>
      <c r="FD41" s="17">
        <v>1.6</v>
      </c>
      <c r="FE41" s="17">
        <v>2.4</v>
      </c>
      <c r="FF41" s="17">
        <v>13.9</v>
      </c>
      <c r="FG41" s="17">
        <v>0.2</v>
      </c>
      <c r="FH41" s="17">
        <v>2.2000000000000002</v>
      </c>
      <c r="FI41" s="17">
        <v>2.5</v>
      </c>
      <c r="FJ41" s="17">
        <v>2.7</v>
      </c>
      <c r="FK41" s="17">
        <v>4.3</v>
      </c>
      <c r="FL41" s="17"/>
      <c r="FM41" s="17">
        <v>649.22</v>
      </c>
      <c r="FN41" s="15"/>
      <c r="FO41" s="17">
        <v>2.19306</v>
      </c>
      <c r="FP41" s="17">
        <v>0.4</v>
      </c>
      <c r="FQ41" s="17">
        <v>3.01</v>
      </c>
      <c r="FR41" s="17">
        <v>1.6</v>
      </c>
      <c r="FS41" s="17">
        <v>2.2761200000000001</v>
      </c>
      <c r="FT41" s="17">
        <v>2.6829700000000001</v>
      </c>
      <c r="FU41" s="17"/>
      <c r="FV41" s="17">
        <v>2.5</v>
      </c>
      <c r="FW41" s="17">
        <v>14.66215</v>
      </c>
    </row>
    <row r="42" spans="1:179" ht="24" customHeight="1" x14ac:dyDescent="0.25">
      <c r="A42" s="18" t="s">
        <v>50</v>
      </c>
      <c r="B42" s="18" t="s">
        <v>797</v>
      </c>
      <c r="C42" s="19">
        <v>46.5</v>
      </c>
      <c r="D42" s="19">
        <v>68.400000000000006</v>
      </c>
      <c r="E42" s="19">
        <v>24.2</v>
      </c>
      <c r="F42" s="19"/>
      <c r="G42" s="19"/>
      <c r="H42" s="19">
        <v>-0.6</v>
      </c>
      <c r="I42" s="19">
        <v>20.6</v>
      </c>
      <c r="J42" s="19">
        <v>2</v>
      </c>
      <c r="K42" s="19">
        <v>0</v>
      </c>
      <c r="L42" s="19">
        <v>-9.1999999999999993</v>
      </c>
      <c r="M42" s="19">
        <v>-7.6</v>
      </c>
      <c r="N42" s="19">
        <v>26.4</v>
      </c>
      <c r="O42" s="19"/>
      <c r="P42" s="19">
        <v>39.700000000000003</v>
      </c>
      <c r="Q42" s="19"/>
      <c r="R42" s="19">
        <v>4.7</v>
      </c>
      <c r="S42" s="19">
        <v>0</v>
      </c>
      <c r="T42" s="19"/>
      <c r="U42" s="19"/>
      <c r="V42" s="19"/>
      <c r="W42" s="19"/>
      <c r="X42" s="19">
        <v>17.2</v>
      </c>
      <c r="Y42" s="19">
        <v>0.8</v>
      </c>
      <c r="Z42" s="19">
        <v>1.2</v>
      </c>
      <c r="AA42" s="19">
        <v>2.7</v>
      </c>
      <c r="AB42" s="19">
        <v>-3.4</v>
      </c>
      <c r="AC42" s="19">
        <v>6</v>
      </c>
      <c r="AD42" s="19">
        <v>11.5</v>
      </c>
      <c r="AE42" s="19"/>
      <c r="AF42" s="19"/>
      <c r="AG42" s="19"/>
      <c r="AH42" s="19"/>
      <c r="AI42" s="19">
        <v>15.4</v>
      </c>
      <c r="AJ42" s="19">
        <v>-0.5</v>
      </c>
      <c r="AK42" s="19"/>
      <c r="AL42" s="19"/>
      <c r="AM42" s="19"/>
      <c r="AN42" s="19">
        <v>-1.3</v>
      </c>
      <c r="AO42" s="19">
        <v>-27.3</v>
      </c>
      <c r="AP42" s="19">
        <v>2.5</v>
      </c>
      <c r="AQ42" s="19">
        <v>21.7</v>
      </c>
      <c r="AR42" s="19">
        <v>7.1</v>
      </c>
      <c r="AS42" s="19">
        <v>0.5</v>
      </c>
      <c r="AT42" s="19">
        <v>2.6</v>
      </c>
      <c r="AU42" s="19">
        <v>1.7</v>
      </c>
      <c r="AV42" s="19">
        <v>42.3</v>
      </c>
      <c r="AW42" s="19">
        <v>20.5</v>
      </c>
      <c r="AX42" s="19">
        <v>-34.5</v>
      </c>
      <c r="AY42" s="19">
        <v>6</v>
      </c>
      <c r="AZ42" s="19">
        <v>-0.4</v>
      </c>
      <c r="BA42" s="19">
        <v>-6</v>
      </c>
      <c r="BB42" s="19">
        <v>0.9</v>
      </c>
      <c r="BC42" s="19">
        <v>0.3</v>
      </c>
      <c r="BD42" s="19">
        <v>1</v>
      </c>
      <c r="BE42" s="19"/>
      <c r="BF42" s="19"/>
      <c r="BG42" s="19">
        <v>2.1</v>
      </c>
      <c r="BH42" s="19"/>
      <c r="BI42" s="19"/>
      <c r="BJ42" s="19">
        <v>6.1</v>
      </c>
      <c r="BK42" s="19"/>
      <c r="BL42" s="19"/>
      <c r="BM42" s="19"/>
      <c r="BN42" s="19">
        <v>2.2000000000000002</v>
      </c>
      <c r="BO42" s="19">
        <v>0</v>
      </c>
      <c r="BP42" s="19">
        <v>-1.5</v>
      </c>
      <c r="BQ42" s="19">
        <v>19.399999999999999</v>
      </c>
      <c r="BR42" s="19">
        <v>35.1</v>
      </c>
      <c r="BS42" s="19">
        <v>14</v>
      </c>
      <c r="BT42" s="19">
        <v>1</v>
      </c>
      <c r="BU42" s="19"/>
      <c r="BV42" s="19"/>
      <c r="BW42" s="19"/>
      <c r="BX42" s="19">
        <v>-1.5</v>
      </c>
      <c r="BY42" s="19"/>
      <c r="BZ42" s="19"/>
      <c r="CA42" s="19">
        <v>-0.3</v>
      </c>
      <c r="CB42" s="19">
        <v>80.400000000000006</v>
      </c>
      <c r="CC42" s="19">
        <v>20.8</v>
      </c>
      <c r="CD42" s="19">
        <v>18.2</v>
      </c>
      <c r="CE42" s="19">
        <v>6.7</v>
      </c>
      <c r="CF42" s="19">
        <v>4.9000000000000004</v>
      </c>
      <c r="CG42" s="19">
        <v>2.2999999999999998</v>
      </c>
      <c r="CH42" s="19">
        <v>0</v>
      </c>
      <c r="CI42" s="19">
        <v>13.2</v>
      </c>
      <c r="CJ42" s="19">
        <v>27</v>
      </c>
      <c r="CK42" s="19">
        <v>30.8</v>
      </c>
      <c r="CL42" s="19">
        <v>10</v>
      </c>
      <c r="CM42" s="19"/>
      <c r="CN42" s="19"/>
      <c r="CO42" s="19"/>
      <c r="CP42" s="19"/>
      <c r="CQ42" s="19"/>
      <c r="CR42" s="19">
        <v>21.4</v>
      </c>
      <c r="CS42" s="19">
        <v>6.8</v>
      </c>
      <c r="CT42" s="19">
        <v>-2.9</v>
      </c>
      <c r="CU42" s="19">
        <v>0.3</v>
      </c>
      <c r="CV42" s="19">
        <v>0.5</v>
      </c>
      <c r="CW42" s="19"/>
      <c r="CX42" s="19">
        <v>-15.5</v>
      </c>
      <c r="CY42" s="19">
        <v>5.9</v>
      </c>
      <c r="CZ42" s="19">
        <v>0</v>
      </c>
      <c r="DA42" s="19"/>
      <c r="DB42" s="19">
        <v>0</v>
      </c>
      <c r="DC42" s="19">
        <v>-0.1</v>
      </c>
      <c r="DD42" s="19"/>
      <c r="DE42" s="19">
        <v>17.3</v>
      </c>
      <c r="DF42" s="19"/>
      <c r="DG42" s="19">
        <v>0.1</v>
      </c>
      <c r="DH42" s="19">
        <v>1.1000000000000001</v>
      </c>
      <c r="DI42" s="19">
        <v>0.2</v>
      </c>
      <c r="DJ42" s="19">
        <v>-1</v>
      </c>
      <c r="DK42" s="19">
        <v>0.1</v>
      </c>
      <c r="DL42" s="19">
        <v>0.5</v>
      </c>
      <c r="DM42" s="19"/>
      <c r="DN42" s="19">
        <v>-0.2</v>
      </c>
      <c r="DO42" s="19">
        <v>-0.2</v>
      </c>
      <c r="DP42" s="19">
        <v>1.3</v>
      </c>
      <c r="DQ42" s="19">
        <v>-2.4</v>
      </c>
      <c r="DR42" s="19">
        <v>-3.1</v>
      </c>
      <c r="DS42" s="19">
        <v>0.1</v>
      </c>
      <c r="DT42" s="19">
        <v>0.4</v>
      </c>
      <c r="DU42" s="19">
        <v>0.5</v>
      </c>
      <c r="DV42" s="19"/>
      <c r="DW42" s="19">
        <v>-2</v>
      </c>
      <c r="DX42" s="19">
        <v>0.3</v>
      </c>
      <c r="DY42" s="19">
        <v>1.2</v>
      </c>
      <c r="DZ42" s="19">
        <v>0</v>
      </c>
      <c r="EA42" s="19">
        <v>1.3</v>
      </c>
      <c r="EB42" s="19">
        <v>0</v>
      </c>
      <c r="EC42" s="19">
        <v>1.5</v>
      </c>
      <c r="ED42" s="19">
        <v>-0.1</v>
      </c>
      <c r="EE42" s="19">
        <v>-4.7</v>
      </c>
      <c r="EF42" s="19">
        <v>-5.6</v>
      </c>
      <c r="EG42" s="19">
        <v>-0.6</v>
      </c>
      <c r="EH42" s="19">
        <v>-0.2</v>
      </c>
      <c r="EI42" s="19">
        <v>1.17</v>
      </c>
      <c r="EJ42" s="19">
        <v>2.2000000000000002</v>
      </c>
      <c r="EK42" s="19">
        <v>0</v>
      </c>
      <c r="EL42" s="19">
        <v>2</v>
      </c>
      <c r="EM42" s="19">
        <v>0.2</v>
      </c>
      <c r="EN42" s="19">
        <v>0.2</v>
      </c>
      <c r="EO42" s="19">
        <v>0.2</v>
      </c>
      <c r="EP42" s="19">
        <v>0</v>
      </c>
      <c r="EQ42" s="19">
        <v>6.4</v>
      </c>
      <c r="ER42" s="19">
        <v>0.4</v>
      </c>
      <c r="ES42" s="19">
        <v>1.3</v>
      </c>
      <c r="ET42" s="19">
        <v>-0.2</v>
      </c>
      <c r="EU42" s="19">
        <v>2.8</v>
      </c>
      <c r="EV42" s="19">
        <v>0</v>
      </c>
      <c r="EW42" s="19">
        <v>18.100000000000001</v>
      </c>
      <c r="EX42" s="19">
        <v>1.4</v>
      </c>
      <c r="EY42" s="19">
        <v>0.6</v>
      </c>
      <c r="EZ42" s="19">
        <v>0.3</v>
      </c>
      <c r="FA42" s="19">
        <v>0.5</v>
      </c>
      <c r="FB42" s="19">
        <v>0.1</v>
      </c>
      <c r="FC42" s="19">
        <v>0.7</v>
      </c>
      <c r="FD42" s="19">
        <v>1.6</v>
      </c>
      <c r="FE42" s="19">
        <v>2.2999999999999998</v>
      </c>
      <c r="FF42" s="19">
        <v>13.9</v>
      </c>
      <c r="FG42" s="19">
        <v>0.1</v>
      </c>
      <c r="FH42" s="19">
        <v>1.8</v>
      </c>
      <c r="FI42" s="19">
        <v>1.7</v>
      </c>
      <c r="FJ42" s="19">
        <v>3.1</v>
      </c>
      <c r="FK42" s="19">
        <v>4.3</v>
      </c>
      <c r="FL42" s="19"/>
      <c r="FM42" s="19">
        <v>683.87</v>
      </c>
      <c r="FN42" s="15"/>
      <c r="FO42" s="19">
        <v>2.2046800000000002</v>
      </c>
      <c r="FP42" s="19">
        <v>0.11</v>
      </c>
      <c r="FQ42" s="19">
        <v>2.83</v>
      </c>
      <c r="FR42" s="19">
        <v>1.6</v>
      </c>
      <c r="FS42" s="19">
        <v>2.2849599999999999</v>
      </c>
      <c r="FT42" s="19">
        <v>2.6887599999999998</v>
      </c>
      <c r="FU42" s="19"/>
      <c r="FV42" s="19">
        <v>2.4</v>
      </c>
      <c r="FW42" s="19">
        <v>14.118399999999999</v>
      </c>
    </row>
    <row r="43" spans="1:179" ht="24" customHeight="1" x14ac:dyDescent="0.25">
      <c r="A43" s="13" t="s">
        <v>50</v>
      </c>
      <c r="B43" s="13" t="s">
        <v>798</v>
      </c>
      <c r="C43" s="14">
        <v>45.4</v>
      </c>
      <c r="D43" s="14">
        <v>50.8</v>
      </c>
      <c r="E43" s="14">
        <v>21</v>
      </c>
      <c r="F43" s="14"/>
      <c r="G43" s="14"/>
      <c r="H43" s="14">
        <v>-3</v>
      </c>
      <c r="I43" s="14">
        <v>14.6</v>
      </c>
      <c r="J43" s="14">
        <v>0.7</v>
      </c>
      <c r="K43" s="14">
        <v>0</v>
      </c>
      <c r="L43" s="14">
        <v>-11</v>
      </c>
      <c r="M43" s="14">
        <v>-10.7</v>
      </c>
      <c r="N43" s="14">
        <v>23.4</v>
      </c>
      <c r="O43" s="14"/>
      <c r="P43" s="14">
        <v>39.6</v>
      </c>
      <c r="Q43" s="14"/>
      <c r="R43" s="14">
        <v>2.5</v>
      </c>
      <c r="S43" s="14">
        <v>0</v>
      </c>
      <c r="T43" s="14"/>
      <c r="U43" s="14"/>
      <c r="V43" s="14"/>
      <c r="W43" s="14"/>
      <c r="X43" s="14">
        <v>18.100000000000001</v>
      </c>
      <c r="Y43" s="14">
        <v>0.4</v>
      </c>
      <c r="Z43" s="14">
        <v>1.1000000000000001</v>
      </c>
      <c r="AA43" s="14">
        <v>2.7</v>
      </c>
      <c r="AB43" s="14">
        <v>-3.4</v>
      </c>
      <c r="AC43" s="14">
        <v>5.9</v>
      </c>
      <c r="AD43" s="14">
        <v>12.6</v>
      </c>
      <c r="AE43" s="14"/>
      <c r="AF43" s="14"/>
      <c r="AG43" s="14"/>
      <c r="AH43" s="14"/>
      <c r="AI43" s="14">
        <v>14.8</v>
      </c>
      <c r="AJ43" s="14">
        <v>-0.8</v>
      </c>
      <c r="AK43" s="14"/>
      <c r="AL43" s="14"/>
      <c r="AM43" s="14"/>
      <c r="AN43" s="14">
        <v>-1.4</v>
      </c>
      <c r="AO43" s="14">
        <v>-28.1</v>
      </c>
      <c r="AP43" s="14">
        <v>2.6</v>
      </c>
      <c r="AQ43" s="14">
        <v>21.1</v>
      </c>
      <c r="AR43" s="14">
        <v>7.3</v>
      </c>
      <c r="AS43" s="14">
        <v>1.1000000000000001</v>
      </c>
      <c r="AT43" s="14">
        <v>2.6</v>
      </c>
      <c r="AU43" s="14">
        <v>1.3</v>
      </c>
      <c r="AV43" s="14">
        <v>41.8</v>
      </c>
      <c r="AW43" s="14">
        <v>20</v>
      </c>
      <c r="AX43" s="14">
        <v>-35</v>
      </c>
      <c r="AY43" s="14">
        <v>5.7</v>
      </c>
      <c r="AZ43" s="14">
        <v>-1.2</v>
      </c>
      <c r="BA43" s="14">
        <v>-6.1</v>
      </c>
      <c r="BB43" s="14">
        <v>0.9</v>
      </c>
      <c r="BC43" s="14">
        <v>0.5</v>
      </c>
      <c r="BD43" s="14">
        <v>0.3</v>
      </c>
      <c r="BE43" s="14"/>
      <c r="BF43" s="14"/>
      <c r="BG43" s="14">
        <v>2.1</v>
      </c>
      <c r="BH43" s="14"/>
      <c r="BI43" s="14"/>
      <c r="BJ43" s="14">
        <v>4.8</v>
      </c>
      <c r="BK43" s="14"/>
      <c r="BL43" s="14"/>
      <c r="BM43" s="14"/>
      <c r="BN43" s="14">
        <v>0.6</v>
      </c>
      <c r="BO43" s="14">
        <v>-1.1000000000000001</v>
      </c>
      <c r="BP43" s="14">
        <v>-2.5</v>
      </c>
      <c r="BQ43" s="14">
        <v>21.5</v>
      </c>
      <c r="BR43" s="14">
        <v>36.200000000000003</v>
      </c>
      <c r="BS43" s="14">
        <v>13.4</v>
      </c>
      <c r="BT43" s="14">
        <v>0.8</v>
      </c>
      <c r="BU43" s="14"/>
      <c r="BV43" s="14"/>
      <c r="BW43" s="14"/>
      <c r="BX43" s="14">
        <v>-1.4</v>
      </c>
      <c r="BY43" s="14"/>
      <c r="BZ43" s="14"/>
      <c r="CA43" s="14">
        <v>-0.4</v>
      </c>
      <c r="CB43" s="14">
        <v>80.7</v>
      </c>
      <c r="CC43" s="14">
        <v>20</v>
      </c>
      <c r="CD43" s="14">
        <v>17.100000000000001</v>
      </c>
      <c r="CE43" s="14">
        <v>7.3</v>
      </c>
      <c r="CF43" s="14">
        <v>4.7</v>
      </c>
      <c r="CG43" s="14">
        <v>0.6</v>
      </c>
      <c r="CH43" s="14">
        <v>0</v>
      </c>
      <c r="CI43" s="14">
        <v>12.7</v>
      </c>
      <c r="CJ43" s="14">
        <v>25.1</v>
      </c>
      <c r="CK43" s="14">
        <v>29</v>
      </c>
      <c r="CL43" s="14">
        <v>7.5</v>
      </c>
      <c r="CM43" s="14"/>
      <c r="CN43" s="14"/>
      <c r="CO43" s="14"/>
      <c r="CP43" s="14"/>
      <c r="CQ43" s="14"/>
      <c r="CR43" s="14">
        <v>20.7</v>
      </c>
      <c r="CS43" s="14">
        <v>6.3</v>
      </c>
      <c r="CT43" s="14">
        <v>-2.9</v>
      </c>
      <c r="CU43" s="14">
        <v>0.3</v>
      </c>
      <c r="CV43" s="14">
        <v>0.5</v>
      </c>
      <c r="CW43" s="14"/>
      <c r="CX43" s="14">
        <v>-15.6</v>
      </c>
      <c r="CY43" s="14">
        <v>6.1</v>
      </c>
      <c r="CZ43" s="14">
        <v>-1.5</v>
      </c>
      <c r="DA43" s="14"/>
      <c r="DB43" s="14">
        <v>0</v>
      </c>
      <c r="DC43" s="14">
        <v>0</v>
      </c>
      <c r="DD43" s="14"/>
      <c r="DE43" s="14">
        <v>19.100000000000001</v>
      </c>
      <c r="DF43" s="14"/>
      <c r="DG43" s="14">
        <v>0.1</v>
      </c>
      <c r="DH43" s="14">
        <v>1.2</v>
      </c>
      <c r="DI43" s="14">
        <v>0.1</v>
      </c>
      <c r="DJ43" s="14">
        <v>-1.2</v>
      </c>
      <c r="DK43" s="14">
        <v>0.3</v>
      </c>
      <c r="DL43" s="14">
        <v>0.4</v>
      </c>
      <c r="DM43" s="14"/>
      <c r="DN43" s="14">
        <v>-0.1</v>
      </c>
      <c r="DO43" s="14">
        <v>0</v>
      </c>
      <c r="DP43" s="14">
        <v>1</v>
      </c>
      <c r="DQ43" s="14">
        <v>-2.5</v>
      </c>
      <c r="DR43" s="14">
        <v>-1.1000000000000001</v>
      </c>
      <c r="DS43" s="14">
        <v>0</v>
      </c>
      <c r="DT43" s="14">
        <v>0.4</v>
      </c>
      <c r="DU43" s="14">
        <v>0.8</v>
      </c>
      <c r="DV43" s="14"/>
      <c r="DW43" s="14">
        <v>-2</v>
      </c>
      <c r="DX43" s="14">
        <v>0.4</v>
      </c>
      <c r="DY43" s="14">
        <v>1.2</v>
      </c>
      <c r="DZ43" s="14">
        <v>0</v>
      </c>
      <c r="EA43" s="14">
        <v>1.1000000000000001</v>
      </c>
      <c r="EB43" s="14">
        <v>0</v>
      </c>
      <c r="EC43" s="14">
        <v>1.5</v>
      </c>
      <c r="ED43" s="14">
        <v>-0.1</v>
      </c>
      <c r="EE43" s="14">
        <v>-6.2</v>
      </c>
      <c r="EF43" s="14">
        <v>-7.1</v>
      </c>
      <c r="EG43" s="14">
        <v>-0.7</v>
      </c>
      <c r="EH43" s="14">
        <v>-0.5</v>
      </c>
      <c r="EI43" s="14">
        <v>1.19</v>
      </c>
      <c r="EJ43" s="14">
        <v>2.2000000000000002</v>
      </c>
      <c r="EK43" s="14">
        <v>0</v>
      </c>
      <c r="EL43" s="14">
        <v>2</v>
      </c>
      <c r="EM43" s="14">
        <v>0.2</v>
      </c>
      <c r="EN43" s="14">
        <v>0.2</v>
      </c>
      <c r="EO43" s="14">
        <v>0.2</v>
      </c>
      <c r="EP43" s="14">
        <v>0</v>
      </c>
      <c r="EQ43" s="14">
        <v>10.6</v>
      </c>
      <c r="ER43" s="14">
        <v>0</v>
      </c>
      <c r="ES43" s="14">
        <v>12.4</v>
      </c>
      <c r="ET43" s="14">
        <v>-0.2</v>
      </c>
      <c r="EU43" s="14">
        <v>3.9</v>
      </c>
      <c r="EV43" s="14">
        <v>0</v>
      </c>
      <c r="EW43" s="14">
        <v>11.6</v>
      </c>
      <c r="EX43" s="14">
        <v>1</v>
      </c>
      <c r="EY43" s="14">
        <v>0.6</v>
      </c>
      <c r="EZ43" s="14">
        <v>0.2</v>
      </c>
      <c r="FA43" s="14">
        <v>0.5</v>
      </c>
      <c r="FB43" s="14">
        <v>0</v>
      </c>
      <c r="FC43" s="14">
        <v>0.7</v>
      </c>
      <c r="FD43" s="14">
        <v>1.4</v>
      </c>
      <c r="FE43" s="14">
        <v>2.4</v>
      </c>
      <c r="FF43" s="14">
        <v>13.8</v>
      </c>
      <c r="FG43" s="14">
        <v>0</v>
      </c>
      <c r="FH43" s="14">
        <v>2.7</v>
      </c>
      <c r="FI43" s="14">
        <v>1.9</v>
      </c>
      <c r="FJ43" s="14">
        <v>3.4</v>
      </c>
      <c r="FK43" s="14">
        <v>4.3</v>
      </c>
      <c r="FL43" s="14"/>
      <c r="FM43" s="14">
        <v>633.99</v>
      </c>
      <c r="FN43" s="15"/>
      <c r="FO43" s="14">
        <v>2.2423299999999999</v>
      </c>
      <c r="FP43" s="14">
        <v>0.08</v>
      </c>
      <c r="FQ43" s="14">
        <v>2.54</v>
      </c>
      <c r="FR43" s="14">
        <v>1.7</v>
      </c>
      <c r="FS43" s="14">
        <v>2.2899699999999998</v>
      </c>
      <c r="FT43" s="14">
        <v>2.6831100000000001</v>
      </c>
      <c r="FU43" s="14"/>
      <c r="FV43" s="14">
        <v>2.6</v>
      </c>
      <c r="FW43" s="14">
        <v>14.13541</v>
      </c>
    </row>
    <row r="44" spans="1:179" ht="24" customHeight="1" x14ac:dyDescent="0.25">
      <c r="A44" s="16" t="s">
        <v>50</v>
      </c>
      <c r="B44" s="16" t="s">
        <v>799</v>
      </c>
      <c r="C44" s="17">
        <v>47.9</v>
      </c>
      <c r="D44" s="17">
        <v>61.2</v>
      </c>
      <c r="E44" s="17">
        <v>23.8</v>
      </c>
      <c r="F44" s="17"/>
      <c r="G44" s="17"/>
      <c r="H44" s="17">
        <v>-3.6</v>
      </c>
      <c r="I44" s="17">
        <v>14.2</v>
      </c>
      <c r="J44" s="17">
        <v>1.7</v>
      </c>
      <c r="K44" s="17">
        <v>0</v>
      </c>
      <c r="L44" s="17">
        <v>-16.600000000000001</v>
      </c>
      <c r="M44" s="17">
        <v>-10.3</v>
      </c>
      <c r="N44" s="17">
        <v>24.1</v>
      </c>
      <c r="O44" s="17"/>
      <c r="P44" s="17">
        <v>36.1</v>
      </c>
      <c r="Q44" s="17"/>
      <c r="R44" s="17">
        <v>1.7</v>
      </c>
      <c r="S44" s="17">
        <v>0.2</v>
      </c>
      <c r="T44" s="17"/>
      <c r="U44" s="17"/>
      <c r="V44" s="17"/>
      <c r="W44" s="17"/>
      <c r="X44" s="17">
        <v>17.3</v>
      </c>
      <c r="Y44" s="17">
        <v>0.4</v>
      </c>
      <c r="Z44" s="17">
        <v>1.2</v>
      </c>
      <c r="AA44" s="17">
        <v>2.7</v>
      </c>
      <c r="AB44" s="17">
        <v>-3.4</v>
      </c>
      <c r="AC44" s="17">
        <v>5.9</v>
      </c>
      <c r="AD44" s="17">
        <v>11.8</v>
      </c>
      <c r="AE44" s="17"/>
      <c r="AF44" s="17"/>
      <c r="AG44" s="17"/>
      <c r="AH44" s="17"/>
      <c r="AI44" s="17">
        <v>14.8</v>
      </c>
      <c r="AJ44" s="17">
        <v>-1.9</v>
      </c>
      <c r="AK44" s="17"/>
      <c r="AL44" s="17"/>
      <c r="AM44" s="17"/>
      <c r="AN44" s="17">
        <v>-1.4</v>
      </c>
      <c r="AO44" s="17">
        <v>-28.9</v>
      </c>
      <c r="AP44" s="17">
        <v>2.6</v>
      </c>
      <c r="AQ44" s="17">
        <v>21.2</v>
      </c>
      <c r="AR44" s="17">
        <v>6.9</v>
      </c>
      <c r="AS44" s="17">
        <v>0.5</v>
      </c>
      <c r="AT44" s="17">
        <v>2.6</v>
      </c>
      <c r="AU44" s="17">
        <v>1.5</v>
      </c>
      <c r="AV44" s="17">
        <v>36.299999999999997</v>
      </c>
      <c r="AW44" s="17">
        <v>14.5</v>
      </c>
      <c r="AX44" s="17">
        <v>-40.5</v>
      </c>
      <c r="AY44" s="17">
        <v>6.4</v>
      </c>
      <c r="AZ44" s="17">
        <v>-0.9</v>
      </c>
      <c r="BA44" s="17">
        <v>-6.3</v>
      </c>
      <c r="BB44" s="17">
        <v>0.9</v>
      </c>
      <c r="BC44" s="17">
        <v>0.3</v>
      </c>
      <c r="BD44" s="17">
        <v>2.9</v>
      </c>
      <c r="BE44" s="17"/>
      <c r="BF44" s="17"/>
      <c r="BG44" s="17">
        <v>0.7</v>
      </c>
      <c r="BH44" s="17"/>
      <c r="BI44" s="17"/>
      <c r="BJ44" s="17">
        <v>4.7</v>
      </c>
      <c r="BK44" s="17"/>
      <c r="BL44" s="17"/>
      <c r="BM44" s="17"/>
      <c r="BN44" s="17">
        <v>0</v>
      </c>
      <c r="BO44" s="17">
        <v>-3.6</v>
      </c>
      <c r="BP44" s="17">
        <v>-4.8</v>
      </c>
      <c r="BQ44" s="17">
        <v>15.8</v>
      </c>
      <c r="BR44" s="17">
        <v>32.1</v>
      </c>
      <c r="BS44" s="17">
        <v>12.4</v>
      </c>
      <c r="BT44" s="17">
        <v>0.4</v>
      </c>
      <c r="BU44" s="17"/>
      <c r="BV44" s="17"/>
      <c r="BW44" s="17"/>
      <c r="BX44" s="17">
        <v>-2.5</v>
      </c>
      <c r="BY44" s="17"/>
      <c r="BZ44" s="17"/>
      <c r="CA44" s="17">
        <v>-0.4</v>
      </c>
      <c r="CB44" s="17">
        <v>79.8</v>
      </c>
      <c r="CC44" s="17">
        <v>20.6</v>
      </c>
      <c r="CD44" s="17">
        <v>17.7</v>
      </c>
      <c r="CE44" s="17">
        <v>4.8</v>
      </c>
      <c r="CF44" s="17">
        <v>4.8</v>
      </c>
      <c r="CG44" s="17">
        <v>-3.4</v>
      </c>
      <c r="CH44" s="17">
        <v>0</v>
      </c>
      <c r="CI44" s="17">
        <v>11.4</v>
      </c>
      <c r="CJ44" s="17">
        <v>19.5</v>
      </c>
      <c r="CK44" s="17">
        <v>23.3</v>
      </c>
      <c r="CL44" s="17">
        <v>-1</v>
      </c>
      <c r="CM44" s="17"/>
      <c r="CN44" s="17"/>
      <c r="CO44" s="17"/>
      <c r="CP44" s="17"/>
      <c r="CQ44" s="17"/>
      <c r="CR44" s="17">
        <v>17.2</v>
      </c>
      <c r="CS44" s="17">
        <v>4.2</v>
      </c>
      <c r="CT44" s="17">
        <v>-3</v>
      </c>
      <c r="CU44" s="17">
        <v>0.2</v>
      </c>
      <c r="CV44" s="17">
        <v>0.5</v>
      </c>
      <c r="CW44" s="17"/>
      <c r="CX44" s="17">
        <v>-14</v>
      </c>
      <c r="CY44" s="17">
        <v>2.8</v>
      </c>
      <c r="CZ44" s="17">
        <v>-1.5</v>
      </c>
      <c r="DA44" s="17"/>
      <c r="DB44" s="17">
        <v>0</v>
      </c>
      <c r="DC44" s="17">
        <v>0</v>
      </c>
      <c r="DD44" s="17"/>
      <c r="DE44" s="17">
        <v>10.4</v>
      </c>
      <c r="DF44" s="17"/>
      <c r="DG44" s="17">
        <v>0.1</v>
      </c>
      <c r="DH44" s="17">
        <v>1.2</v>
      </c>
      <c r="DI44" s="17">
        <v>0.2</v>
      </c>
      <c r="DJ44" s="17">
        <v>-1.1000000000000001</v>
      </c>
      <c r="DK44" s="17">
        <v>0.1</v>
      </c>
      <c r="DL44" s="17">
        <v>0.5</v>
      </c>
      <c r="DM44" s="17"/>
      <c r="DN44" s="17">
        <v>0</v>
      </c>
      <c r="DO44" s="17">
        <v>0</v>
      </c>
      <c r="DP44" s="17">
        <v>1</v>
      </c>
      <c r="DQ44" s="17">
        <v>-2.9</v>
      </c>
      <c r="DR44" s="17">
        <v>0.1</v>
      </c>
      <c r="DS44" s="17">
        <v>-0.2</v>
      </c>
      <c r="DT44" s="17">
        <v>0.4</v>
      </c>
      <c r="DU44" s="17">
        <v>0.9</v>
      </c>
      <c r="DV44" s="17"/>
      <c r="DW44" s="17">
        <v>-2</v>
      </c>
      <c r="DX44" s="17">
        <v>0.2</v>
      </c>
      <c r="DY44" s="17">
        <v>1.3</v>
      </c>
      <c r="DZ44" s="17">
        <v>0</v>
      </c>
      <c r="EA44" s="17">
        <v>0.9</v>
      </c>
      <c r="EB44" s="17">
        <v>0</v>
      </c>
      <c r="EC44" s="17">
        <v>4.2</v>
      </c>
      <c r="ED44" s="17">
        <v>0</v>
      </c>
      <c r="EE44" s="17">
        <v>-6.6</v>
      </c>
      <c r="EF44" s="17">
        <v>-7.4</v>
      </c>
      <c r="EG44" s="17">
        <v>-1</v>
      </c>
      <c r="EH44" s="17">
        <v>-0.5</v>
      </c>
      <c r="EI44" s="17">
        <v>1.18</v>
      </c>
      <c r="EJ44" s="17">
        <v>2.2000000000000002</v>
      </c>
      <c r="EK44" s="17">
        <v>0</v>
      </c>
      <c r="EL44" s="17">
        <v>2</v>
      </c>
      <c r="EM44" s="17">
        <v>0.2</v>
      </c>
      <c r="EN44" s="17">
        <v>0.2</v>
      </c>
      <c r="EO44" s="17">
        <v>0.2</v>
      </c>
      <c r="EP44" s="17">
        <v>0</v>
      </c>
      <c r="EQ44" s="17">
        <v>7.1</v>
      </c>
      <c r="ER44" s="17">
        <v>0</v>
      </c>
      <c r="ES44" s="17">
        <v>2</v>
      </c>
      <c r="ET44" s="17">
        <v>-0.2</v>
      </c>
      <c r="EU44" s="17">
        <v>7.4</v>
      </c>
      <c r="EV44" s="17">
        <v>0</v>
      </c>
      <c r="EW44" s="17">
        <v>31</v>
      </c>
      <c r="EX44" s="17">
        <v>1.4</v>
      </c>
      <c r="EY44" s="17">
        <v>0.6</v>
      </c>
      <c r="EZ44" s="17">
        <v>0.3</v>
      </c>
      <c r="FA44" s="17">
        <v>0.5</v>
      </c>
      <c r="FB44" s="17">
        <v>0</v>
      </c>
      <c r="FC44" s="17">
        <v>0.7</v>
      </c>
      <c r="FD44" s="17">
        <v>1.2</v>
      </c>
      <c r="FE44" s="17">
        <v>2.4</v>
      </c>
      <c r="FF44" s="17">
        <v>12.7</v>
      </c>
      <c r="FG44" s="17">
        <v>0.1</v>
      </c>
      <c r="FH44" s="17">
        <v>2.5</v>
      </c>
      <c r="FI44" s="17">
        <v>1.7</v>
      </c>
      <c r="FJ44" s="17">
        <v>3.2</v>
      </c>
      <c r="FK44" s="17">
        <v>3.6</v>
      </c>
      <c r="FL44" s="17"/>
      <c r="FM44" s="17">
        <v>570.48</v>
      </c>
      <c r="FN44" s="15"/>
      <c r="FO44" s="17">
        <v>2.2035499999999999</v>
      </c>
      <c r="FP44" s="17">
        <v>-0.15</v>
      </c>
      <c r="FQ44" s="17">
        <v>2.41</v>
      </c>
      <c r="FR44" s="17">
        <v>1.5</v>
      </c>
      <c r="FS44" s="17">
        <v>2.29562</v>
      </c>
      <c r="FT44" s="17">
        <v>2.67523</v>
      </c>
      <c r="FU44" s="17"/>
      <c r="FV44" s="17">
        <v>2.4</v>
      </c>
      <c r="FW44" s="17">
        <v>13.3344</v>
      </c>
    </row>
    <row r="45" spans="1:179" ht="24" customHeight="1" x14ac:dyDescent="0.25">
      <c r="A45" s="16" t="s">
        <v>50</v>
      </c>
      <c r="B45" s="16" t="s">
        <v>800</v>
      </c>
      <c r="C45" s="17">
        <v>49.2</v>
      </c>
      <c r="D45" s="17">
        <v>67.099999999999994</v>
      </c>
      <c r="E45" s="17">
        <v>24.2</v>
      </c>
      <c r="F45" s="17"/>
      <c r="G45" s="17"/>
      <c r="H45" s="17">
        <v>-6.8</v>
      </c>
      <c r="I45" s="17">
        <v>0.1</v>
      </c>
      <c r="J45" s="17">
        <v>0</v>
      </c>
      <c r="K45" s="17">
        <v>0</v>
      </c>
      <c r="L45" s="17">
        <v>-18.600000000000001</v>
      </c>
      <c r="M45" s="17">
        <v>-17.399999999999999</v>
      </c>
      <c r="N45" s="17">
        <v>17</v>
      </c>
      <c r="O45" s="17"/>
      <c r="P45" s="17">
        <v>36.9</v>
      </c>
      <c r="Q45" s="17"/>
      <c r="R45" s="17">
        <v>6.1</v>
      </c>
      <c r="S45" s="17">
        <v>-0.1</v>
      </c>
      <c r="T45" s="17"/>
      <c r="U45" s="17"/>
      <c r="V45" s="17"/>
      <c r="W45" s="17"/>
      <c r="X45" s="17">
        <v>19.600000000000001</v>
      </c>
      <c r="Y45" s="17">
        <v>1</v>
      </c>
      <c r="Z45" s="17">
        <v>1.6</v>
      </c>
      <c r="AA45" s="17">
        <v>2.7</v>
      </c>
      <c r="AB45" s="17">
        <v>-3.4</v>
      </c>
      <c r="AC45" s="17">
        <v>5.8</v>
      </c>
      <c r="AD45" s="17">
        <v>11.5</v>
      </c>
      <c r="AE45" s="17"/>
      <c r="AF45" s="17"/>
      <c r="AG45" s="17"/>
      <c r="AH45" s="17"/>
      <c r="AI45" s="17">
        <v>15.5</v>
      </c>
      <c r="AJ45" s="17">
        <v>-2.8</v>
      </c>
      <c r="AK45" s="17"/>
      <c r="AL45" s="17"/>
      <c r="AM45" s="17"/>
      <c r="AN45" s="17">
        <v>-1.5</v>
      </c>
      <c r="AO45" s="17">
        <v>-29.8</v>
      </c>
      <c r="AP45" s="17">
        <v>2.2999999999999998</v>
      </c>
      <c r="AQ45" s="17">
        <v>21.5</v>
      </c>
      <c r="AR45" s="17">
        <v>7.1</v>
      </c>
      <c r="AS45" s="17">
        <v>0.7</v>
      </c>
      <c r="AT45" s="17">
        <v>2.6</v>
      </c>
      <c r="AU45" s="17">
        <v>0.8</v>
      </c>
      <c r="AV45" s="17">
        <v>36.1</v>
      </c>
      <c r="AW45" s="17">
        <v>14.6</v>
      </c>
      <c r="AX45" s="17">
        <v>-40.299999999999997</v>
      </c>
      <c r="AY45" s="17">
        <v>3.5</v>
      </c>
      <c r="AZ45" s="17">
        <v>-3.5</v>
      </c>
      <c r="BA45" s="17">
        <v>-7.1</v>
      </c>
      <c r="BB45" s="17">
        <v>1</v>
      </c>
      <c r="BC45" s="17">
        <v>0.3</v>
      </c>
      <c r="BD45" s="17">
        <v>2.7</v>
      </c>
      <c r="BE45" s="17"/>
      <c r="BF45" s="17"/>
      <c r="BG45" s="17">
        <v>0.4</v>
      </c>
      <c r="BH45" s="17"/>
      <c r="BI45" s="17"/>
      <c r="BJ45" s="17">
        <v>3.6</v>
      </c>
      <c r="BK45" s="17"/>
      <c r="BL45" s="17"/>
      <c r="BM45" s="17"/>
      <c r="BN45" s="17">
        <v>-0.5</v>
      </c>
      <c r="BO45" s="17">
        <v>-2.9</v>
      </c>
      <c r="BP45" s="17">
        <v>-4.3</v>
      </c>
      <c r="BQ45" s="17">
        <v>19.2</v>
      </c>
      <c r="BR45" s="17">
        <v>34.4</v>
      </c>
      <c r="BS45" s="17">
        <v>12.6</v>
      </c>
      <c r="BT45" s="17">
        <v>0.4</v>
      </c>
      <c r="BU45" s="17"/>
      <c r="BV45" s="17"/>
      <c r="BW45" s="17"/>
      <c r="BX45" s="17">
        <v>-6</v>
      </c>
      <c r="BY45" s="17"/>
      <c r="BZ45" s="17"/>
      <c r="CA45" s="17">
        <v>-0.6</v>
      </c>
      <c r="CB45" s="17">
        <v>80.3</v>
      </c>
      <c r="CC45" s="17">
        <v>20.5</v>
      </c>
      <c r="CD45" s="17">
        <v>18.100000000000001</v>
      </c>
      <c r="CE45" s="17">
        <v>4.9000000000000004</v>
      </c>
      <c r="CF45" s="17">
        <v>5</v>
      </c>
      <c r="CG45" s="17">
        <v>-5.6</v>
      </c>
      <c r="CH45" s="17">
        <v>0</v>
      </c>
      <c r="CI45" s="17">
        <v>10.7</v>
      </c>
      <c r="CJ45" s="17">
        <v>16.600000000000001</v>
      </c>
      <c r="CK45" s="17">
        <v>20.5</v>
      </c>
      <c r="CL45" s="17">
        <v>-5.4</v>
      </c>
      <c r="CM45" s="17"/>
      <c r="CN45" s="17"/>
      <c r="CO45" s="17"/>
      <c r="CP45" s="17"/>
      <c r="CQ45" s="17"/>
      <c r="CR45" s="17">
        <v>17.399999999999999</v>
      </c>
      <c r="CS45" s="17">
        <v>4.3</v>
      </c>
      <c r="CT45" s="17">
        <v>-3</v>
      </c>
      <c r="CU45" s="17">
        <v>0.1</v>
      </c>
      <c r="CV45" s="17">
        <v>0.5</v>
      </c>
      <c r="CW45" s="17"/>
      <c r="CX45" s="17">
        <v>-13.5</v>
      </c>
      <c r="CY45" s="17">
        <v>0.6</v>
      </c>
      <c r="CZ45" s="17">
        <v>-1.6</v>
      </c>
      <c r="DA45" s="17"/>
      <c r="DB45" s="17">
        <v>0</v>
      </c>
      <c r="DC45" s="17">
        <v>0</v>
      </c>
      <c r="DD45" s="17"/>
      <c r="DE45" s="17">
        <v>1.1000000000000001</v>
      </c>
      <c r="DF45" s="17"/>
      <c r="DG45" s="17">
        <v>0.1</v>
      </c>
      <c r="DH45" s="17">
        <v>1.1000000000000001</v>
      </c>
      <c r="DI45" s="17">
        <v>0.2</v>
      </c>
      <c r="DJ45" s="17">
        <v>-1.2</v>
      </c>
      <c r="DK45" s="17">
        <v>0.1</v>
      </c>
      <c r="DL45" s="17">
        <v>0.5</v>
      </c>
      <c r="DM45" s="17"/>
      <c r="DN45" s="17">
        <v>0</v>
      </c>
      <c r="DO45" s="17">
        <v>0</v>
      </c>
      <c r="DP45" s="17">
        <v>1.7</v>
      </c>
      <c r="DQ45" s="17">
        <v>-0.7</v>
      </c>
      <c r="DR45" s="17">
        <v>0.3</v>
      </c>
      <c r="DS45" s="17">
        <v>-0.4</v>
      </c>
      <c r="DT45" s="17">
        <v>0.4</v>
      </c>
      <c r="DU45" s="17">
        <v>0.9</v>
      </c>
      <c r="DV45" s="17"/>
      <c r="DW45" s="17">
        <v>-2</v>
      </c>
      <c r="DX45" s="17">
        <v>0.4</v>
      </c>
      <c r="DY45" s="17">
        <v>2.1</v>
      </c>
      <c r="DZ45" s="17">
        <v>0</v>
      </c>
      <c r="EA45" s="17">
        <v>0.7</v>
      </c>
      <c r="EB45" s="17">
        <v>0</v>
      </c>
      <c r="EC45" s="17">
        <v>9.1</v>
      </c>
      <c r="ED45" s="17">
        <v>1.3</v>
      </c>
      <c r="EE45" s="17">
        <v>-6.4</v>
      </c>
      <c r="EF45" s="17">
        <v>-6.6</v>
      </c>
      <c r="EG45" s="17">
        <v>-0.7</v>
      </c>
      <c r="EH45" s="17">
        <v>-0.3</v>
      </c>
      <c r="EI45" s="17">
        <v>1.06</v>
      </c>
      <c r="EJ45" s="17">
        <v>2.2000000000000002</v>
      </c>
      <c r="EK45" s="17">
        <v>0</v>
      </c>
      <c r="EL45" s="17">
        <v>1.8</v>
      </c>
      <c r="EM45" s="17">
        <v>0.2</v>
      </c>
      <c r="EN45" s="17">
        <v>0.2</v>
      </c>
      <c r="EO45" s="17">
        <v>0.2</v>
      </c>
      <c r="EP45" s="17">
        <v>0</v>
      </c>
      <c r="EQ45" s="17">
        <v>1.3</v>
      </c>
      <c r="ER45" s="17">
        <v>0</v>
      </c>
      <c r="ES45" s="17">
        <v>0.5</v>
      </c>
      <c r="ET45" s="17">
        <v>-0.2</v>
      </c>
      <c r="EU45" s="17">
        <v>11.5</v>
      </c>
      <c r="EV45" s="17">
        <v>0</v>
      </c>
      <c r="EW45" s="17">
        <v>13.5</v>
      </c>
      <c r="EX45" s="17">
        <v>1.4</v>
      </c>
      <c r="EY45" s="17">
        <v>0.6</v>
      </c>
      <c r="EZ45" s="17">
        <v>0.4</v>
      </c>
      <c r="FA45" s="17">
        <v>0.6</v>
      </c>
      <c r="FB45" s="17">
        <v>0</v>
      </c>
      <c r="FC45" s="17">
        <v>0.7</v>
      </c>
      <c r="FD45" s="17">
        <v>1</v>
      </c>
      <c r="FE45" s="17">
        <v>2.5</v>
      </c>
      <c r="FF45" s="17">
        <v>12.2</v>
      </c>
      <c r="FG45" s="17">
        <v>0.1</v>
      </c>
      <c r="FH45" s="17">
        <v>2</v>
      </c>
      <c r="FI45" s="17">
        <v>0.9</v>
      </c>
      <c r="FJ45" s="17">
        <v>2.7</v>
      </c>
      <c r="FK45" s="17">
        <v>4</v>
      </c>
      <c r="FL45" s="17"/>
      <c r="FM45" s="17">
        <v>509.96</v>
      </c>
      <c r="FN45" s="15"/>
      <c r="FO45" s="17">
        <v>2.23733</v>
      </c>
      <c r="FP45" s="17">
        <v>0.19</v>
      </c>
      <c r="FQ45" s="17">
        <v>2.2799999999999998</v>
      </c>
      <c r="FR45" s="17">
        <v>1.5</v>
      </c>
      <c r="FS45" s="17">
        <v>2.3047499999999999</v>
      </c>
      <c r="FT45" s="17">
        <v>2.6787100000000001</v>
      </c>
      <c r="FU45" s="17"/>
      <c r="FV45" s="17">
        <v>2.5</v>
      </c>
      <c r="FW45" s="17">
        <v>13.69079</v>
      </c>
    </row>
    <row r="46" spans="1:179" ht="24" customHeight="1" x14ac:dyDescent="0.25">
      <c r="A46" s="16" t="s">
        <v>50</v>
      </c>
      <c r="B46" s="16" t="s">
        <v>801</v>
      </c>
      <c r="C46" s="17">
        <v>48.3</v>
      </c>
      <c r="D46" s="17">
        <v>52.9</v>
      </c>
      <c r="E46" s="17">
        <v>20.399999999999999</v>
      </c>
      <c r="F46" s="17"/>
      <c r="G46" s="17"/>
      <c r="H46" s="17">
        <v>-10.7</v>
      </c>
      <c r="I46" s="17">
        <v>4.5</v>
      </c>
      <c r="J46" s="17">
        <v>0</v>
      </c>
      <c r="K46" s="17">
        <v>0</v>
      </c>
      <c r="L46" s="17">
        <v>-28.2</v>
      </c>
      <c r="M46" s="17">
        <v>-27.5</v>
      </c>
      <c r="N46" s="17">
        <v>6.3</v>
      </c>
      <c r="O46" s="17"/>
      <c r="P46" s="17">
        <v>33</v>
      </c>
      <c r="Q46" s="17"/>
      <c r="R46" s="17">
        <v>2.2999999999999998</v>
      </c>
      <c r="S46" s="17">
        <v>0</v>
      </c>
      <c r="T46" s="17"/>
      <c r="U46" s="17"/>
      <c r="V46" s="17"/>
      <c r="W46" s="17"/>
      <c r="X46" s="17">
        <v>15.3</v>
      </c>
      <c r="Y46" s="17">
        <v>0.6</v>
      </c>
      <c r="Z46" s="17">
        <v>1.2</v>
      </c>
      <c r="AA46" s="17">
        <v>2.9</v>
      </c>
      <c r="AB46" s="17">
        <v>-3.4</v>
      </c>
      <c r="AC46" s="17">
        <v>3.4</v>
      </c>
      <c r="AD46" s="17">
        <v>6</v>
      </c>
      <c r="AE46" s="17"/>
      <c r="AF46" s="17"/>
      <c r="AG46" s="17"/>
      <c r="AH46" s="17"/>
      <c r="AI46" s="17">
        <v>15.5</v>
      </c>
      <c r="AJ46" s="17">
        <v>-5.4</v>
      </c>
      <c r="AK46" s="17"/>
      <c r="AL46" s="17"/>
      <c r="AM46" s="17"/>
      <c r="AN46" s="17">
        <v>-1.5</v>
      </c>
      <c r="AO46" s="17">
        <v>-33.799999999999997</v>
      </c>
      <c r="AP46" s="17">
        <v>1.4</v>
      </c>
      <c r="AQ46" s="17">
        <v>20.9</v>
      </c>
      <c r="AR46" s="17">
        <v>7.3</v>
      </c>
      <c r="AS46" s="17">
        <v>-1.4</v>
      </c>
      <c r="AT46" s="17">
        <v>2.6</v>
      </c>
      <c r="AU46" s="17">
        <v>1.1000000000000001</v>
      </c>
      <c r="AV46" s="17">
        <v>30.7</v>
      </c>
      <c r="AW46" s="17">
        <v>9.1999999999999993</v>
      </c>
      <c r="AX46" s="17">
        <v>-45.7</v>
      </c>
      <c r="AY46" s="17">
        <v>3.2</v>
      </c>
      <c r="AZ46" s="17">
        <v>-4.9000000000000004</v>
      </c>
      <c r="BA46" s="17">
        <v>-7.2</v>
      </c>
      <c r="BB46" s="17">
        <v>1</v>
      </c>
      <c r="BC46" s="17">
        <v>0.3</v>
      </c>
      <c r="BD46" s="17">
        <v>3</v>
      </c>
      <c r="BE46" s="17"/>
      <c r="BF46" s="17"/>
      <c r="BG46" s="17">
        <v>-1.1000000000000001</v>
      </c>
      <c r="BH46" s="17"/>
      <c r="BI46" s="17"/>
      <c r="BJ46" s="17">
        <v>2.1</v>
      </c>
      <c r="BK46" s="17"/>
      <c r="BL46" s="17"/>
      <c r="BM46" s="17"/>
      <c r="BN46" s="17">
        <v>-4.4000000000000004</v>
      </c>
      <c r="BO46" s="17">
        <v>-7.5</v>
      </c>
      <c r="BP46" s="17">
        <v>-8.9</v>
      </c>
      <c r="BQ46" s="17">
        <v>14.4</v>
      </c>
      <c r="BR46" s="17">
        <v>29.6</v>
      </c>
      <c r="BS46" s="17">
        <v>10.6</v>
      </c>
      <c r="BT46" s="17">
        <v>-0.6</v>
      </c>
      <c r="BU46" s="17"/>
      <c r="BV46" s="17"/>
      <c r="BW46" s="17"/>
      <c r="BX46" s="17">
        <v>-5.4</v>
      </c>
      <c r="BY46" s="17"/>
      <c r="BZ46" s="17"/>
      <c r="CA46" s="17">
        <v>-0.6</v>
      </c>
      <c r="CB46" s="17">
        <v>80.900000000000006</v>
      </c>
      <c r="CC46" s="17">
        <v>11.2</v>
      </c>
      <c r="CD46" s="17">
        <v>18.100000000000001</v>
      </c>
      <c r="CE46" s="17">
        <v>4.9000000000000004</v>
      </c>
      <c r="CF46" s="17">
        <v>5</v>
      </c>
      <c r="CG46" s="17">
        <v>-11.8</v>
      </c>
      <c r="CH46" s="17">
        <v>0</v>
      </c>
      <c r="CI46" s="17">
        <v>8.5</v>
      </c>
      <c r="CJ46" s="17">
        <v>9</v>
      </c>
      <c r="CK46" s="17">
        <v>12.8</v>
      </c>
      <c r="CL46" s="17">
        <v>-16.5</v>
      </c>
      <c r="CM46" s="17"/>
      <c r="CN46" s="17"/>
      <c r="CO46" s="17"/>
      <c r="CP46" s="17"/>
      <c r="CQ46" s="17"/>
      <c r="CR46" s="17">
        <v>11.3</v>
      </c>
      <c r="CS46" s="17">
        <v>0.7</v>
      </c>
      <c r="CT46" s="17">
        <v>-3.3</v>
      </c>
      <c r="CU46" s="17">
        <v>0.1</v>
      </c>
      <c r="CV46" s="17">
        <v>0.5</v>
      </c>
      <c r="CW46" s="17"/>
      <c r="CX46" s="17">
        <v>-13.5</v>
      </c>
      <c r="CY46" s="17">
        <v>0</v>
      </c>
      <c r="CZ46" s="17">
        <v>-1.2</v>
      </c>
      <c r="DA46" s="17"/>
      <c r="DB46" s="17">
        <v>0</v>
      </c>
      <c r="DC46" s="17">
        <v>-0.1</v>
      </c>
      <c r="DD46" s="17"/>
      <c r="DE46" s="17">
        <v>0.1</v>
      </c>
      <c r="DF46" s="17"/>
      <c r="DG46" s="17">
        <v>0.1</v>
      </c>
      <c r="DH46" s="17">
        <v>1.1000000000000001</v>
      </c>
      <c r="DI46" s="17">
        <v>0.2</v>
      </c>
      <c r="DJ46" s="17">
        <v>-1.4</v>
      </c>
      <c r="DK46" s="17">
        <v>0.1</v>
      </c>
      <c r="DL46" s="17">
        <v>0.5</v>
      </c>
      <c r="DM46" s="17"/>
      <c r="DN46" s="17">
        <v>0</v>
      </c>
      <c r="DO46" s="17">
        <v>0</v>
      </c>
      <c r="DP46" s="17">
        <v>1.5</v>
      </c>
      <c r="DQ46" s="17">
        <v>-7</v>
      </c>
      <c r="DR46" s="17">
        <v>0.3</v>
      </c>
      <c r="DS46" s="17">
        <v>0.1</v>
      </c>
      <c r="DT46" s="17">
        <v>0.4</v>
      </c>
      <c r="DU46" s="17">
        <v>0.9</v>
      </c>
      <c r="DV46" s="17"/>
      <c r="DW46" s="17">
        <v>-2.2999999999999998</v>
      </c>
      <c r="DX46" s="17">
        <v>0.1</v>
      </c>
      <c r="DY46" s="17">
        <v>2</v>
      </c>
      <c r="DZ46" s="17">
        <v>0</v>
      </c>
      <c r="EA46" s="17">
        <v>0.5</v>
      </c>
      <c r="EB46" s="17">
        <v>0</v>
      </c>
      <c r="EC46" s="17">
        <v>7.1</v>
      </c>
      <c r="ED46" s="17">
        <v>1.9</v>
      </c>
      <c r="EE46" s="17">
        <v>-10.199999999999999</v>
      </c>
      <c r="EF46" s="17">
        <v>-11.1</v>
      </c>
      <c r="EG46" s="17">
        <v>-1.3</v>
      </c>
      <c r="EH46" s="17">
        <v>-0.6</v>
      </c>
      <c r="EI46" s="17">
        <v>-1.1499999999999999</v>
      </c>
      <c r="EJ46" s="17">
        <v>2.2000000000000002</v>
      </c>
      <c r="EK46" s="17">
        <v>0</v>
      </c>
      <c r="EL46" s="17">
        <v>1.8</v>
      </c>
      <c r="EM46" s="17">
        <v>0.2</v>
      </c>
      <c r="EN46" s="17">
        <v>0.2</v>
      </c>
      <c r="EO46" s="17">
        <v>0.2</v>
      </c>
      <c r="EP46" s="17">
        <v>-5</v>
      </c>
      <c r="EQ46" s="17">
        <v>1.1000000000000001</v>
      </c>
      <c r="ER46" s="17">
        <v>0</v>
      </c>
      <c r="ES46" s="17">
        <v>0</v>
      </c>
      <c r="ET46" s="17">
        <v>-0.2</v>
      </c>
      <c r="EU46" s="17">
        <v>8.9</v>
      </c>
      <c r="EV46" s="17">
        <v>0</v>
      </c>
      <c r="EW46" s="17">
        <v>4.0999999999999996</v>
      </c>
      <c r="EX46" s="17">
        <v>1.4</v>
      </c>
      <c r="EY46" s="17">
        <v>0.6</v>
      </c>
      <c r="EZ46" s="17">
        <v>0.4</v>
      </c>
      <c r="FA46" s="17">
        <v>0.6</v>
      </c>
      <c r="FB46" s="17">
        <v>0</v>
      </c>
      <c r="FC46" s="17">
        <v>0.4</v>
      </c>
      <c r="FD46" s="17">
        <v>0.8</v>
      </c>
      <c r="FE46" s="17">
        <v>2.5</v>
      </c>
      <c r="FF46" s="17">
        <v>11.6</v>
      </c>
      <c r="FG46" s="17">
        <v>0.4</v>
      </c>
      <c r="FH46" s="17">
        <v>0.1</v>
      </c>
      <c r="FI46" s="17">
        <v>0.7</v>
      </c>
      <c r="FJ46" s="17">
        <v>3.5</v>
      </c>
      <c r="FK46" s="17">
        <v>4.3</v>
      </c>
      <c r="FL46" s="17"/>
      <c r="FM46" s="17">
        <v>291.05</v>
      </c>
      <c r="FN46" s="15"/>
      <c r="FO46" s="17">
        <v>1.7154400000000001</v>
      </c>
      <c r="FP46" s="17">
        <v>-0.32</v>
      </c>
      <c r="FQ46" s="17">
        <v>2.09</v>
      </c>
      <c r="FR46" s="17">
        <v>1.6</v>
      </c>
      <c r="FS46" s="17">
        <v>2.30688</v>
      </c>
      <c r="FT46" s="17">
        <v>1.24864</v>
      </c>
      <c r="FU46" s="17"/>
      <c r="FV46" s="17">
        <v>3</v>
      </c>
      <c r="FW46" s="17">
        <v>11.64096</v>
      </c>
    </row>
    <row r="47" spans="1:179" ht="24" customHeight="1" x14ac:dyDescent="0.25">
      <c r="A47" s="16" t="s">
        <v>50</v>
      </c>
      <c r="B47" s="16" t="s">
        <v>802</v>
      </c>
      <c r="C47" s="17">
        <v>50.1</v>
      </c>
      <c r="D47" s="17">
        <v>-16.8</v>
      </c>
      <c r="E47" s="17">
        <v>3.9</v>
      </c>
      <c r="F47" s="17"/>
      <c r="G47" s="17"/>
      <c r="H47" s="17">
        <v>-1.8</v>
      </c>
      <c r="I47" s="17">
        <v>8.1999999999999993</v>
      </c>
      <c r="J47" s="17">
        <v>0</v>
      </c>
      <c r="K47" s="17">
        <v>0</v>
      </c>
      <c r="L47" s="17">
        <v>-25.5</v>
      </c>
      <c r="M47" s="17">
        <v>-19.5</v>
      </c>
      <c r="N47" s="17">
        <v>14.5</v>
      </c>
      <c r="O47" s="17"/>
      <c r="P47" s="17">
        <v>33.799999999999997</v>
      </c>
      <c r="Q47" s="17"/>
      <c r="R47" s="17">
        <v>20.399999999999999</v>
      </c>
      <c r="S47" s="17">
        <v>0.2</v>
      </c>
      <c r="T47" s="17"/>
      <c r="U47" s="17"/>
      <c r="V47" s="17"/>
      <c r="W47" s="17"/>
      <c r="X47" s="17">
        <v>18.5</v>
      </c>
      <c r="Y47" s="17">
        <v>0.9</v>
      </c>
      <c r="Z47" s="17">
        <v>1.5</v>
      </c>
      <c r="AA47" s="17">
        <v>2.9</v>
      </c>
      <c r="AB47" s="17">
        <v>-3.4</v>
      </c>
      <c r="AC47" s="17">
        <v>4.4000000000000004</v>
      </c>
      <c r="AD47" s="17">
        <v>7.1</v>
      </c>
      <c r="AE47" s="17"/>
      <c r="AF47" s="17"/>
      <c r="AG47" s="17"/>
      <c r="AH47" s="17"/>
      <c r="AI47" s="17">
        <v>18.2</v>
      </c>
      <c r="AJ47" s="17">
        <v>-4.7</v>
      </c>
      <c r="AK47" s="17"/>
      <c r="AL47" s="17"/>
      <c r="AM47" s="17"/>
      <c r="AN47" s="17">
        <v>-1.2</v>
      </c>
      <c r="AO47" s="17">
        <v>-31.9</v>
      </c>
      <c r="AP47" s="17">
        <v>1.4</v>
      </c>
      <c r="AQ47" s="17">
        <v>21.2</v>
      </c>
      <c r="AR47" s="17">
        <v>7</v>
      </c>
      <c r="AS47" s="17">
        <v>-1.7</v>
      </c>
      <c r="AT47" s="17">
        <v>2.6</v>
      </c>
      <c r="AU47" s="17">
        <v>0.8</v>
      </c>
      <c r="AV47" s="17">
        <v>30.4</v>
      </c>
      <c r="AW47" s="17">
        <v>8.8000000000000007</v>
      </c>
      <c r="AX47" s="17">
        <v>-41.5</v>
      </c>
      <c r="AY47" s="17">
        <v>5.3</v>
      </c>
      <c r="AZ47" s="17">
        <v>1.2</v>
      </c>
      <c r="BA47" s="17">
        <v>-6.1</v>
      </c>
      <c r="BB47" s="17">
        <v>0.9</v>
      </c>
      <c r="BC47" s="17">
        <v>0.4</v>
      </c>
      <c r="BD47" s="17">
        <v>5.5</v>
      </c>
      <c r="BE47" s="17"/>
      <c r="BF47" s="17"/>
      <c r="BG47" s="17">
        <v>3.6</v>
      </c>
      <c r="BH47" s="17"/>
      <c r="BI47" s="17"/>
      <c r="BJ47" s="17">
        <v>5.5</v>
      </c>
      <c r="BK47" s="17"/>
      <c r="BL47" s="17"/>
      <c r="BM47" s="17"/>
      <c r="BN47" s="17">
        <v>-0.1</v>
      </c>
      <c r="BO47" s="17">
        <v>-5.8</v>
      </c>
      <c r="BP47" s="17">
        <v>-7.5</v>
      </c>
      <c r="BQ47" s="17">
        <v>15.9</v>
      </c>
      <c r="BR47" s="17">
        <v>30.9</v>
      </c>
      <c r="BS47" s="17">
        <v>11</v>
      </c>
      <c r="BT47" s="17">
        <v>-0.3</v>
      </c>
      <c r="BU47" s="17"/>
      <c r="BV47" s="17"/>
      <c r="BW47" s="17"/>
      <c r="BX47" s="17">
        <v>-2.9</v>
      </c>
      <c r="BY47" s="17"/>
      <c r="BZ47" s="17"/>
      <c r="CA47" s="17">
        <v>-0.5</v>
      </c>
      <c r="CB47" s="17">
        <v>79.599999999999994</v>
      </c>
      <c r="CC47" s="17">
        <v>44.8</v>
      </c>
      <c r="CD47" s="17">
        <v>17.399999999999999</v>
      </c>
      <c r="CE47" s="17">
        <v>3.6</v>
      </c>
      <c r="CF47" s="17">
        <v>4.9000000000000004</v>
      </c>
      <c r="CG47" s="17">
        <v>-12.6</v>
      </c>
      <c r="CH47" s="17">
        <v>0</v>
      </c>
      <c r="CI47" s="17">
        <v>8.3000000000000007</v>
      </c>
      <c r="CJ47" s="17">
        <v>13.5</v>
      </c>
      <c r="CK47" s="17">
        <v>17.3</v>
      </c>
      <c r="CL47" s="17">
        <v>-10</v>
      </c>
      <c r="CM47" s="17"/>
      <c r="CN47" s="17"/>
      <c r="CO47" s="17"/>
      <c r="CP47" s="17"/>
      <c r="CQ47" s="17"/>
      <c r="CR47" s="17">
        <v>11.8</v>
      </c>
      <c r="CS47" s="17">
        <v>1</v>
      </c>
      <c r="CT47" s="17">
        <v>-2.6</v>
      </c>
      <c r="CU47" s="17">
        <v>0.2</v>
      </c>
      <c r="CV47" s="17">
        <v>0.4</v>
      </c>
      <c r="CW47" s="17"/>
      <c r="CX47" s="17">
        <v>-12.3</v>
      </c>
      <c r="CY47" s="17">
        <v>0</v>
      </c>
      <c r="CZ47" s="17">
        <v>0</v>
      </c>
      <c r="DA47" s="17"/>
      <c r="DB47" s="17">
        <v>0.1</v>
      </c>
      <c r="DC47" s="17">
        <v>0</v>
      </c>
      <c r="DD47" s="17"/>
      <c r="DE47" s="17">
        <v>-0.1</v>
      </c>
      <c r="DF47" s="17"/>
      <c r="DG47" s="17">
        <v>0.1</v>
      </c>
      <c r="DH47" s="17">
        <v>1</v>
      </c>
      <c r="DI47" s="17">
        <v>0.2</v>
      </c>
      <c r="DJ47" s="17">
        <v>-1.5</v>
      </c>
      <c r="DK47" s="17">
        <v>0.1</v>
      </c>
      <c r="DL47" s="17">
        <v>0.4</v>
      </c>
      <c r="DM47" s="17"/>
      <c r="DN47" s="17">
        <v>0</v>
      </c>
      <c r="DO47" s="17">
        <v>0</v>
      </c>
      <c r="DP47" s="17">
        <v>1.9</v>
      </c>
      <c r="DQ47" s="17">
        <v>-5.9</v>
      </c>
      <c r="DR47" s="17">
        <v>0.2</v>
      </c>
      <c r="DS47" s="17">
        <v>0</v>
      </c>
      <c r="DT47" s="17">
        <v>0.4</v>
      </c>
      <c r="DU47" s="17">
        <v>0.8</v>
      </c>
      <c r="DV47" s="17"/>
      <c r="DW47" s="17">
        <v>-2.2999999999999998</v>
      </c>
      <c r="DX47" s="17">
        <v>0.1</v>
      </c>
      <c r="DY47" s="17">
        <v>2.1</v>
      </c>
      <c r="DZ47" s="17">
        <v>0</v>
      </c>
      <c r="EA47" s="17">
        <v>0.7</v>
      </c>
      <c r="EB47" s="17">
        <v>0</v>
      </c>
      <c r="EC47" s="17">
        <v>1.5</v>
      </c>
      <c r="ED47" s="17">
        <v>0</v>
      </c>
      <c r="EE47" s="17">
        <v>-6.9</v>
      </c>
      <c r="EF47" s="17">
        <v>-7.4</v>
      </c>
      <c r="EG47" s="17">
        <v>-0.7</v>
      </c>
      <c r="EH47" s="17">
        <v>-0.3</v>
      </c>
      <c r="EI47" s="17">
        <v>1.08</v>
      </c>
      <c r="EJ47" s="17">
        <v>2.2000000000000002</v>
      </c>
      <c r="EK47" s="17">
        <v>0</v>
      </c>
      <c r="EL47" s="17">
        <v>1.7</v>
      </c>
      <c r="EM47" s="17">
        <v>0.2</v>
      </c>
      <c r="EN47" s="17">
        <v>0.2</v>
      </c>
      <c r="EO47" s="17">
        <v>0.2</v>
      </c>
      <c r="EP47" s="17">
        <v>0</v>
      </c>
      <c r="EQ47" s="17">
        <v>0.6</v>
      </c>
      <c r="ER47" s="17">
        <v>0</v>
      </c>
      <c r="ES47" s="17">
        <v>1.7</v>
      </c>
      <c r="ET47" s="17">
        <v>-0.2</v>
      </c>
      <c r="EU47" s="17">
        <v>7.9</v>
      </c>
      <c r="EV47" s="17">
        <v>0</v>
      </c>
      <c r="EW47" s="17">
        <v>0.4</v>
      </c>
      <c r="EX47" s="17">
        <v>1.4</v>
      </c>
      <c r="EY47" s="17">
        <v>0.6</v>
      </c>
      <c r="EZ47" s="17">
        <v>0.4</v>
      </c>
      <c r="FA47" s="17">
        <v>0.6</v>
      </c>
      <c r="FB47" s="17">
        <v>0</v>
      </c>
      <c r="FC47" s="17">
        <v>0.4</v>
      </c>
      <c r="FD47" s="17">
        <v>1</v>
      </c>
      <c r="FE47" s="17">
        <v>2.4</v>
      </c>
      <c r="FF47" s="17">
        <v>13.3</v>
      </c>
      <c r="FG47" s="17">
        <v>0.5</v>
      </c>
      <c r="FH47" s="17">
        <v>1.4</v>
      </c>
      <c r="FI47" s="17">
        <v>1</v>
      </c>
      <c r="FJ47" s="17">
        <v>2.8</v>
      </c>
      <c r="FK47" s="17">
        <v>4.2</v>
      </c>
      <c r="FL47" s="17"/>
      <c r="FM47" s="17">
        <v>361.58</v>
      </c>
      <c r="FN47" s="15"/>
      <c r="FO47" s="17">
        <v>1.7400899999999999</v>
      </c>
      <c r="FP47" s="17">
        <v>0.28000000000000003</v>
      </c>
      <c r="FQ47" s="17">
        <v>1.8945000000000001</v>
      </c>
      <c r="FR47" s="17">
        <v>1.7</v>
      </c>
      <c r="FS47" s="17">
        <v>1.32186</v>
      </c>
      <c r="FT47" s="17">
        <v>0.29597000000000001</v>
      </c>
      <c r="FU47" s="17"/>
      <c r="FV47" s="17">
        <v>3.2</v>
      </c>
      <c r="FW47" s="17">
        <v>10.43242</v>
      </c>
    </row>
    <row r="48" spans="1:179" ht="24" customHeight="1" x14ac:dyDescent="0.25">
      <c r="A48" s="16" t="s">
        <v>50</v>
      </c>
      <c r="B48" s="16" t="s">
        <v>803</v>
      </c>
      <c r="C48" s="17">
        <v>46.3</v>
      </c>
      <c r="D48" s="17">
        <v>-17.7</v>
      </c>
      <c r="E48" s="17">
        <v>5.5</v>
      </c>
      <c r="F48" s="17"/>
      <c r="G48" s="17"/>
      <c r="H48" s="17">
        <v>2.7</v>
      </c>
      <c r="I48" s="17">
        <v>15.5</v>
      </c>
      <c r="J48" s="17">
        <v>0.5</v>
      </c>
      <c r="K48" s="17">
        <v>0</v>
      </c>
      <c r="L48" s="17">
        <v>-23.4</v>
      </c>
      <c r="M48" s="17">
        <v>-17.899999999999999</v>
      </c>
      <c r="N48" s="17">
        <v>16.3</v>
      </c>
      <c r="O48" s="17"/>
      <c r="P48" s="17">
        <v>35.5</v>
      </c>
      <c r="Q48" s="17"/>
      <c r="R48" s="17">
        <v>22.9</v>
      </c>
      <c r="S48" s="17">
        <v>0.1</v>
      </c>
      <c r="T48" s="17"/>
      <c r="U48" s="17"/>
      <c r="V48" s="17"/>
      <c r="W48" s="17"/>
      <c r="X48" s="17">
        <v>11.7</v>
      </c>
      <c r="Y48" s="17">
        <v>0.1</v>
      </c>
      <c r="Z48" s="17">
        <v>0.7</v>
      </c>
      <c r="AA48" s="17">
        <v>3</v>
      </c>
      <c r="AB48" s="17">
        <v>-3.4</v>
      </c>
      <c r="AC48" s="17">
        <v>4.4000000000000004</v>
      </c>
      <c r="AD48" s="17">
        <v>6.4</v>
      </c>
      <c r="AE48" s="17"/>
      <c r="AF48" s="17"/>
      <c r="AG48" s="17"/>
      <c r="AH48" s="17"/>
      <c r="AI48" s="17">
        <v>8.3000000000000007</v>
      </c>
      <c r="AJ48" s="17">
        <v>-1.4</v>
      </c>
      <c r="AK48" s="17"/>
      <c r="AL48" s="17"/>
      <c r="AM48" s="17"/>
      <c r="AN48" s="17">
        <v>-1.1000000000000001</v>
      </c>
      <c r="AO48" s="17">
        <v>-30.4</v>
      </c>
      <c r="AP48" s="17">
        <v>2.2999999999999998</v>
      </c>
      <c r="AQ48" s="17">
        <v>20.7</v>
      </c>
      <c r="AR48" s="17">
        <v>7</v>
      </c>
      <c r="AS48" s="17">
        <v>-1.4</v>
      </c>
      <c r="AT48" s="17">
        <v>2.6</v>
      </c>
      <c r="AU48" s="17">
        <v>1.1000000000000001</v>
      </c>
      <c r="AV48" s="17">
        <v>34.200000000000003</v>
      </c>
      <c r="AW48" s="17">
        <v>12.7</v>
      </c>
      <c r="AX48" s="17">
        <v>-42.4</v>
      </c>
      <c r="AY48" s="17">
        <v>6.2</v>
      </c>
      <c r="AZ48" s="17">
        <v>0.2</v>
      </c>
      <c r="BA48" s="17">
        <v>-5.9</v>
      </c>
      <c r="BB48" s="17">
        <v>0.9</v>
      </c>
      <c r="BC48" s="17">
        <v>0.5</v>
      </c>
      <c r="BD48" s="17">
        <v>3.5</v>
      </c>
      <c r="BE48" s="17"/>
      <c r="BF48" s="17"/>
      <c r="BG48" s="17">
        <v>6.9</v>
      </c>
      <c r="BH48" s="17"/>
      <c r="BI48" s="17"/>
      <c r="BJ48" s="17">
        <v>6.2</v>
      </c>
      <c r="BK48" s="17"/>
      <c r="BL48" s="17"/>
      <c r="BM48" s="17"/>
      <c r="BN48" s="17">
        <v>-4.7</v>
      </c>
      <c r="BO48" s="17">
        <v>-4.5</v>
      </c>
      <c r="BP48" s="17">
        <v>-5.9</v>
      </c>
      <c r="BQ48" s="17">
        <v>17.7</v>
      </c>
      <c r="BR48" s="17">
        <v>33</v>
      </c>
      <c r="BS48" s="17">
        <v>11.8</v>
      </c>
      <c r="BT48" s="17">
        <v>0.1</v>
      </c>
      <c r="BU48" s="17"/>
      <c r="BV48" s="17"/>
      <c r="BW48" s="17"/>
      <c r="BX48" s="17">
        <v>0.5</v>
      </c>
      <c r="BY48" s="17"/>
      <c r="BZ48" s="17"/>
      <c r="CA48" s="17">
        <v>-0.5</v>
      </c>
      <c r="CB48" s="17">
        <v>80.400000000000006</v>
      </c>
      <c r="CC48" s="17">
        <v>51.8</v>
      </c>
      <c r="CD48" s="17">
        <v>17.8</v>
      </c>
      <c r="CE48" s="17">
        <v>10.1</v>
      </c>
      <c r="CF48" s="17">
        <v>4.9000000000000004</v>
      </c>
      <c r="CG48" s="17">
        <v>-10.6</v>
      </c>
      <c r="CH48" s="17">
        <v>0</v>
      </c>
      <c r="CI48" s="17">
        <v>9</v>
      </c>
      <c r="CJ48" s="17">
        <v>19.5</v>
      </c>
      <c r="CK48" s="17">
        <v>23.4</v>
      </c>
      <c r="CL48" s="17">
        <v>-1.4</v>
      </c>
      <c r="CM48" s="17"/>
      <c r="CN48" s="17"/>
      <c r="CO48" s="17"/>
      <c r="CP48" s="17"/>
      <c r="CQ48" s="17"/>
      <c r="CR48" s="17">
        <v>15.1</v>
      </c>
      <c r="CS48" s="17">
        <v>2.7</v>
      </c>
      <c r="CT48" s="17">
        <v>-2.4</v>
      </c>
      <c r="CU48" s="17">
        <v>0.3</v>
      </c>
      <c r="CV48" s="17">
        <v>0.4</v>
      </c>
      <c r="CW48" s="17"/>
      <c r="CX48" s="17">
        <v>-12.4</v>
      </c>
      <c r="CY48" s="17">
        <v>0</v>
      </c>
      <c r="CZ48" s="17">
        <v>0</v>
      </c>
      <c r="DA48" s="17"/>
      <c r="DB48" s="17">
        <v>0</v>
      </c>
      <c r="DC48" s="17">
        <v>0</v>
      </c>
      <c r="DD48" s="17"/>
      <c r="DE48" s="17">
        <v>-0.1</v>
      </c>
      <c r="DF48" s="17"/>
      <c r="DG48" s="17">
        <v>0.1</v>
      </c>
      <c r="DH48" s="17">
        <v>1.1000000000000001</v>
      </c>
      <c r="DI48" s="17">
        <v>0.2</v>
      </c>
      <c r="DJ48" s="17">
        <v>-1.4</v>
      </c>
      <c r="DK48" s="17">
        <v>0.2</v>
      </c>
      <c r="DL48" s="17">
        <v>0.4</v>
      </c>
      <c r="DM48" s="17"/>
      <c r="DN48" s="17">
        <v>0</v>
      </c>
      <c r="DO48" s="17">
        <v>0</v>
      </c>
      <c r="DP48" s="17">
        <v>1.8</v>
      </c>
      <c r="DQ48" s="17">
        <v>-1.4</v>
      </c>
      <c r="DR48" s="17">
        <v>0.2</v>
      </c>
      <c r="DS48" s="17">
        <v>0.1</v>
      </c>
      <c r="DT48" s="17">
        <v>0.4</v>
      </c>
      <c r="DU48" s="17">
        <v>0.9</v>
      </c>
      <c r="DV48" s="17"/>
      <c r="DW48" s="17">
        <v>-2.2999999999999998</v>
      </c>
      <c r="DX48" s="17">
        <v>0.2</v>
      </c>
      <c r="DY48" s="17">
        <v>3.3</v>
      </c>
      <c r="DZ48" s="17">
        <v>2.2999999999999998</v>
      </c>
      <c r="EA48" s="17">
        <v>0.9</v>
      </c>
      <c r="EB48" s="17">
        <v>0</v>
      </c>
      <c r="EC48" s="17">
        <v>1.5</v>
      </c>
      <c r="ED48" s="17">
        <v>0</v>
      </c>
      <c r="EE48" s="17">
        <v>-6.2</v>
      </c>
      <c r="EF48" s="17">
        <v>-6.2</v>
      </c>
      <c r="EG48" s="17">
        <v>-0.6</v>
      </c>
      <c r="EH48" s="17">
        <v>0.2</v>
      </c>
      <c r="EI48" s="17">
        <v>0</v>
      </c>
      <c r="EJ48" s="17">
        <v>2.2000000000000002</v>
      </c>
      <c r="EK48" s="17">
        <v>0</v>
      </c>
      <c r="EL48" s="17">
        <v>1.8</v>
      </c>
      <c r="EM48" s="17">
        <v>0.2</v>
      </c>
      <c r="EN48" s="17">
        <v>0.2</v>
      </c>
      <c r="EO48" s="17">
        <v>0.2</v>
      </c>
      <c r="EP48" s="17">
        <v>0</v>
      </c>
      <c r="EQ48" s="17">
        <v>0</v>
      </c>
      <c r="ER48" s="17">
        <v>0</v>
      </c>
      <c r="ES48" s="17">
        <v>0</v>
      </c>
      <c r="ET48" s="17">
        <v>-0.2</v>
      </c>
      <c r="EU48" s="17">
        <v>3.1</v>
      </c>
      <c r="EV48" s="17">
        <v>0</v>
      </c>
      <c r="EW48" s="17">
        <v>0</v>
      </c>
      <c r="EX48" s="17">
        <v>1.4</v>
      </c>
      <c r="EY48" s="17">
        <v>0.6</v>
      </c>
      <c r="EZ48" s="17">
        <v>0.4</v>
      </c>
      <c r="FA48" s="17">
        <v>0.6</v>
      </c>
      <c r="FB48" s="17">
        <v>0</v>
      </c>
      <c r="FC48" s="17">
        <v>0.4</v>
      </c>
      <c r="FD48" s="17">
        <v>1.2</v>
      </c>
      <c r="FE48" s="17">
        <v>2.4</v>
      </c>
      <c r="FF48" s="17">
        <v>14.4</v>
      </c>
      <c r="FG48" s="17">
        <v>-0.1</v>
      </c>
      <c r="FH48" s="17">
        <v>3.2</v>
      </c>
      <c r="FI48" s="17">
        <v>1.9</v>
      </c>
      <c r="FJ48" s="17">
        <v>2.6</v>
      </c>
      <c r="FK48" s="17">
        <v>4</v>
      </c>
      <c r="FL48" s="17"/>
      <c r="FM48" s="17">
        <v>432.1</v>
      </c>
      <c r="FN48" s="15"/>
      <c r="FO48" s="17">
        <v>1.7631699999999999</v>
      </c>
      <c r="FP48" s="17">
        <v>-0.37</v>
      </c>
      <c r="FQ48" s="17">
        <v>1.7829999999999999</v>
      </c>
      <c r="FR48" s="17">
        <v>1.8</v>
      </c>
      <c r="FS48" s="17">
        <v>1.5879099999999999</v>
      </c>
      <c r="FT48" s="17">
        <v>0.24973999999999999</v>
      </c>
      <c r="FU48" s="17"/>
      <c r="FV48" s="17">
        <v>3</v>
      </c>
      <c r="FW48" s="17">
        <v>9.8138199999999998</v>
      </c>
    </row>
    <row r="49" spans="1:179" ht="24" customHeight="1" x14ac:dyDescent="0.25">
      <c r="A49" s="16" t="s">
        <v>50</v>
      </c>
      <c r="B49" s="16" t="s">
        <v>804</v>
      </c>
      <c r="C49" s="17">
        <v>46.5</v>
      </c>
      <c r="D49" s="17">
        <v>-15.4</v>
      </c>
      <c r="E49" s="17">
        <v>5.3</v>
      </c>
      <c r="F49" s="17"/>
      <c r="G49" s="17"/>
      <c r="H49" s="17">
        <v>2.2000000000000002</v>
      </c>
      <c r="I49" s="17">
        <v>14.8</v>
      </c>
      <c r="J49" s="17">
        <v>0.2</v>
      </c>
      <c r="K49" s="17">
        <v>0</v>
      </c>
      <c r="L49" s="17">
        <v>-23.3</v>
      </c>
      <c r="M49" s="17">
        <v>-20.3</v>
      </c>
      <c r="N49" s="17">
        <v>14</v>
      </c>
      <c r="O49" s="17"/>
      <c r="P49" s="17">
        <v>35.4</v>
      </c>
      <c r="Q49" s="17"/>
      <c r="R49" s="17">
        <v>22.4</v>
      </c>
      <c r="S49" s="17">
        <v>0.1</v>
      </c>
      <c r="T49" s="17"/>
      <c r="U49" s="17"/>
      <c r="V49" s="17"/>
      <c r="W49" s="17"/>
      <c r="X49" s="17">
        <v>12.7</v>
      </c>
      <c r="Y49" s="17">
        <v>-0.1</v>
      </c>
      <c r="Z49" s="17">
        <v>0.6</v>
      </c>
      <c r="AA49" s="17">
        <v>3</v>
      </c>
      <c r="AB49" s="17">
        <v>-3.4</v>
      </c>
      <c r="AC49" s="17">
        <v>4.4000000000000004</v>
      </c>
      <c r="AD49" s="17">
        <v>6.9</v>
      </c>
      <c r="AE49" s="17"/>
      <c r="AF49" s="17"/>
      <c r="AG49" s="17"/>
      <c r="AH49" s="17"/>
      <c r="AI49" s="17">
        <v>7.4</v>
      </c>
      <c r="AJ49" s="17">
        <v>-2.4</v>
      </c>
      <c r="AK49" s="17"/>
      <c r="AL49" s="17"/>
      <c r="AM49" s="17"/>
      <c r="AN49" s="17">
        <v>-1</v>
      </c>
      <c r="AO49" s="17">
        <v>-24.5</v>
      </c>
      <c r="AP49" s="17">
        <v>2.2999999999999998</v>
      </c>
      <c r="AQ49" s="17">
        <v>20.9</v>
      </c>
      <c r="AR49" s="17">
        <v>7.2</v>
      </c>
      <c r="AS49" s="17">
        <v>-1.6</v>
      </c>
      <c r="AT49" s="17">
        <v>2.6</v>
      </c>
      <c r="AU49" s="17">
        <v>0.2</v>
      </c>
      <c r="AV49" s="17">
        <v>33.6</v>
      </c>
      <c r="AW49" s="17">
        <v>12</v>
      </c>
      <c r="AX49" s="17">
        <v>-43</v>
      </c>
      <c r="AY49" s="17">
        <v>5.6</v>
      </c>
      <c r="AZ49" s="17">
        <v>1</v>
      </c>
      <c r="BA49" s="17">
        <v>-6</v>
      </c>
      <c r="BB49" s="17">
        <v>0.9</v>
      </c>
      <c r="BC49" s="17">
        <v>0.5</v>
      </c>
      <c r="BD49" s="17">
        <v>3.9</v>
      </c>
      <c r="BE49" s="17"/>
      <c r="BF49" s="17"/>
      <c r="BG49" s="17">
        <v>8.8000000000000007</v>
      </c>
      <c r="BH49" s="17"/>
      <c r="BI49" s="17"/>
      <c r="BJ49" s="17">
        <v>6.2</v>
      </c>
      <c r="BK49" s="17"/>
      <c r="BL49" s="17"/>
      <c r="BM49" s="17"/>
      <c r="BN49" s="17">
        <v>-2.2000000000000002</v>
      </c>
      <c r="BO49" s="17">
        <v>-4.5</v>
      </c>
      <c r="BP49" s="17">
        <v>-5.8</v>
      </c>
      <c r="BQ49" s="17">
        <v>17.7</v>
      </c>
      <c r="BR49" s="17">
        <v>33</v>
      </c>
      <c r="BS49" s="17">
        <v>11.9</v>
      </c>
      <c r="BT49" s="17">
        <v>0</v>
      </c>
      <c r="BU49" s="17"/>
      <c r="BV49" s="17"/>
      <c r="BW49" s="17"/>
      <c r="BX49" s="17">
        <v>-0.2</v>
      </c>
      <c r="BY49" s="17"/>
      <c r="BZ49" s="17"/>
      <c r="CA49" s="17">
        <v>-0.4</v>
      </c>
      <c r="CB49" s="17">
        <v>80.8</v>
      </c>
      <c r="CC49" s="17">
        <v>52.1</v>
      </c>
      <c r="CD49" s="17">
        <v>18</v>
      </c>
      <c r="CE49" s="17">
        <v>10.199999999999999</v>
      </c>
      <c r="CF49" s="17">
        <v>4.9000000000000004</v>
      </c>
      <c r="CG49" s="17">
        <v>-11.6</v>
      </c>
      <c r="CH49" s="17">
        <v>0</v>
      </c>
      <c r="CI49" s="17">
        <v>8.6</v>
      </c>
      <c r="CJ49" s="17">
        <v>18</v>
      </c>
      <c r="CK49" s="17">
        <v>21.9</v>
      </c>
      <c r="CL49" s="17">
        <v>-3.4</v>
      </c>
      <c r="CM49" s="17"/>
      <c r="CN49" s="17"/>
      <c r="CO49" s="17"/>
      <c r="CP49" s="17"/>
      <c r="CQ49" s="17"/>
      <c r="CR49" s="17">
        <v>13.7</v>
      </c>
      <c r="CS49" s="17">
        <v>2.2000000000000002</v>
      </c>
      <c r="CT49" s="17">
        <v>-2.2000000000000002</v>
      </c>
      <c r="CU49" s="17">
        <v>0.4</v>
      </c>
      <c r="CV49" s="17">
        <v>0.4</v>
      </c>
      <c r="CW49" s="17"/>
      <c r="CX49" s="17">
        <v>-12.3</v>
      </c>
      <c r="CY49" s="17">
        <v>0</v>
      </c>
      <c r="CZ49" s="17">
        <v>0</v>
      </c>
      <c r="DA49" s="17"/>
      <c r="DB49" s="17">
        <v>0</v>
      </c>
      <c r="DC49" s="17">
        <v>-0.1</v>
      </c>
      <c r="DD49" s="17"/>
      <c r="DE49" s="17">
        <v>0</v>
      </c>
      <c r="DF49" s="17"/>
      <c r="DG49" s="17">
        <v>0.1</v>
      </c>
      <c r="DH49" s="17">
        <v>1.1000000000000001</v>
      </c>
      <c r="DI49" s="17">
        <v>0.2</v>
      </c>
      <c r="DJ49" s="17">
        <v>-1.1000000000000001</v>
      </c>
      <c r="DK49" s="17">
        <v>0.1</v>
      </c>
      <c r="DL49" s="17">
        <v>0.4</v>
      </c>
      <c r="DM49" s="17"/>
      <c r="DN49" s="17">
        <v>0</v>
      </c>
      <c r="DO49" s="17">
        <v>0</v>
      </c>
      <c r="DP49" s="17">
        <v>1.9</v>
      </c>
      <c r="DQ49" s="17">
        <v>-0.8</v>
      </c>
      <c r="DR49" s="17">
        <v>0.2</v>
      </c>
      <c r="DS49" s="17">
        <v>0</v>
      </c>
      <c r="DT49" s="17">
        <v>0.4</v>
      </c>
      <c r="DU49" s="17">
        <v>0.8</v>
      </c>
      <c r="DV49" s="17"/>
      <c r="DW49" s="17">
        <v>-2.2000000000000002</v>
      </c>
      <c r="DX49" s="17">
        <v>0.2</v>
      </c>
      <c r="DY49" s="17">
        <v>3.2</v>
      </c>
      <c r="DZ49" s="17">
        <v>2.8</v>
      </c>
      <c r="EA49" s="17">
        <v>0.9</v>
      </c>
      <c r="EB49" s="17">
        <v>0</v>
      </c>
      <c r="EC49" s="17">
        <v>1.5</v>
      </c>
      <c r="ED49" s="17">
        <v>0</v>
      </c>
      <c r="EE49" s="17">
        <v>-5.8</v>
      </c>
      <c r="EF49" s="17">
        <v>-5.9</v>
      </c>
      <c r="EG49" s="17">
        <v>-0.6</v>
      </c>
      <c r="EH49" s="17">
        <v>0.4</v>
      </c>
      <c r="EI49" s="17">
        <v>0</v>
      </c>
      <c r="EJ49" s="17">
        <v>2.2000000000000002</v>
      </c>
      <c r="EK49" s="17">
        <v>0</v>
      </c>
      <c r="EL49" s="17">
        <v>1.8</v>
      </c>
      <c r="EM49" s="17">
        <v>0.2</v>
      </c>
      <c r="EN49" s="17">
        <v>0.2</v>
      </c>
      <c r="EO49" s="17">
        <v>0.2</v>
      </c>
      <c r="EP49" s="17">
        <v>0</v>
      </c>
      <c r="EQ49" s="17">
        <v>0</v>
      </c>
      <c r="ER49" s="17">
        <v>0</v>
      </c>
      <c r="ES49" s="17">
        <v>0</v>
      </c>
      <c r="ET49" s="17">
        <v>-0.2</v>
      </c>
      <c r="EU49" s="17">
        <v>1.6</v>
      </c>
      <c r="EV49" s="17">
        <v>0</v>
      </c>
      <c r="EW49" s="17">
        <v>0</v>
      </c>
      <c r="EX49" s="17">
        <v>1.4</v>
      </c>
      <c r="EY49" s="17">
        <v>0.6</v>
      </c>
      <c r="EZ49" s="17">
        <v>0.4</v>
      </c>
      <c r="FA49" s="17">
        <v>0.6</v>
      </c>
      <c r="FB49" s="17">
        <v>0</v>
      </c>
      <c r="FC49" s="17">
        <v>0.6</v>
      </c>
      <c r="FD49" s="17">
        <v>1.2</v>
      </c>
      <c r="FE49" s="17">
        <v>2.2999999999999998</v>
      </c>
      <c r="FF49" s="17">
        <v>14.2</v>
      </c>
      <c r="FG49" s="17">
        <v>0.5</v>
      </c>
      <c r="FH49" s="17">
        <v>3.9</v>
      </c>
      <c r="FI49" s="17">
        <v>1.7</v>
      </c>
      <c r="FJ49" s="17">
        <v>2.8</v>
      </c>
      <c r="FK49" s="17">
        <v>4</v>
      </c>
      <c r="FL49" s="17"/>
      <c r="FM49" s="17">
        <v>429.7</v>
      </c>
      <c r="FN49" s="15"/>
      <c r="FO49" s="17">
        <v>1.6961999999999999</v>
      </c>
      <c r="FP49" s="17">
        <v>-0.47</v>
      </c>
      <c r="FQ49" s="17">
        <v>2.032</v>
      </c>
      <c r="FR49" s="17">
        <v>1.8</v>
      </c>
      <c r="FS49" s="17">
        <v>2.3412600000000001</v>
      </c>
      <c r="FT49" s="17">
        <v>0.29537000000000002</v>
      </c>
      <c r="FU49" s="17"/>
      <c r="FV49" s="17">
        <v>3</v>
      </c>
      <c r="FW49" s="17">
        <v>10.69483</v>
      </c>
    </row>
    <row r="50" spans="1:179" ht="24" customHeight="1" x14ac:dyDescent="0.25">
      <c r="A50" s="18" t="s">
        <v>50</v>
      </c>
      <c r="B50" s="18" t="s">
        <v>805</v>
      </c>
      <c r="C50" s="19">
        <v>46.4</v>
      </c>
      <c r="D50" s="19">
        <v>-16.2</v>
      </c>
      <c r="E50" s="19">
        <v>5.6</v>
      </c>
      <c r="F50" s="19"/>
      <c r="G50" s="19"/>
      <c r="H50" s="19">
        <v>1.5</v>
      </c>
      <c r="I50" s="19">
        <v>11.5</v>
      </c>
      <c r="J50" s="19">
        <v>2</v>
      </c>
      <c r="K50" s="19">
        <v>0</v>
      </c>
      <c r="L50" s="19">
        <v>-23.8</v>
      </c>
      <c r="M50" s="19">
        <v>-19.5</v>
      </c>
      <c r="N50" s="19">
        <v>14.7</v>
      </c>
      <c r="O50" s="19"/>
      <c r="P50" s="19">
        <v>34.799999999999997</v>
      </c>
      <c r="Q50" s="19"/>
      <c r="R50" s="19">
        <v>23</v>
      </c>
      <c r="S50" s="19">
        <v>0.1</v>
      </c>
      <c r="T50" s="19"/>
      <c r="U50" s="19"/>
      <c r="V50" s="19"/>
      <c r="W50" s="19"/>
      <c r="X50" s="19">
        <v>11.8</v>
      </c>
      <c r="Y50" s="19">
        <v>0.4</v>
      </c>
      <c r="Z50" s="19">
        <v>0.6</v>
      </c>
      <c r="AA50" s="19">
        <v>2.9</v>
      </c>
      <c r="AB50" s="19">
        <v>-3.4</v>
      </c>
      <c r="AC50" s="19">
        <v>4.2</v>
      </c>
      <c r="AD50" s="19">
        <v>6.3</v>
      </c>
      <c r="AE50" s="19"/>
      <c r="AF50" s="19"/>
      <c r="AG50" s="19"/>
      <c r="AH50" s="19"/>
      <c r="AI50" s="19">
        <v>6</v>
      </c>
      <c r="AJ50" s="19">
        <v>-1.7</v>
      </c>
      <c r="AK50" s="19"/>
      <c r="AL50" s="19"/>
      <c r="AM50" s="19"/>
      <c r="AN50" s="19">
        <v>-1.1000000000000001</v>
      </c>
      <c r="AO50" s="19">
        <v>-24.3</v>
      </c>
      <c r="AP50" s="19">
        <v>2.2999999999999998</v>
      </c>
      <c r="AQ50" s="19">
        <v>20.6</v>
      </c>
      <c r="AR50" s="19">
        <v>7.2</v>
      </c>
      <c r="AS50" s="19">
        <v>-1.6</v>
      </c>
      <c r="AT50" s="19">
        <v>2.6</v>
      </c>
      <c r="AU50" s="19">
        <v>1.7</v>
      </c>
      <c r="AV50" s="19">
        <v>31.5</v>
      </c>
      <c r="AW50" s="19">
        <v>9.9</v>
      </c>
      <c r="AX50" s="19">
        <v>-45</v>
      </c>
      <c r="AY50" s="19">
        <v>7</v>
      </c>
      <c r="AZ50" s="19">
        <v>2.2000000000000002</v>
      </c>
      <c r="BA50" s="19">
        <v>-8.1999999999999993</v>
      </c>
      <c r="BB50" s="19">
        <v>0.9</v>
      </c>
      <c r="BC50" s="19">
        <v>0.5</v>
      </c>
      <c r="BD50" s="19">
        <v>6.1</v>
      </c>
      <c r="BE50" s="19"/>
      <c r="BF50" s="19"/>
      <c r="BG50" s="19">
        <v>8</v>
      </c>
      <c r="BH50" s="19"/>
      <c r="BI50" s="19"/>
      <c r="BJ50" s="19">
        <v>5.8</v>
      </c>
      <c r="BK50" s="19"/>
      <c r="BL50" s="19"/>
      <c r="BM50" s="19"/>
      <c r="BN50" s="19">
        <v>-3</v>
      </c>
      <c r="BO50" s="19">
        <v>-6</v>
      </c>
      <c r="BP50" s="19">
        <v>-7.2</v>
      </c>
      <c r="BQ50" s="19">
        <v>16.399999999999999</v>
      </c>
      <c r="BR50" s="19">
        <v>31.5</v>
      </c>
      <c r="BS50" s="19">
        <v>11.2</v>
      </c>
      <c r="BT50" s="19">
        <v>-0.2</v>
      </c>
      <c r="BU50" s="19"/>
      <c r="BV50" s="19"/>
      <c r="BW50" s="19"/>
      <c r="BX50" s="19">
        <v>-0.3</v>
      </c>
      <c r="BY50" s="19"/>
      <c r="BZ50" s="19"/>
      <c r="CA50" s="19">
        <v>-0.5</v>
      </c>
      <c r="CB50" s="19">
        <v>81</v>
      </c>
      <c r="CC50" s="19">
        <v>52.1</v>
      </c>
      <c r="CD50" s="19">
        <v>17.600000000000001</v>
      </c>
      <c r="CE50" s="19">
        <v>10.199999999999999</v>
      </c>
      <c r="CF50" s="19">
        <v>4.8</v>
      </c>
      <c r="CG50" s="19">
        <v>0</v>
      </c>
      <c r="CH50" s="19">
        <v>0</v>
      </c>
      <c r="CI50" s="19">
        <v>0</v>
      </c>
      <c r="CJ50" s="19">
        <v>15.6</v>
      </c>
      <c r="CK50" s="19">
        <v>19.2</v>
      </c>
      <c r="CL50" s="19">
        <v>-6.9</v>
      </c>
      <c r="CM50" s="19"/>
      <c r="CN50" s="19"/>
      <c r="CO50" s="19"/>
      <c r="CP50" s="19"/>
      <c r="CQ50" s="19"/>
      <c r="CR50" s="19">
        <v>12.4</v>
      </c>
      <c r="CS50" s="19">
        <v>1</v>
      </c>
      <c r="CT50" s="19">
        <v>-2.2000000000000002</v>
      </c>
      <c r="CU50" s="19">
        <v>0.5</v>
      </c>
      <c r="CV50" s="19">
        <v>0.4</v>
      </c>
      <c r="CW50" s="19"/>
      <c r="CX50" s="19">
        <v>-11.2</v>
      </c>
      <c r="CY50" s="19">
        <v>0</v>
      </c>
      <c r="CZ50" s="19">
        <v>0</v>
      </c>
      <c r="DA50" s="19"/>
      <c r="DB50" s="19">
        <v>-0.1</v>
      </c>
      <c r="DC50" s="19">
        <v>0</v>
      </c>
      <c r="DD50" s="19"/>
      <c r="DE50" s="19">
        <v>0</v>
      </c>
      <c r="DF50" s="19"/>
      <c r="DG50" s="19">
        <v>0.1</v>
      </c>
      <c r="DH50" s="19">
        <v>1.1000000000000001</v>
      </c>
      <c r="DI50" s="19">
        <v>0.2</v>
      </c>
      <c r="DJ50" s="19">
        <v>-1.1000000000000001</v>
      </c>
      <c r="DK50" s="19">
        <v>0.1</v>
      </c>
      <c r="DL50" s="19">
        <v>0.5</v>
      </c>
      <c r="DM50" s="19"/>
      <c r="DN50" s="19">
        <v>0</v>
      </c>
      <c r="DO50" s="19">
        <v>0</v>
      </c>
      <c r="DP50" s="19">
        <v>2</v>
      </c>
      <c r="DQ50" s="19">
        <v>-0.9</v>
      </c>
      <c r="DR50" s="19">
        <v>0</v>
      </c>
      <c r="DS50" s="19">
        <v>-0.1</v>
      </c>
      <c r="DT50" s="19">
        <v>0.4</v>
      </c>
      <c r="DU50" s="19">
        <v>0.9</v>
      </c>
      <c r="DV50" s="19"/>
      <c r="DW50" s="19">
        <v>-2.5</v>
      </c>
      <c r="DX50" s="19">
        <v>0.2</v>
      </c>
      <c r="DY50" s="19">
        <v>3.1</v>
      </c>
      <c r="DZ50" s="19">
        <v>2.8</v>
      </c>
      <c r="EA50" s="19">
        <v>0.9</v>
      </c>
      <c r="EB50" s="19">
        <v>0</v>
      </c>
      <c r="EC50" s="19">
        <v>1.5</v>
      </c>
      <c r="ED50" s="19">
        <v>0</v>
      </c>
      <c r="EE50" s="19">
        <v>-5.8</v>
      </c>
      <c r="EF50" s="19">
        <v>-6.4</v>
      </c>
      <c r="EG50" s="19">
        <v>-0.4</v>
      </c>
      <c r="EH50" s="19">
        <v>0.1</v>
      </c>
      <c r="EI50" s="19">
        <v>0</v>
      </c>
      <c r="EJ50" s="19">
        <v>2.2000000000000002</v>
      </c>
      <c r="EK50" s="19">
        <v>0</v>
      </c>
      <c r="EL50" s="19">
        <v>1.8</v>
      </c>
      <c r="EM50" s="19">
        <v>0.2</v>
      </c>
      <c r="EN50" s="19">
        <v>0.2</v>
      </c>
      <c r="EO50" s="19">
        <v>0.2</v>
      </c>
      <c r="EP50" s="19">
        <v>0</v>
      </c>
      <c r="EQ50" s="19">
        <v>0</v>
      </c>
      <c r="ER50" s="19">
        <v>0</v>
      </c>
      <c r="ES50" s="19">
        <v>0</v>
      </c>
      <c r="ET50" s="19">
        <v>-0.2</v>
      </c>
      <c r="EU50" s="19">
        <v>-2.4</v>
      </c>
      <c r="EV50" s="19">
        <v>0</v>
      </c>
      <c r="EW50" s="19">
        <v>0</v>
      </c>
      <c r="EX50" s="19">
        <v>1.4</v>
      </c>
      <c r="EY50" s="19">
        <v>0.6</v>
      </c>
      <c r="EZ50" s="19">
        <v>0.4</v>
      </c>
      <c r="FA50" s="19">
        <v>0.6</v>
      </c>
      <c r="FB50" s="19">
        <v>0</v>
      </c>
      <c r="FC50" s="19">
        <v>0.6</v>
      </c>
      <c r="FD50" s="19">
        <v>1.2</v>
      </c>
      <c r="FE50" s="19">
        <v>2.2000000000000002</v>
      </c>
      <c r="FF50" s="19">
        <v>13.8</v>
      </c>
      <c r="FG50" s="19">
        <v>0.5</v>
      </c>
      <c r="FH50" s="19">
        <v>1.1000000000000001</v>
      </c>
      <c r="FI50" s="19">
        <v>0</v>
      </c>
      <c r="FJ50" s="19">
        <v>3.5</v>
      </c>
      <c r="FK50" s="19">
        <v>3.9</v>
      </c>
      <c r="FL50" s="19"/>
      <c r="FM50" s="19">
        <v>398.1</v>
      </c>
      <c r="FN50" s="15"/>
      <c r="FO50" s="19">
        <v>1.67913</v>
      </c>
      <c r="FP50" s="19">
        <v>-0.38</v>
      </c>
      <c r="FQ50" s="19">
        <v>1.4225000000000001</v>
      </c>
      <c r="FR50" s="19">
        <v>1.8</v>
      </c>
      <c r="FS50" s="19">
        <v>2.3550300000000002</v>
      </c>
      <c r="FT50" s="19">
        <v>0.26567000000000002</v>
      </c>
      <c r="FU50" s="19"/>
      <c r="FV50" s="19">
        <v>2.9</v>
      </c>
      <c r="FW50" s="19">
        <v>10.04233</v>
      </c>
    </row>
    <row r="51" spans="1:179" ht="24" customHeight="1" x14ac:dyDescent="0.25">
      <c r="A51" s="13" t="s">
        <v>50</v>
      </c>
      <c r="B51" s="13" t="s">
        <v>806</v>
      </c>
      <c r="C51" s="14">
        <v>45.5</v>
      </c>
      <c r="D51" s="14">
        <v>-11.1</v>
      </c>
      <c r="E51" s="14">
        <v>6.7</v>
      </c>
      <c r="F51" s="14"/>
      <c r="G51" s="14"/>
      <c r="H51" s="14">
        <v>-1.1000000000000001</v>
      </c>
      <c r="I51" s="14">
        <v>13.5</v>
      </c>
      <c r="J51" s="14">
        <v>2</v>
      </c>
      <c r="K51" s="14">
        <v>0</v>
      </c>
      <c r="L51" s="14">
        <v>-24.1</v>
      </c>
      <c r="M51" s="14">
        <v>-21</v>
      </c>
      <c r="N51" s="14">
        <v>13.3</v>
      </c>
      <c r="O51" s="14"/>
      <c r="P51" s="14">
        <v>35</v>
      </c>
      <c r="Q51" s="14"/>
      <c r="R51" s="14">
        <v>28.6</v>
      </c>
      <c r="S51" s="14">
        <v>0.1</v>
      </c>
      <c r="T51" s="14"/>
      <c r="U51" s="14"/>
      <c r="V51" s="14"/>
      <c r="W51" s="14"/>
      <c r="X51" s="14">
        <v>12</v>
      </c>
      <c r="Y51" s="14">
        <v>1</v>
      </c>
      <c r="Z51" s="14">
        <v>1</v>
      </c>
      <c r="AA51" s="14">
        <v>3</v>
      </c>
      <c r="AB51" s="14">
        <v>-3.4</v>
      </c>
      <c r="AC51" s="14">
        <v>3.1</v>
      </c>
      <c r="AD51" s="14">
        <v>7</v>
      </c>
      <c r="AE51" s="14"/>
      <c r="AF51" s="14"/>
      <c r="AG51" s="14"/>
      <c r="AH51" s="14"/>
      <c r="AI51" s="14">
        <v>5.6</v>
      </c>
      <c r="AJ51" s="14">
        <v>-0.4</v>
      </c>
      <c r="AK51" s="14"/>
      <c r="AL51" s="14"/>
      <c r="AM51" s="14"/>
      <c r="AN51" s="14">
        <v>-1.2</v>
      </c>
      <c r="AO51" s="14">
        <v>-22.7</v>
      </c>
      <c r="AP51" s="14">
        <v>2.7</v>
      </c>
      <c r="AQ51" s="14">
        <v>20.399999999999999</v>
      </c>
      <c r="AR51" s="14">
        <v>7.4</v>
      </c>
      <c r="AS51" s="14">
        <v>-0.1</v>
      </c>
      <c r="AT51" s="14">
        <v>2.6</v>
      </c>
      <c r="AU51" s="14">
        <v>1.5</v>
      </c>
      <c r="AV51" s="14">
        <v>31.7</v>
      </c>
      <c r="AW51" s="14">
        <v>10.199999999999999</v>
      </c>
      <c r="AX51" s="14">
        <v>-44.5</v>
      </c>
      <c r="AY51" s="14">
        <v>6.8</v>
      </c>
      <c r="AZ51" s="14">
        <v>1.9</v>
      </c>
      <c r="BA51" s="14">
        <v>-2</v>
      </c>
      <c r="BB51" s="14">
        <v>1</v>
      </c>
      <c r="BC51" s="14">
        <v>0.5</v>
      </c>
      <c r="BD51" s="14">
        <v>5.2</v>
      </c>
      <c r="BE51" s="14"/>
      <c r="BF51" s="14"/>
      <c r="BG51" s="14">
        <v>7.1</v>
      </c>
      <c r="BH51" s="14"/>
      <c r="BI51" s="14"/>
      <c r="BJ51" s="14">
        <v>4.8</v>
      </c>
      <c r="BK51" s="14"/>
      <c r="BL51" s="14"/>
      <c r="BM51" s="14"/>
      <c r="BN51" s="14">
        <v>-1.5</v>
      </c>
      <c r="BO51" s="14">
        <v>-6</v>
      </c>
      <c r="BP51" s="14">
        <v>-7.1</v>
      </c>
      <c r="BQ51" s="14">
        <v>16.3</v>
      </c>
      <c r="BR51" s="14">
        <v>31.4</v>
      </c>
      <c r="BS51" s="14">
        <v>11.2</v>
      </c>
      <c r="BT51" s="14">
        <v>-0.2</v>
      </c>
      <c r="BU51" s="14"/>
      <c r="BV51" s="14"/>
      <c r="BW51" s="14"/>
      <c r="BX51" s="14">
        <v>-0.1</v>
      </c>
      <c r="BY51" s="14"/>
      <c r="BZ51" s="14"/>
      <c r="CA51" s="14">
        <v>-0.4</v>
      </c>
      <c r="CB51" s="14">
        <v>80.7</v>
      </c>
      <c r="CC51" s="14">
        <v>51.3</v>
      </c>
      <c r="CD51" s="14">
        <v>17.100000000000001</v>
      </c>
      <c r="CE51" s="14">
        <v>10.199999999999999</v>
      </c>
      <c r="CF51" s="14">
        <v>4.8</v>
      </c>
      <c r="CG51" s="14">
        <v>0</v>
      </c>
      <c r="CH51" s="14">
        <v>0</v>
      </c>
      <c r="CI51" s="14">
        <v>0</v>
      </c>
      <c r="CJ51" s="14">
        <v>15</v>
      </c>
      <c r="CK51" s="14">
        <v>18.600000000000001</v>
      </c>
      <c r="CL51" s="14">
        <v>-7.7</v>
      </c>
      <c r="CM51" s="14"/>
      <c r="CN51" s="14"/>
      <c r="CO51" s="14"/>
      <c r="CP51" s="14"/>
      <c r="CQ51" s="14"/>
      <c r="CR51" s="14">
        <v>12</v>
      </c>
      <c r="CS51" s="14">
        <v>1.3</v>
      </c>
      <c r="CT51" s="14">
        <v>-2.1</v>
      </c>
      <c r="CU51" s="14">
        <v>0.5</v>
      </c>
      <c r="CV51" s="14">
        <v>0.4</v>
      </c>
      <c r="CW51" s="14"/>
      <c r="CX51" s="14">
        <v>-10.1</v>
      </c>
      <c r="CY51" s="14">
        <v>0</v>
      </c>
      <c r="CZ51" s="14">
        <v>0</v>
      </c>
      <c r="DA51" s="14"/>
      <c r="DB51" s="14">
        <v>0.1</v>
      </c>
      <c r="DC51" s="14">
        <v>0</v>
      </c>
      <c r="DD51" s="14"/>
      <c r="DE51" s="14">
        <v>0</v>
      </c>
      <c r="DF51" s="14"/>
      <c r="DG51" s="14">
        <v>0.1</v>
      </c>
      <c r="DH51" s="14">
        <v>1.2</v>
      </c>
      <c r="DI51" s="14">
        <v>0.2</v>
      </c>
      <c r="DJ51" s="14">
        <v>-1.1000000000000001</v>
      </c>
      <c r="DK51" s="14">
        <v>0.1</v>
      </c>
      <c r="DL51" s="14">
        <v>0.5</v>
      </c>
      <c r="DM51" s="14"/>
      <c r="DN51" s="14">
        <v>0</v>
      </c>
      <c r="DO51" s="14">
        <v>0</v>
      </c>
      <c r="DP51" s="14">
        <v>2.5</v>
      </c>
      <c r="DQ51" s="14">
        <v>0.4</v>
      </c>
      <c r="DR51" s="14">
        <v>0</v>
      </c>
      <c r="DS51" s="14">
        <v>0</v>
      </c>
      <c r="DT51" s="14">
        <v>0.5</v>
      </c>
      <c r="DU51" s="14">
        <v>0.9</v>
      </c>
      <c r="DV51" s="14"/>
      <c r="DW51" s="14">
        <v>-2.5</v>
      </c>
      <c r="DX51" s="14">
        <v>0</v>
      </c>
      <c r="DY51" s="14">
        <v>3</v>
      </c>
      <c r="DZ51" s="14">
        <v>2.6</v>
      </c>
      <c r="EA51" s="14">
        <v>0.7</v>
      </c>
      <c r="EB51" s="14">
        <v>0</v>
      </c>
      <c r="EC51" s="14">
        <v>1.5</v>
      </c>
      <c r="ED51" s="14">
        <v>0</v>
      </c>
      <c r="EE51" s="14">
        <v>-5.2</v>
      </c>
      <c r="EF51" s="14">
        <v>-6.1</v>
      </c>
      <c r="EG51" s="14">
        <v>-0.4</v>
      </c>
      <c r="EH51" s="14">
        <v>0.1</v>
      </c>
      <c r="EI51" s="14">
        <v>0</v>
      </c>
      <c r="EJ51" s="14">
        <v>2.2000000000000002</v>
      </c>
      <c r="EK51" s="14">
        <v>0</v>
      </c>
      <c r="EL51" s="14">
        <v>2</v>
      </c>
      <c r="EM51" s="14">
        <v>0.2</v>
      </c>
      <c r="EN51" s="14">
        <v>0.2</v>
      </c>
      <c r="EO51" s="14">
        <v>0.2</v>
      </c>
      <c r="EP51" s="14">
        <v>0</v>
      </c>
      <c r="EQ51" s="14">
        <v>0</v>
      </c>
      <c r="ER51" s="14">
        <v>0</v>
      </c>
      <c r="ES51" s="14">
        <v>0</v>
      </c>
      <c r="ET51" s="14">
        <v>-0.2</v>
      </c>
      <c r="EU51" s="14">
        <v>-2.6</v>
      </c>
      <c r="EV51" s="14">
        <v>0</v>
      </c>
      <c r="EW51" s="14">
        <v>0</v>
      </c>
      <c r="EX51" s="14">
        <v>1.4</v>
      </c>
      <c r="EY51" s="14">
        <v>0.6</v>
      </c>
      <c r="EZ51" s="14">
        <v>0.4</v>
      </c>
      <c r="FA51" s="14">
        <v>0.6</v>
      </c>
      <c r="FB51" s="14">
        <v>0</v>
      </c>
      <c r="FC51" s="14">
        <v>0.6</v>
      </c>
      <c r="FD51" s="14">
        <v>1</v>
      </c>
      <c r="FE51" s="14">
        <v>2.2000000000000002</v>
      </c>
      <c r="FF51" s="14">
        <v>13.6</v>
      </c>
      <c r="FG51" s="14">
        <v>0.1</v>
      </c>
      <c r="FH51" s="14">
        <v>2.2000000000000002</v>
      </c>
      <c r="FI51" s="14">
        <v>0</v>
      </c>
      <c r="FJ51" s="14">
        <v>2.8</v>
      </c>
      <c r="FK51" s="14">
        <v>4</v>
      </c>
      <c r="FL51" s="14"/>
      <c r="FM51" s="14">
        <v>415.8</v>
      </c>
      <c r="FN51" s="15"/>
      <c r="FO51" s="14">
        <v>1.88927</v>
      </c>
      <c r="FP51" s="14">
        <v>-0.82</v>
      </c>
      <c r="FQ51" s="14">
        <v>2.1709999999999998</v>
      </c>
      <c r="FR51" s="14">
        <v>1.8</v>
      </c>
      <c r="FS51" s="14">
        <v>2.35554</v>
      </c>
      <c r="FT51" s="14">
        <v>0.30035000000000001</v>
      </c>
      <c r="FU51" s="14"/>
      <c r="FV51" s="14">
        <v>3</v>
      </c>
      <c r="FW51" s="14">
        <v>10.696160000000001</v>
      </c>
    </row>
    <row r="52" spans="1:179" ht="24" customHeight="1" x14ac:dyDescent="0.25">
      <c r="A52" s="16" t="s">
        <v>50</v>
      </c>
      <c r="B52" s="16" t="s">
        <v>807</v>
      </c>
      <c r="C52" s="17">
        <v>45.4</v>
      </c>
      <c r="D52" s="17">
        <v>-8.1</v>
      </c>
      <c r="E52" s="17">
        <v>6.1</v>
      </c>
      <c r="F52" s="17"/>
      <c r="G52" s="17"/>
      <c r="H52" s="17">
        <v>-1.2</v>
      </c>
      <c r="I52" s="17">
        <v>15</v>
      </c>
      <c r="J52" s="17">
        <v>2.6</v>
      </c>
      <c r="K52" s="17">
        <v>0</v>
      </c>
      <c r="L52" s="17">
        <v>-21</v>
      </c>
      <c r="M52" s="17">
        <v>-21.2</v>
      </c>
      <c r="N52" s="17">
        <v>12.4</v>
      </c>
      <c r="O52" s="17"/>
      <c r="P52" s="17">
        <v>35</v>
      </c>
      <c r="Q52" s="17"/>
      <c r="R52" s="17">
        <v>26.6</v>
      </c>
      <c r="S52" s="17">
        <v>0</v>
      </c>
      <c r="T52" s="17"/>
      <c r="U52" s="17"/>
      <c r="V52" s="17"/>
      <c r="W52" s="17"/>
      <c r="X52" s="17">
        <v>11.9</v>
      </c>
      <c r="Y52" s="17">
        <v>1.1000000000000001</v>
      </c>
      <c r="Z52" s="17">
        <v>1</v>
      </c>
      <c r="AA52" s="17">
        <v>3</v>
      </c>
      <c r="AB52" s="17">
        <v>-3.4</v>
      </c>
      <c r="AC52" s="17">
        <v>3</v>
      </c>
      <c r="AD52" s="17">
        <v>10.6</v>
      </c>
      <c r="AE52" s="17"/>
      <c r="AF52" s="17"/>
      <c r="AG52" s="17"/>
      <c r="AH52" s="17"/>
      <c r="AI52" s="17">
        <v>5.7</v>
      </c>
      <c r="AJ52" s="17">
        <v>7</v>
      </c>
      <c r="AK52" s="17"/>
      <c r="AL52" s="17"/>
      <c r="AM52" s="17"/>
      <c r="AN52" s="17">
        <v>-1.2</v>
      </c>
      <c r="AO52" s="17">
        <v>-21.8</v>
      </c>
      <c r="AP52" s="17">
        <v>3.1</v>
      </c>
      <c r="AQ52" s="17">
        <v>21.5</v>
      </c>
      <c r="AR52" s="17">
        <v>4</v>
      </c>
      <c r="AS52" s="17">
        <v>1</v>
      </c>
      <c r="AT52" s="17">
        <v>2.6</v>
      </c>
      <c r="AU52" s="17">
        <v>1.9</v>
      </c>
      <c r="AV52" s="17">
        <v>32.1</v>
      </c>
      <c r="AW52" s="17">
        <v>10.5</v>
      </c>
      <c r="AX52" s="17">
        <v>-44.3</v>
      </c>
      <c r="AY52" s="17">
        <v>4.0999999999999996</v>
      </c>
      <c r="AZ52" s="17">
        <v>0</v>
      </c>
      <c r="BA52" s="17">
        <v>-2.7</v>
      </c>
      <c r="BB52" s="17">
        <v>1</v>
      </c>
      <c r="BC52" s="17">
        <v>0.5</v>
      </c>
      <c r="BD52" s="17">
        <v>2</v>
      </c>
      <c r="BE52" s="17"/>
      <c r="BF52" s="17"/>
      <c r="BG52" s="17">
        <v>8.1</v>
      </c>
      <c r="BH52" s="17"/>
      <c r="BI52" s="17"/>
      <c r="BJ52" s="17">
        <v>5.0999999999999996</v>
      </c>
      <c r="BK52" s="17"/>
      <c r="BL52" s="17"/>
      <c r="BM52" s="17"/>
      <c r="BN52" s="17">
        <v>0.4</v>
      </c>
      <c r="BO52" s="17">
        <v>-4.5999999999999996</v>
      </c>
      <c r="BP52" s="17">
        <v>-5.6</v>
      </c>
      <c r="BQ52" s="17">
        <v>17.399999999999999</v>
      </c>
      <c r="BR52" s="17">
        <v>32.799999999999997</v>
      </c>
      <c r="BS52" s="17">
        <v>12.1</v>
      </c>
      <c r="BT52" s="17">
        <v>0</v>
      </c>
      <c r="BU52" s="17"/>
      <c r="BV52" s="17"/>
      <c r="BW52" s="17"/>
      <c r="BX52" s="17">
        <v>-2.4</v>
      </c>
      <c r="BY52" s="17"/>
      <c r="BZ52" s="17"/>
      <c r="CA52" s="17">
        <v>-0.4</v>
      </c>
      <c r="CB52" s="17">
        <v>80.400000000000006</v>
      </c>
      <c r="CC52" s="17">
        <v>47.5</v>
      </c>
      <c r="CD52" s="17">
        <v>5.7</v>
      </c>
      <c r="CE52" s="17">
        <v>12.3</v>
      </c>
      <c r="CF52" s="17">
        <v>4.8</v>
      </c>
      <c r="CG52" s="17">
        <v>0</v>
      </c>
      <c r="CH52" s="17">
        <v>0</v>
      </c>
      <c r="CI52" s="17">
        <v>0</v>
      </c>
      <c r="CJ52" s="17">
        <v>15.3</v>
      </c>
      <c r="CK52" s="17">
        <v>19</v>
      </c>
      <c r="CL52" s="17">
        <v>-8.1</v>
      </c>
      <c r="CM52" s="17"/>
      <c r="CN52" s="17"/>
      <c r="CO52" s="17"/>
      <c r="CP52" s="17"/>
      <c r="CQ52" s="17"/>
      <c r="CR52" s="17">
        <v>12.5</v>
      </c>
      <c r="CS52" s="17">
        <v>1.1000000000000001</v>
      </c>
      <c r="CT52" s="17">
        <v>-2.1</v>
      </c>
      <c r="CU52" s="17">
        <v>0.4</v>
      </c>
      <c r="CV52" s="17">
        <v>0.4</v>
      </c>
      <c r="CW52" s="17"/>
      <c r="CX52" s="17">
        <v>-10</v>
      </c>
      <c r="CY52" s="17">
        <v>0</v>
      </c>
      <c r="CZ52" s="17">
        <v>0</v>
      </c>
      <c r="DA52" s="17"/>
      <c r="DB52" s="17">
        <v>0.1</v>
      </c>
      <c r="DC52" s="17">
        <v>-0.1</v>
      </c>
      <c r="DD52" s="17"/>
      <c r="DE52" s="17">
        <v>0</v>
      </c>
      <c r="DF52" s="17"/>
      <c r="DG52" s="17">
        <v>0.1</v>
      </c>
      <c r="DH52" s="17">
        <v>1.2</v>
      </c>
      <c r="DI52" s="17">
        <v>0.2</v>
      </c>
      <c r="DJ52" s="17">
        <v>-0.8</v>
      </c>
      <c r="DK52" s="17">
        <v>0.1</v>
      </c>
      <c r="DL52" s="17">
        <v>0.4</v>
      </c>
      <c r="DM52" s="17"/>
      <c r="DN52" s="17">
        <v>0</v>
      </c>
      <c r="DO52" s="17">
        <v>0</v>
      </c>
      <c r="DP52" s="17">
        <v>2.7</v>
      </c>
      <c r="DQ52" s="17">
        <v>0.9</v>
      </c>
      <c r="DR52" s="17">
        <v>0</v>
      </c>
      <c r="DS52" s="17">
        <v>0</v>
      </c>
      <c r="DT52" s="17">
        <v>0.4</v>
      </c>
      <c r="DU52" s="17">
        <v>0.9</v>
      </c>
      <c r="DV52" s="17"/>
      <c r="DW52" s="17">
        <v>-2.6</v>
      </c>
      <c r="DX52" s="17">
        <v>0.4</v>
      </c>
      <c r="DY52" s="17">
        <v>2.9</v>
      </c>
      <c r="DZ52" s="17">
        <v>2.7</v>
      </c>
      <c r="EA52" s="17">
        <v>0.7</v>
      </c>
      <c r="EB52" s="17">
        <v>0</v>
      </c>
      <c r="EC52" s="17">
        <v>1.5</v>
      </c>
      <c r="ED52" s="17">
        <v>0</v>
      </c>
      <c r="EE52" s="17">
        <v>-4.7</v>
      </c>
      <c r="EF52" s="17">
        <v>-5.7</v>
      </c>
      <c r="EG52" s="17">
        <v>-0.4</v>
      </c>
      <c r="EH52" s="17">
        <v>0.1</v>
      </c>
      <c r="EI52" s="17">
        <v>0</v>
      </c>
      <c r="EJ52" s="17">
        <v>2.2000000000000002</v>
      </c>
      <c r="EK52" s="17">
        <v>0</v>
      </c>
      <c r="EL52" s="17">
        <v>1.9</v>
      </c>
      <c r="EM52" s="17">
        <v>0.2</v>
      </c>
      <c r="EN52" s="17">
        <v>0.2</v>
      </c>
      <c r="EO52" s="17">
        <v>0.2</v>
      </c>
      <c r="EP52" s="17">
        <v>0</v>
      </c>
      <c r="EQ52" s="17">
        <v>0</v>
      </c>
      <c r="ER52" s="17">
        <v>0</v>
      </c>
      <c r="ES52" s="17">
        <v>0</v>
      </c>
      <c r="ET52" s="17">
        <v>-0.2</v>
      </c>
      <c r="EU52" s="17">
        <v>-2.9</v>
      </c>
      <c r="EV52" s="17">
        <v>0</v>
      </c>
      <c r="EW52" s="17">
        <v>0</v>
      </c>
      <c r="EX52" s="17">
        <v>1.4</v>
      </c>
      <c r="EY52" s="17">
        <v>0.6</v>
      </c>
      <c r="EZ52" s="17">
        <v>0.4</v>
      </c>
      <c r="FA52" s="17">
        <v>0.6</v>
      </c>
      <c r="FB52" s="17">
        <v>0</v>
      </c>
      <c r="FC52" s="17">
        <v>0.6</v>
      </c>
      <c r="FD52" s="17">
        <v>1</v>
      </c>
      <c r="FE52" s="17">
        <v>2.2000000000000002</v>
      </c>
      <c r="FF52" s="17">
        <v>13.4</v>
      </c>
      <c r="FG52" s="17">
        <v>0.5</v>
      </c>
      <c r="FH52" s="17">
        <v>3.5</v>
      </c>
      <c r="FI52" s="17">
        <v>0</v>
      </c>
      <c r="FJ52" s="17">
        <v>2.5</v>
      </c>
      <c r="FK52" s="17">
        <v>4.3</v>
      </c>
      <c r="FL52" s="17"/>
      <c r="FM52" s="17">
        <v>421.5</v>
      </c>
      <c r="FN52" s="15"/>
      <c r="FO52" s="17">
        <v>1.95065</v>
      </c>
      <c r="FP52" s="17">
        <v>-1.1000000000000001</v>
      </c>
      <c r="FQ52" s="17">
        <v>2.3855</v>
      </c>
      <c r="FR52" s="17">
        <v>1.7</v>
      </c>
      <c r="FS52" s="17">
        <v>2.34613</v>
      </c>
      <c r="FT52" s="17">
        <v>0.26962000000000003</v>
      </c>
      <c r="FU52" s="17"/>
      <c r="FV52" s="17">
        <v>2.9</v>
      </c>
      <c r="FW52" s="17">
        <v>10.4519</v>
      </c>
    </row>
    <row r="53" spans="1:179" ht="24" customHeight="1" x14ac:dyDescent="0.25">
      <c r="A53" s="16" t="s">
        <v>50</v>
      </c>
      <c r="B53" s="16" t="s">
        <v>808</v>
      </c>
      <c r="C53" s="17">
        <v>44.7</v>
      </c>
      <c r="D53" s="17">
        <v>-5.5</v>
      </c>
      <c r="E53" s="17">
        <v>7</v>
      </c>
      <c r="F53" s="17"/>
      <c r="G53" s="17"/>
      <c r="H53" s="17">
        <v>-1.1000000000000001</v>
      </c>
      <c r="I53" s="17">
        <v>27.7</v>
      </c>
      <c r="J53" s="17">
        <v>2</v>
      </c>
      <c r="K53" s="17">
        <v>0</v>
      </c>
      <c r="L53" s="17">
        <v>-21.1</v>
      </c>
      <c r="M53" s="17">
        <v>-19.7</v>
      </c>
      <c r="N53" s="17">
        <v>14.1</v>
      </c>
      <c r="O53" s="17"/>
      <c r="P53" s="17">
        <v>35.4</v>
      </c>
      <c r="Q53" s="17"/>
      <c r="R53" s="17">
        <v>33.200000000000003</v>
      </c>
      <c r="S53" s="17">
        <v>0</v>
      </c>
      <c r="T53" s="17"/>
      <c r="U53" s="17"/>
      <c r="V53" s="17"/>
      <c r="W53" s="17"/>
      <c r="X53" s="17">
        <v>10.6</v>
      </c>
      <c r="Y53" s="17">
        <v>1.3</v>
      </c>
      <c r="Z53" s="17">
        <v>1</v>
      </c>
      <c r="AA53" s="17">
        <v>2.9</v>
      </c>
      <c r="AB53" s="17">
        <v>-3.4</v>
      </c>
      <c r="AC53" s="17">
        <v>3</v>
      </c>
      <c r="AD53" s="17">
        <v>11.7</v>
      </c>
      <c r="AE53" s="17"/>
      <c r="AF53" s="17"/>
      <c r="AG53" s="17"/>
      <c r="AH53" s="17"/>
      <c r="AI53" s="17">
        <v>5.2</v>
      </c>
      <c r="AJ53" s="17">
        <v>7.1</v>
      </c>
      <c r="AK53" s="17"/>
      <c r="AL53" s="17"/>
      <c r="AM53" s="17"/>
      <c r="AN53" s="17">
        <v>-1.2</v>
      </c>
      <c r="AO53" s="17">
        <v>-21</v>
      </c>
      <c r="AP53" s="17">
        <v>3.8</v>
      </c>
      <c r="AQ53" s="17">
        <v>21.4</v>
      </c>
      <c r="AR53" s="17">
        <v>3.9</v>
      </c>
      <c r="AS53" s="17">
        <v>0.5</v>
      </c>
      <c r="AT53" s="17">
        <v>2.6</v>
      </c>
      <c r="AU53" s="17">
        <v>1.7</v>
      </c>
      <c r="AV53" s="17">
        <v>32.700000000000003</v>
      </c>
      <c r="AW53" s="17">
        <v>11</v>
      </c>
      <c r="AX53" s="17">
        <v>-43.7</v>
      </c>
      <c r="AY53" s="17">
        <v>4.5</v>
      </c>
      <c r="AZ53" s="17">
        <v>0</v>
      </c>
      <c r="BA53" s="17">
        <v>-2.4</v>
      </c>
      <c r="BB53" s="17">
        <v>0.9</v>
      </c>
      <c r="BC53" s="17">
        <v>0.4</v>
      </c>
      <c r="BD53" s="17">
        <v>4.0999999999999996</v>
      </c>
      <c r="BE53" s="17"/>
      <c r="BF53" s="17"/>
      <c r="BG53" s="17">
        <v>7.5</v>
      </c>
      <c r="BH53" s="17"/>
      <c r="BI53" s="17"/>
      <c r="BJ53" s="17">
        <v>4.7</v>
      </c>
      <c r="BK53" s="17"/>
      <c r="BL53" s="17"/>
      <c r="BM53" s="17"/>
      <c r="BN53" s="17">
        <v>1.5</v>
      </c>
      <c r="BO53" s="17">
        <v>-4.2</v>
      </c>
      <c r="BP53" s="17">
        <v>-5.6</v>
      </c>
      <c r="BQ53" s="17">
        <v>17.899999999999999</v>
      </c>
      <c r="BR53" s="17">
        <v>33.5</v>
      </c>
      <c r="BS53" s="17">
        <v>12</v>
      </c>
      <c r="BT53" s="17">
        <v>0.2</v>
      </c>
      <c r="BU53" s="17"/>
      <c r="BV53" s="17"/>
      <c r="BW53" s="17"/>
      <c r="BX53" s="17">
        <v>-0.9</v>
      </c>
      <c r="BY53" s="17"/>
      <c r="BZ53" s="17"/>
      <c r="CA53" s="17">
        <v>-0.3</v>
      </c>
      <c r="CB53" s="17">
        <v>80.599999999999994</v>
      </c>
      <c r="CC53" s="17">
        <v>47.2</v>
      </c>
      <c r="CD53" s="17">
        <v>6.1</v>
      </c>
      <c r="CE53" s="17">
        <v>10.1</v>
      </c>
      <c r="CF53" s="17">
        <v>4.8</v>
      </c>
      <c r="CG53" s="17">
        <v>0</v>
      </c>
      <c r="CH53" s="17">
        <v>0</v>
      </c>
      <c r="CI53" s="17">
        <v>0</v>
      </c>
      <c r="CJ53" s="17">
        <v>15.8</v>
      </c>
      <c r="CK53" s="17">
        <v>19.5</v>
      </c>
      <c r="CL53" s="17">
        <v>-7.1</v>
      </c>
      <c r="CM53" s="17"/>
      <c r="CN53" s="17"/>
      <c r="CO53" s="17"/>
      <c r="CP53" s="17"/>
      <c r="CQ53" s="17"/>
      <c r="CR53" s="17">
        <v>13.1</v>
      </c>
      <c r="CS53" s="17">
        <v>2.2999999999999998</v>
      </c>
      <c r="CT53" s="17">
        <v>-1.9</v>
      </c>
      <c r="CU53" s="17">
        <v>0.5</v>
      </c>
      <c r="CV53" s="17">
        <v>0.4</v>
      </c>
      <c r="CW53" s="17"/>
      <c r="CX53" s="17">
        <v>-9.4</v>
      </c>
      <c r="CY53" s="17">
        <v>0</v>
      </c>
      <c r="CZ53" s="17">
        <v>0</v>
      </c>
      <c r="DA53" s="17"/>
      <c r="DB53" s="17">
        <v>0.1</v>
      </c>
      <c r="DC53" s="17">
        <v>0</v>
      </c>
      <c r="DD53" s="17"/>
      <c r="DE53" s="17">
        <v>0</v>
      </c>
      <c r="DF53" s="17"/>
      <c r="DG53" s="17">
        <v>0.1</v>
      </c>
      <c r="DH53" s="17">
        <v>1.3</v>
      </c>
      <c r="DI53" s="17">
        <v>0.2</v>
      </c>
      <c r="DJ53" s="17">
        <v>-1</v>
      </c>
      <c r="DK53" s="17">
        <v>0.1</v>
      </c>
      <c r="DL53" s="17">
        <v>0.4</v>
      </c>
      <c r="DM53" s="17"/>
      <c r="DN53" s="17">
        <v>0</v>
      </c>
      <c r="DO53" s="17">
        <v>0</v>
      </c>
      <c r="DP53" s="17">
        <v>2.7</v>
      </c>
      <c r="DQ53" s="17">
        <v>1</v>
      </c>
      <c r="DR53" s="17">
        <v>0</v>
      </c>
      <c r="DS53" s="17">
        <v>0.1</v>
      </c>
      <c r="DT53" s="17">
        <v>0.5</v>
      </c>
      <c r="DU53" s="17">
        <v>0.9</v>
      </c>
      <c r="DV53" s="17"/>
      <c r="DW53" s="17">
        <v>-2.5</v>
      </c>
      <c r="DX53" s="17">
        <v>0.3</v>
      </c>
      <c r="DY53" s="17">
        <v>2.5</v>
      </c>
      <c r="DZ53" s="17">
        <v>2.6</v>
      </c>
      <c r="EA53" s="17">
        <v>0.7</v>
      </c>
      <c r="EB53" s="17">
        <v>0</v>
      </c>
      <c r="EC53" s="17">
        <v>1.5</v>
      </c>
      <c r="ED53" s="17">
        <v>0</v>
      </c>
      <c r="EE53" s="17">
        <v>-4.3</v>
      </c>
      <c r="EF53" s="17">
        <v>-4.5999999999999996</v>
      </c>
      <c r="EG53" s="17">
        <v>-0.3</v>
      </c>
      <c r="EH53" s="17">
        <v>0</v>
      </c>
      <c r="EI53" s="17">
        <v>0</v>
      </c>
      <c r="EJ53" s="17">
        <v>2.2999999999999998</v>
      </c>
      <c r="EK53" s="17">
        <v>0</v>
      </c>
      <c r="EL53" s="17">
        <v>1.8</v>
      </c>
      <c r="EM53" s="17">
        <v>0.2</v>
      </c>
      <c r="EN53" s="17">
        <v>0.2</v>
      </c>
      <c r="EO53" s="17">
        <v>0.2</v>
      </c>
      <c r="EP53" s="17">
        <v>0</v>
      </c>
      <c r="EQ53" s="17">
        <v>0</v>
      </c>
      <c r="ER53" s="17">
        <v>0</v>
      </c>
      <c r="ES53" s="17">
        <v>0</v>
      </c>
      <c r="ET53" s="17">
        <v>-0.2</v>
      </c>
      <c r="EU53" s="17">
        <v>-3.4</v>
      </c>
      <c r="EV53" s="17">
        <v>0</v>
      </c>
      <c r="EW53" s="17">
        <v>0</v>
      </c>
      <c r="EX53" s="17">
        <v>1.4</v>
      </c>
      <c r="EY53" s="17">
        <v>0.6</v>
      </c>
      <c r="EZ53" s="17">
        <v>0.4</v>
      </c>
      <c r="FA53" s="17">
        <v>0.6</v>
      </c>
      <c r="FB53" s="17">
        <v>0</v>
      </c>
      <c r="FC53" s="17">
        <v>0.6</v>
      </c>
      <c r="FD53" s="17">
        <v>1</v>
      </c>
      <c r="FE53" s="17">
        <v>2.2999999999999998</v>
      </c>
      <c r="FF53" s="17">
        <v>13</v>
      </c>
      <c r="FG53" s="17">
        <v>0.6</v>
      </c>
      <c r="FH53" s="17">
        <v>2.6</v>
      </c>
      <c r="FI53" s="17">
        <v>0</v>
      </c>
      <c r="FJ53" s="17">
        <v>2.4</v>
      </c>
      <c r="FK53" s="17">
        <v>4.3</v>
      </c>
      <c r="FL53" s="17"/>
      <c r="FM53" s="17">
        <v>456.8</v>
      </c>
      <c r="FN53" s="15"/>
      <c r="FO53" s="17">
        <v>2.4018299999999999</v>
      </c>
      <c r="FP53" s="17">
        <v>-0.75</v>
      </c>
      <c r="FQ53" s="17">
        <v>2.5569999999999999</v>
      </c>
      <c r="FR53" s="17">
        <v>1.6</v>
      </c>
      <c r="FS53" s="17">
        <v>2.3454700000000002</v>
      </c>
      <c r="FT53" s="17">
        <v>0.23472999999999999</v>
      </c>
      <c r="FU53" s="17"/>
      <c r="FV53" s="17">
        <v>3</v>
      </c>
      <c r="FW53" s="17">
        <v>11.38903</v>
      </c>
    </row>
    <row r="54" spans="1:179" ht="24" customHeight="1" x14ac:dyDescent="0.25">
      <c r="A54" s="16" t="s">
        <v>50</v>
      </c>
      <c r="B54" s="16" t="s">
        <v>809</v>
      </c>
      <c r="C54" s="17">
        <v>47.1</v>
      </c>
      <c r="D54" s="17">
        <v>-5.7</v>
      </c>
      <c r="E54" s="17">
        <v>7</v>
      </c>
      <c r="F54" s="17"/>
      <c r="G54" s="17"/>
      <c r="H54" s="17">
        <v>-3.5</v>
      </c>
      <c r="I54" s="17">
        <v>21.2</v>
      </c>
      <c r="J54" s="17">
        <v>0.8</v>
      </c>
      <c r="K54" s="17">
        <v>0</v>
      </c>
      <c r="L54" s="17">
        <v>-18.7</v>
      </c>
      <c r="M54" s="17">
        <v>-20.6</v>
      </c>
      <c r="N54" s="17">
        <v>13.1</v>
      </c>
      <c r="O54" s="17"/>
      <c r="P54" s="17">
        <v>36.200000000000003</v>
      </c>
      <c r="Q54" s="17"/>
      <c r="R54" s="17">
        <v>38</v>
      </c>
      <c r="S54" s="17">
        <v>-0.1</v>
      </c>
      <c r="T54" s="17"/>
      <c r="U54" s="17"/>
      <c r="V54" s="17"/>
      <c r="W54" s="17"/>
      <c r="X54" s="17">
        <v>10.1</v>
      </c>
      <c r="Y54" s="17">
        <v>1.4</v>
      </c>
      <c r="Z54" s="17">
        <v>1.3</v>
      </c>
      <c r="AA54" s="17">
        <v>2.8</v>
      </c>
      <c r="AB54" s="17">
        <v>-3.4</v>
      </c>
      <c r="AC54" s="17">
        <v>3.1</v>
      </c>
      <c r="AD54" s="17">
        <v>10.7</v>
      </c>
      <c r="AE54" s="17"/>
      <c r="AF54" s="17"/>
      <c r="AG54" s="17"/>
      <c r="AH54" s="17"/>
      <c r="AI54" s="17">
        <v>5.4</v>
      </c>
      <c r="AJ54" s="17">
        <v>7.9</v>
      </c>
      <c r="AK54" s="17"/>
      <c r="AL54" s="17"/>
      <c r="AM54" s="17"/>
      <c r="AN54" s="17">
        <v>-1.3</v>
      </c>
      <c r="AO54" s="17">
        <v>-21</v>
      </c>
      <c r="AP54" s="17">
        <v>4.7</v>
      </c>
      <c r="AQ54" s="17">
        <v>20.9</v>
      </c>
      <c r="AR54" s="17">
        <v>4.3</v>
      </c>
      <c r="AS54" s="17">
        <v>0.7</v>
      </c>
      <c r="AT54" s="17">
        <v>2.6</v>
      </c>
      <c r="AU54" s="17">
        <v>1.9</v>
      </c>
      <c r="AV54" s="17">
        <v>34.6</v>
      </c>
      <c r="AW54" s="17">
        <v>12.9</v>
      </c>
      <c r="AX54" s="17">
        <v>-42</v>
      </c>
      <c r="AY54" s="17">
        <v>5.0999999999999996</v>
      </c>
      <c r="AZ54" s="17">
        <v>0</v>
      </c>
      <c r="BA54" s="17">
        <v>-3.3</v>
      </c>
      <c r="BB54" s="17">
        <v>0.9</v>
      </c>
      <c r="BC54" s="17">
        <v>0.4</v>
      </c>
      <c r="BD54" s="17">
        <v>0.7</v>
      </c>
      <c r="BE54" s="17"/>
      <c r="BF54" s="17"/>
      <c r="BG54" s="17">
        <v>7.3</v>
      </c>
      <c r="BH54" s="17"/>
      <c r="BI54" s="17"/>
      <c r="BJ54" s="17">
        <v>2.7</v>
      </c>
      <c r="BK54" s="17"/>
      <c r="BL54" s="17"/>
      <c r="BM54" s="17"/>
      <c r="BN54" s="17">
        <v>1.1000000000000001</v>
      </c>
      <c r="BO54" s="17">
        <v>-3.2</v>
      </c>
      <c r="BP54" s="17">
        <v>-4.2</v>
      </c>
      <c r="BQ54" s="17">
        <v>18.5</v>
      </c>
      <c r="BR54" s="17">
        <v>34.4</v>
      </c>
      <c r="BS54" s="17">
        <v>11.8</v>
      </c>
      <c r="BT54" s="17">
        <v>0.3</v>
      </c>
      <c r="BU54" s="17"/>
      <c r="BV54" s="17"/>
      <c r="BW54" s="17"/>
      <c r="BX54" s="17">
        <v>-1.4</v>
      </c>
      <c r="BY54" s="17"/>
      <c r="BZ54" s="17"/>
      <c r="CA54" s="17">
        <v>-0.4</v>
      </c>
      <c r="CB54" s="17">
        <v>80.3</v>
      </c>
      <c r="CC54" s="17">
        <v>46.7</v>
      </c>
      <c r="CD54" s="17">
        <v>6.1</v>
      </c>
      <c r="CE54" s="17">
        <v>10</v>
      </c>
      <c r="CF54" s="17">
        <v>4.9000000000000004</v>
      </c>
      <c r="CG54" s="17">
        <v>0</v>
      </c>
      <c r="CH54" s="17">
        <v>0</v>
      </c>
      <c r="CI54" s="17">
        <v>0</v>
      </c>
      <c r="CJ54" s="17">
        <v>18.5</v>
      </c>
      <c r="CK54" s="17">
        <v>22.2</v>
      </c>
      <c r="CL54" s="17">
        <v>-3.2</v>
      </c>
      <c r="CM54" s="17"/>
      <c r="CN54" s="17"/>
      <c r="CO54" s="17"/>
      <c r="CP54" s="17"/>
      <c r="CQ54" s="17"/>
      <c r="CR54" s="17">
        <v>13.7</v>
      </c>
      <c r="CS54" s="17">
        <v>2.6</v>
      </c>
      <c r="CT54" s="17">
        <v>-2</v>
      </c>
      <c r="CU54" s="17">
        <v>0.4</v>
      </c>
      <c r="CV54" s="17">
        <v>0.4</v>
      </c>
      <c r="CW54" s="17"/>
      <c r="CX54" s="17">
        <v>-7.4</v>
      </c>
      <c r="CY54" s="17">
        <v>0</v>
      </c>
      <c r="CZ54" s="17">
        <v>0</v>
      </c>
      <c r="DA54" s="17"/>
      <c r="DB54" s="17">
        <v>0.1</v>
      </c>
      <c r="DC54" s="17">
        <v>-0.1</v>
      </c>
      <c r="DD54" s="17"/>
      <c r="DE54" s="17">
        <v>0</v>
      </c>
      <c r="DF54" s="17"/>
      <c r="DG54" s="17">
        <v>0.1</v>
      </c>
      <c r="DH54" s="17">
        <v>1.3</v>
      </c>
      <c r="DI54" s="17">
        <v>0.1</v>
      </c>
      <c r="DJ54" s="17">
        <v>-1.2</v>
      </c>
      <c r="DK54" s="17">
        <v>0.1</v>
      </c>
      <c r="DL54" s="17">
        <v>0.4</v>
      </c>
      <c r="DM54" s="17"/>
      <c r="DN54" s="17">
        <v>0</v>
      </c>
      <c r="DO54" s="17">
        <v>0</v>
      </c>
      <c r="DP54" s="17">
        <v>2.8</v>
      </c>
      <c r="DQ54" s="17">
        <v>1.9</v>
      </c>
      <c r="DR54" s="17">
        <v>0</v>
      </c>
      <c r="DS54" s="17">
        <v>0</v>
      </c>
      <c r="DT54" s="17">
        <v>0.5</v>
      </c>
      <c r="DU54" s="17">
        <v>0.8</v>
      </c>
      <c r="DV54" s="17"/>
      <c r="DW54" s="17">
        <v>-2.2000000000000002</v>
      </c>
      <c r="DX54" s="17">
        <v>0.3</v>
      </c>
      <c r="DY54" s="17">
        <v>2.5</v>
      </c>
      <c r="DZ54" s="17">
        <v>2.6</v>
      </c>
      <c r="EA54" s="17">
        <v>0.7</v>
      </c>
      <c r="EB54" s="17">
        <v>0</v>
      </c>
      <c r="EC54" s="17">
        <v>1.5</v>
      </c>
      <c r="ED54" s="17">
        <v>0</v>
      </c>
      <c r="EE54" s="17">
        <v>-3.4</v>
      </c>
      <c r="EF54" s="17">
        <v>-4.2</v>
      </c>
      <c r="EG54" s="17">
        <v>-0.2</v>
      </c>
      <c r="EH54" s="17">
        <v>0</v>
      </c>
      <c r="EI54" s="17">
        <v>0</v>
      </c>
      <c r="EJ54" s="17">
        <v>2.2999999999999998</v>
      </c>
      <c r="EK54" s="17">
        <v>0</v>
      </c>
      <c r="EL54" s="17">
        <v>1.9</v>
      </c>
      <c r="EM54" s="17">
        <v>0.2</v>
      </c>
      <c r="EN54" s="17">
        <v>0.2</v>
      </c>
      <c r="EO54" s="17">
        <v>0.2</v>
      </c>
      <c r="EP54" s="17">
        <v>0</v>
      </c>
      <c r="EQ54" s="17">
        <v>0</v>
      </c>
      <c r="ER54" s="17">
        <v>0</v>
      </c>
      <c r="ES54" s="17">
        <v>0</v>
      </c>
      <c r="ET54" s="17">
        <v>-0.2</v>
      </c>
      <c r="EU54" s="17">
        <v>-4.5</v>
      </c>
      <c r="EV54" s="17">
        <v>0</v>
      </c>
      <c r="EW54" s="17">
        <v>0</v>
      </c>
      <c r="EX54" s="17">
        <v>1.4</v>
      </c>
      <c r="EY54" s="17">
        <v>0.6</v>
      </c>
      <c r="EZ54" s="17">
        <v>0.4</v>
      </c>
      <c r="FA54" s="17">
        <v>0.6</v>
      </c>
      <c r="FB54" s="17">
        <v>0</v>
      </c>
      <c r="FC54" s="17">
        <v>0.6</v>
      </c>
      <c r="FD54" s="17">
        <v>1</v>
      </c>
      <c r="FE54" s="17">
        <v>2.2000000000000002</v>
      </c>
      <c r="FF54" s="17">
        <v>12.3</v>
      </c>
      <c r="FG54" s="17">
        <v>0.1</v>
      </c>
      <c r="FH54" s="17">
        <v>1.3</v>
      </c>
      <c r="FI54" s="17">
        <v>0</v>
      </c>
      <c r="FJ54" s="17">
        <v>2.5</v>
      </c>
      <c r="FK54" s="17">
        <v>4.3</v>
      </c>
      <c r="FL54" s="17"/>
      <c r="FM54" s="17">
        <v>468.1</v>
      </c>
      <c r="FN54" s="15"/>
      <c r="FO54" s="17">
        <v>2.58779</v>
      </c>
      <c r="FP54" s="17">
        <v>-1.08</v>
      </c>
      <c r="FQ54" s="17">
        <v>2.3119999999999998</v>
      </c>
      <c r="FR54" s="17">
        <v>1.7</v>
      </c>
      <c r="FS54" s="17">
        <v>2.3371599999999999</v>
      </c>
      <c r="FT54" s="17">
        <v>0.214</v>
      </c>
      <c r="FU54" s="17"/>
      <c r="FV54" s="17">
        <v>3</v>
      </c>
      <c r="FW54" s="17">
        <v>11.07095</v>
      </c>
    </row>
    <row r="55" spans="1:179" ht="24" customHeight="1" x14ac:dyDescent="0.25">
      <c r="A55" s="16" t="s">
        <v>50</v>
      </c>
      <c r="B55" s="16" t="s">
        <v>810</v>
      </c>
      <c r="C55" s="17">
        <v>47.1</v>
      </c>
      <c r="D55" s="17">
        <v>-2.4</v>
      </c>
      <c r="E55" s="17">
        <v>7.3</v>
      </c>
      <c r="F55" s="17"/>
      <c r="G55" s="17"/>
      <c r="H55" s="17">
        <v>-5.2</v>
      </c>
      <c r="I55" s="17">
        <v>19</v>
      </c>
      <c r="J55" s="17">
        <v>1.5</v>
      </c>
      <c r="K55" s="17">
        <v>0</v>
      </c>
      <c r="L55" s="17">
        <v>-21.1</v>
      </c>
      <c r="M55" s="17">
        <v>-18.2</v>
      </c>
      <c r="N55" s="17">
        <v>15.4</v>
      </c>
      <c r="O55" s="17"/>
      <c r="P55" s="17">
        <v>33.700000000000003</v>
      </c>
      <c r="Q55" s="17"/>
      <c r="R55" s="17">
        <v>33</v>
      </c>
      <c r="S55" s="17">
        <v>0.1</v>
      </c>
      <c r="T55" s="17"/>
      <c r="U55" s="17"/>
      <c r="V55" s="17"/>
      <c r="W55" s="17"/>
      <c r="X55" s="17">
        <v>13.7</v>
      </c>
      <c r="Y55" s="17">
        <v>1.5</v>
      </c>
      <c r="Z55" s="17">
        <v>1.3</v>
      </c>
      <c r="AA55" s="17">
        <v>2.8</v>
      </c>
      <c r="AB55" s="17">
        <v>-3.4</v>
      </c>
      <c r="AC55" s="17">
        <v>3.2</v>
      </c>
      <c r="AD55" s="17">
        <v>8.6999999999999993</v>
      </c>
      <c r="AE55" s="17"/>
      <c r="AF55" s="17"/>
      <c r="AG55" s="17"/>
      <c r="AH55" s="17"/>
      <c r="AI55" s="17">
        <v>6</v>
      </c>
      <c r="AJ55" s="17">
        <v>7.1</v>
      </c>
      <c r="AK55" s="17"/>
      <c r="AL55" s="17"/>
      <c r="AM55" s="17"/>
      <c r="AN55" s="17">
        <v>-1.4</v>
      </c>
      <c r="AO55" s="17">
        <v>-22.3</v>
      </c>
      <c r="AP55" s="17">
        <v>4.3</v>
      </c>
      <c r="AQ55" s="17">
        <v>21.6</v>
      </c>
      <c r="AR55" s="17">
        <v>3.9</v>
      </c>
      <c r="AS55" s="17">
        <v>0.8</v>
      </c>
      <c r="AT55" s="17">
        <v>2.6</v>
      </c>
      <c r="AU55" s="17">
        <v>1.7</v>
      </c>
      <c r="AV55" s="17">
        <v>30</v>
      </c>
      <c r="AW55" s="17">
        <v>8.3000000000000007</v>
      </c>
      <c r="AX55" s="17">
        <v>-46.6</v>
      </c>
      <c r="AY55" s="17">
        <v>4.5</v>
      </c>
      <c r="AZ55" s="17">
        <v>0</v>
      </c>
      <c r="BA55" s="17">
        <v>-3.6</v>
      </c>
      <c r="BB55" s="17">
        <v>0.9</v>
      </c>
      <c r="BC55" s="17">
        <v>0.5</v>
      </c>
      <c r="BD55" s="17">
        <v>2.7</v>
      </c>
      <c r="BE55" s="17"/>
      <c r="BF55" s="17"/>
      <c r="BG55" s="17">
        <v>5.7</v>
      </c>
      <c r="BH55" s="17"/>
      <c r="BI55" s="17"/>
      <c r="BJ55" s="17">
        <v>3</v>
      </c>
      <c r="BK55" s="17"/>
      <c r="BL55" s="17"/>
      <c r="BM55" s="17"/>
      <c r="BN55" s="17">
        <v>0.7</v>
      </c>
      <c r="BO55" s="17">
        <v>-5.6</v>
      </c>
      <c r="BP55" s="17">
        <v>-6.3</v>
      </c>
      <c r="BQ55" s="17">
        <v>16.399999999999999</v>
      </c>
      <c r="BR55" s="17">
        <v>32</v>
      </c>
      <c r="BS55" s="17">
        <v>11.5</v>
      </c>
      <c r="BT55" s="17">
        <v>-0.2</v>
      </c>
      <c r="BU55" s="17"/>
      <c r="BV55" s="17"/>
      <c r="BW55" s="17"/>
      <c r="BX55" s="17">
        <v>-2.4</v>
      </c>
      <c r="BY55" s="17"/>
      <c r="BZ55" s="17"/>
      <c r="CA55" s="17">
        <v>-0.5</v>
      </c>
      <c r="CB55" s="17">
        <v>80.3</v>
      </c>
      <c r="CC55" s="17">
        <v>47.7</v>
      </c>
      <c r="CD55" s="17">
        <v>6.2</v>
      </c>
      <c r="CE55" s="17">
        <v>10</v>
      </c>
      <c r="CF55" s="17">
        <v>4.8</v>
      </c>
      <c r="CG55" s="17">
        <v>0</v>
      </c>
      <c r="CH55" s="17">
        <v>0</v>
      </c>
      <c r="CI55" s="17">
        <v>0</v>
      </c>
      <c r="CJ55" s="17">
        <v>14</v>
      </c>
      <c r="CK55" s="17">
        <v>17.600000000000001</v>
      </c>
      <c r="CL55" s="17">
        <v>-10.1</v>
      </c>
      <c r="CM55" s="17"/>
      <c r="CN55" s="17"/>
      <c r="CO55" s="17"/>
      <c r="CP55" s="17"/>
      <c r="CQ55" s="17"/>
      <c r="CR55" s="17">
        <v>10.7</v>
      </c>
      <c r="CS55" s="17">
        <v>0.7</v>
      </c>
      <c r="CT55" s="17">
        <v>-2</v>
      </c>
      <c r="CU55" s="17">
        <v>0.3</v>
      </c>
      <c r="CV55" s="17">
        <v>0.4</v>
      </c>
      <c r="CW55" s="17"/>
      <c r="CX55" s="17">
        <v>-9.5</v>
      </c>
      <c r="CY55" s="17">
        <v>0</v>
      </c>
      <c r="CZ55" s="17">
        <v>0</v>
      </c>
      <c r="DA55" s="17"/>
      <c r="DB55" s="17">
        <v>0</v>
      </c>
      <c r="DC55" s="17">
        <v>0</v>
      </c>
      <c r="DD55" s="17"/>
      <c r="DE55" s="17">
        <v>0</v>
      </c>
      <c r="DF55" s="17"/>
      <c r="DG55" s="17">
        <v>0.1</v>
      </c>
      <c r="DH55" s="17">
        <v>1</v>
      </c>
      <c r="DI55" s="17">
        <v>0.2</v>
      </c>
      <c r="DJ55" s="17">
        <v>-1.4</v>
      </c>
      <c r="DK55" s="17">
        <v>0.1</v>
      </c>
      <c r="DL55" s="17">
        <v>0.4</v>
      </c>
      <c r="DM55" s="17"/>
      <c r="DN55" s="17">
        <v>0</v>
      </c>
      <c r="DO55" s="17">
        <v>0</v>
      </c>
      <c r="DP55" s="17">
        <v>-1.1000000000000001</v>
      </c>
      <c r="DQ55" s="17">
        <v>26.8</v>
      </c>
      <c r="DR55" s="17">
        <v>0</v>
      </c>
      <c r="DS55" s="17">
        <v>-0.1</v>
      </c>
      <c r="DT55" s="17">
        <v>0.4</v>
      </c>
      <c r="DU55" s="17">
        <v>0.8</v>
      </c>
      <c r="DV55" s="17"/>
      <c r="DW55" s="17">
        <v>-2.2000000000000002</v>
      </c>
      <c r="DX55" s="17">
        <v>0.3</v>
      </c>
      <c r="DY55" s="17">
        <v>2.7</v>
      </c>
      <c r="DZ55" s="17">
        <v>2.6</v>
      </c>
      <c r="EA55" s="17">
        <v>0.7</v>
      </c>
      <c r="EB55" s="17">
        <v>0</v>
      </c>
      <c r="EC55" s="17">
        <v>1.5</v>
      </c>
      <c r="ED55" s="17">
        <v>0</v>
      </c>
      <c r="EE55" s="17">
        <v>-6.3</v>
      </c>
      <c r="EF55" s="17">
        <v>-7.2</v>
      </c>
      <c r="EG55" s="17">
        <v>-0.7</v>
      </c>
      <c r="EH55" s="17">
        <v>-0.4</v>
      </c>
      <c r="EI55" s="17">
        <v>0</v>
      </c>
      <c r="EJ55" s="17">
        <v>2.2000000000000002</v>
      </c>
      <c r="EK55" s="17">
        <v>0</v>
      </c>
      <c r="EL55" s="17">
        <v>1.5</v>
      </c>
      <c r="EM55" s="17">
        <v>0.2</v>
      </c>
      <c r="EN55" s="17">
        <v>0.2</v>
      </c>
      <c r="EO55" s="17">
        <v>0.2</v>
      </c>
      <c r="EP55" s="17">
        <v>0</v>
      </c>
      <c r="EQ55" s="17">
        <v>0</v>
      </c>
      <c r="ER55" s="17">
        <v>0</v>
      </c>
      <c r="ES55" s="17">
        <v>0</v>
      </c>
      <c r="ET55" s="17">
        <v>-0.2</v>
      </c>
      <c r="EU55" s="17">
        <v>-12.3</v>
      </c>
      <c r="EV55" s="17">
        <v>0</v>
      </c>
      <c r="EW55" s="17">
        <v>0</v>
      </c>
      <c r="EX55" s="17">
        <v>1.4</v>
      </c>
      <c r="EY55" s="17">
        <v>0.6</v>
      </c>
      <c r="EZ55" s="17">
        <v>0.4</v>
      </c>
      <c r="FA55" s="17">
        <v>0.6</v>
      </c>
      <c r="FB55" s="17">
        <v>0</v>
      </c>
      <c r="FC55" s="17">
        <v>0.6</v>
      </c>
      <c r="FD55" s="17">
        <v>0.8</v>
      </c>
      <c r="FE55" s="17">
        <v>2.2999999999999998</v>
      </c>
      <c r="FF55" s="17">
        <v>11.7</v>
      </c>
      <c r="FG55" s="17">
        <v>0.2</v>
      </c>
      <c r="FH55" s="17">
        <v>2.6</v>
      </c>
      <c r="FI55" s="17">
        <v>0</v>
      </c>
      <c r="FJ55" s="17">
        <v>2.4</v>
      </c>
      <c r="FK55" s="17">
        <v>4.3</v>
      </c>
      <c r="FL55" s="17"/>
      <c r="FM55" s="17">
        <v>422.3</v>
      </c>
      <c r="FN55" s="15"/>
      <c r="FO55" s="17">
        <v>2.42862</v>
      </c>
      <c r="FP55" s="17">
        <v>-0.89</v>
      </c>
      <c r="FQ55" s="17">
        <v>1.8260000000000001</v>
      </c>
      <c r="FR55" s="17">
        <v>1.6</v>
      </c>
      <c r="FS55" s="17">
        <v>2.3293699999999999</v>
      </c>
      <c r="FT55" s="17">
        <v>0.19223000000000001</v>
      </c>
      <c r="FU55" s="17"/>
      <c r="FV55" s="17">
        <v>2.9</v>
      </c>
      <c r="FW55" s="17">
        <v>10.38622</v>
      </c>
    </row>
    <row r="56" spans="1:179" ht="24" customHeight="1" x14ac:dyDescent="0.25">
      <c r="A56" s="16" t="s">
        <v>50</v>
      </c>
      <c r="B56" s="16" t="s">
        <v>811</v>
      </c>
      <c r="C56" s="17">
        <v>45.6</v>
      </c>
      <c r="D56" s="17">
        <v>-21.3</v>
      </c>
      <c r="E56" s="17">
        <v>4</v>
      </c>
      <c r="F56" s="17"/>
      <c r="G56" s="17"/>
      <c r="H56" s="17">
        <v>-10.199999999999999</v>
      </c>
      <c r="I56" s="17">
        <v>0.2</v>
      </c>
      <c r="J56" s="17">
        <v>0</v>
      </c>
      <c r="K56" s="17">
        <v>0</v>
      </c>
      <c r="L56" s="17">
        <v>-24.9</v>
      </c>
      <c r="M56" s="17">
        <v>-24.7</v>
      </c>
      <c r="N56" s="17">
        <v>8.9</v>
      </c>
      <c r="O56" s="17"/>
      <c r="P56" s="17">
        <v>30.8</v>
      </c>
      <c r="Q56" s="17"/>
      <c r="R56" s="17">
        <v>22.9</v>
      </c>
      <c r="S56" s="17">
        <v>0</v>
      </c>
      <c r="T56" s="17"/>
      <c r="U56" s="17"/>
      <c r="V56" s="17"/>
      <c r="W56" s="17"/>
      <c r="X56" s="17">
        <v>10.3</v>
      </c>
      <c r="Y56" s="17">
        <v>1.5</v>
      </c>
      <c r="Z56" s="17">
        <v>1.1000000000000001</v>
      </c>
      <c r="AA56" s="17">
        <v>2.9</v>
      </c>
      <c r="AB56" s="17">
        <v>-3.4</v>
      </c>
      <c r="AC56" s="17">
        <v>3.2</v>
      </c>
      <c r="AD56" s="17">
        <v>6.7</v>
      </c>
      <c r="AE56" s="17"/>
      <c r="AF56" s="17"/>
      <c r="AG56" s="17"/>
      <c r="AH56" s="17"/>
      <c r="AI56" s="17">
        <v>3.9</v>
      </c>
      <c r="AJ56" s="17">
        <v>5.9</v>
      </c>
      <c r="AK56" s="17"/>
      <c r="AL56" s="17"/>
      <c r="AM56" s="17"/>
      <c r="AN56" s="17">
        <v>-1.1000000000000001</v>
      </c>
      <c r="AO56" s="17">
        <v>-22.8</v>
      </c>
      <c r="AP56" s="17">
        <v>4.5</v>
      </c>
      <c r="AQ56" s="17">
        <v>21.5</v>
      </c>
      <c r="AR56" s="17">
        <v>4</v>
      </c>
      <c r="AS56" s="17">
        <v>0.7</v>
      </c>
      <c r="AT56" s="17">
        <v>2.6</v>
      </c>
      <c r="AU56" s="17">
        <v>1.3</v>
      </c>
      <c r="AV56" s="17">
        <v>24.6</v>
      </c>
      <c r="AW56" s="17">
        <v>3</v>
      </c>
      <c r="AX56" s="17">
        <v>-46.9</v>
      </c>
      <c r="AY56" s="17">
        <v>3.1</v>
      </c>
      <c r="AZ56" s="17">
        <v>0</v>
      </c>
      <c r="BA56" s="17">
        <v>-3.4</v>
      </c>
      <c r="BB56" s="17">
        <v>0.9</v>
      </c>
      <c r="BC56" s="17">
        <v>0.3</v>
      </c>
      <c r="BD56" s="17">
        <v>2.2000000000000002</v>
      </c>
      <c r="BE56" s="17"/>
      <c r="BF56" s="17"/>
      <c r="BG56" s="17">
        <v>0.6</v>
      </c>
      <c r="BH56" s="17"/>
      <c r="BI56" s="17"/>
      <c r="BJ56" s="17">
        <v>1.4</v>
      </c>
      <c r="BK56" s="17"/>
      <c r="BL56" s="17"/>
      <c r="BM56" s="17"/>
      <c r="BN56" s="17">
        <v>-0.4</v>
      </c>
      <c r="BO56" s="17">
        <v>-8.4</v>
      </c>
      <c r="BP56" s="17">
        <v>-9.3000000000000007</v>
      </c>
      <c r="BQ56" s="17">
        <v>13.3</v>
      </c>
      <c r="BR56" s="17">
        <v>28.9</v>
      </c>
      <c r="BS56" s="17">
        <v>10.1</v>
      </c>
      <c r="BT56" s="17">
        <v>-0.7</v>
      </c>
      <c r="BU56" s="17"/>
      <c r="BV56" s="17"/>
      <c r="BW56" s="17"/>
      <c r="BX56" s="17">
        <v>-6.6</v>
      </c>
      <c r="BY56" s="17"/>
      <c r="BZ56" s="17"/>
      <c r="CA56" s="17">
        <v>-0.6</v>
      </c>
      <c r="CB56" s="17">
        <v>80.099999999999994</v>
      </c>
      <c r="CC56" s="17">
        <v>47.2</v>
      </c>
      <c r="CD56" s="17">
        <v>6</v>
      </c>
      <c r="CE56" s="17">
        <v>11.8</v>
      </c>
      <c r="CF56" s="17">
        <v>4.7</v>
      </c>
      <c r="CG56" s="17">
        <v>0</v>
      </c>
      <c r="CH56" s="17">
        <v>0</v>
      </c>
      <c r="CI56" s="17">
        <v>0</v>
      </c>
      <c r="CJ56" s="17">
        <v>6.9</v>
      </c>
      <c r="CK56" s="17">
        <v>10.6</v>
      </c>
      <c r="CL56" s="17">
        <v>-21</v>
      </c>
      <c r="CM56" s="17"/>
      <c r="CN56" s="17"/>
      <c r="CO56" s="17"/>
      <c r="CP56" s="17"/>
      <c r="CQ56" s="17"/>
      <c r="CR56" s="17">
        <v>6.9</v>
      </c>
      <c r="CS56" s="17">
        <v>-2.4</v>
      </c>
      <c r="CT56" s="17">
        <v>-2.2000000000000002</v>
      </c>
      <c r="CU56" s="17">
        <v>0.4</v>
      </c>
      <c r="CV56" s="17">
        <v>0.4</v>
      </c>
      <c r="CW56" s="17"/>
      <c r="CX56" s="17">
        <v>-8.3000000000000007</v>
      </c>
      <c r="CY56" s="17">
        <v>0</v>
      </c>
      <c r="CZ56" s="17">
        <v>0</v>
      </c>
      <c r="DA56" s="17"/>
      <c r="DB56" s="17">
        <v>0</v>
      </c>
      <c r="DC56" s="17">
        <v>-0.1</v>
      </c>
      <c r="DD56" s="17"/>
      <c r="DE56" s="17">
        <v>0</v>
      </c>
      <c r="DF56" s="17"/>
      <c r="DG56" s="17">
        <v>0.1</v>
      </c>
      <c r="DH56" s="17">
        <v>0.9</v>
      </c>
      <c r="DI56" s="17">
        <v>0.2</v>
      </c>
      <c r="DJ56" s="17">
        <v>-1.6</v>
      </c>
      <c r="DK56" s="17">
        <v>0.1</v>
      </c>
      <c r="DL56" s="17">
        <v>0.5</v>
      </c>
      <c r="DM56" s="17"/>
      <c r="DN56" s="17">
        <v>0</v>
      </c>
      <c r="DO56" s="17">
        <v>0</v>
      </c>
      <c r="DP56" s="17">
        <v>-1.5</v>
      </c>
      <c r="DQ56" s="17">
        <v>20.9</v>
      </c>
      <c r="DR56" s="17">
        <v>0</v>
      </c>
      <c r="DS56" s="17">
        <v>-0.2</v>
      </c>
      <c r="DT56" s="17">
        <v>0.4</v>
      </c>
      <c r="DU56" s="17">
        <v>0.8</v>
      </c>
      <c r="DV56" s="17"/>
      <c r="DW56" s="17">
        <v>-2.2000000000000002</v>
      </c>
      <c r="DX56" s="17">
        <v>0.2</v>
      </c>
      <c r="DY56" s="17">
        <v>2.5</v>
      </c>
      <c r="DZ56" s="17">
        <v>2.6</v>
      </c>
      <c r="EA56" s="17">
        <v>0.5</v>
      </c>
      <c r="EB56" s="17">
        <v>0</v>
      </c>
      <c r="EC56" s="17">
        <v>1.5</v>
      </c>
      <c r="ED56" s="17">
        <v>0</v>
      </c>
      <c r="EE56" s="17">
        <v>-7.1</v>
      </c>
      <c r="EF56" s="17">
        <v>-8.1</v>
      </c>
      <c r="EG56" s="17">
        <v>-0.8</v>
      </c>
      <c r="EH56" s="17">
        <v>-0.6</v>
      </c>
      <c r="EI56" s="17">
        <v>0</v>
      </c>
      <c r="EJ56" s="17">
        <v>2.2000000000000002</v>
      </c>
      <c r="EK56" s="17">
        <v>0</v>
      </c>
      <c r="EL56" s="17">
        <v>1.5</v>
      </c>
      <c r="EM56" s="17">
        <v>0.2</v>
      </c>
      <c r="EN56" s="17">
        <v>0.2</v>
      </c>
      <c r="EO56" s="17">
        <v>0.2</v>
      </c>
      <c r="EP56" s="17">
        <v>0</v>
      </c>
      <c r="EQ56" s="17">
        <v>0</v>
      </c>
      <c r="ER56" s="17">
        <v>0</v>
      </c>
      <c r="ES56" s="17">
        <v>0</v>
      </c>
      <c r="ET56" s="17">
        <v>-0.2</v>
      </c>
      <c r="EU56" s="17">
        <v>-14.5</v>
      </c>
      <c r="EV56" s="17">
        <v>0.2</v>
      </c>
      <c r="EW56" s="17">
        <v>0</v>
      </c>
      <c r="EX56" s="17">
        <v>1.4</v>
      </c>
      <c r="EY56" s="17">
        <v>0.6</v>
      </c>
      <c r="EZ56" s="17">
        <v>0.4</v>
      </c>
      <c r="FA56" s="17">
        <v>0.6</v>
      </c>
      <c r="FB56" s="17">
        <v>0</v>
      </c>
      <c r="FC56" s="17">
        <v>0.6</v>
      </c>
      <c r="FD56" s="17">
        <v>0.8</v>
      </c>
      <c r="FE56" s="17">
        <v>2.2999999999999998</v>
      </c>
      <c r="FF56" s="17">
        <v>10.8</v>
      </c>
      <c r="FG56" s="17">
        <v>0.6</v>
      </c>
      <c r="FH56" s="17">
        <v>3</v>
      </c>
      <c r="FI56" s="17">
        <v>0</v>
      </c>
      <c r="FJ56" s="17">
        <v>2.5</v>
      </c>
      <c r="FK56" s="17">
        <v>4.3</v>
      </c>
      <c r="FL56" s="17"/>
      <c r="FM56" s="17">
        <v>254</v>
      </c>
      <c r="FN56" s="15"/>
      <c r="FO56" s="17">
        <v>2.51905</v>
      </c>
      <c r="FP56" s="17">
        <v>-0.7</v>
      </c>
      <c r="FQ56" s="17">
        <v>1.8665</v>
      </c>
      <c r="FR56" s="17">
        <v>1.6</v>
      </c>
      <c r="FS56" s="17">
        <v>2.32544</v>
      </c>
      <c r="FT56" s="17">
        <v>0.19298999999999999</v>
      </c>
      <c r="FU56" s="17"/>
      <c r="FV56" s="17">
        <v>1.5</v>
      </c>
      <c r="FW56" s="17">
        <v>9.3039799999999993</v>
      </c>
    </row>
    <row r="57" spans="1:179" ht="24" customHeight="1" x14ac:dyDescent="0.25">
      <c r="A57" s="16" t="s">
        <v>50</v>
      </c>
      <c r="B57" s="16" t="s">
        <v>812</v>
      </c>
      <c r="C57" s="17">
        <v>48.8</v>
      </c>
      <c r="D57" s="17">
        <v>-10.199999999999999</v>
      </c>
      <c r="E57" s="17">
        <v>6.7</v>
      </c>
      <c r="F57" s="17"/>
      <c r="G57" s="17"/>
      <c r="H57" s="17">
        <v>-10.199999999999999</v>
      </c>
      <c r="I57" s="17">
        <v>6.4</v>
      </c>
      <c r="J57" s="17">
        <v>0</v>
      </c>
      <c r="K57" s="17">
        <v>0</v>
      </c>
      <c r="L57" s="17">
        <v>-25</v>
      </c>
      <c r="M57" s="17">
        <v>-19.7</v>
      </c>
      <c r="N57" s="17">
        <v>14.3</v>
      </c>
      <c r="O57" s="17"/>
      <c r="P57" s="17">
        <v>31</v>
      </c>
      <c r="Q57" s="17"/>
      <c r="R57" s="17">
        <v>13.8</v>
      </c>
      <c r="S57" s="17">
        <v>0.2</v>
      </c>
      <c r="T57" s="17"/>
      <c r="U57" s="17"/>
      <c r="V57" s="17"/>
      <c r="W57" s="17"/>
      <c r="X57" s="17">
        <v>9.5</v>
      </c>
      <c r="Y57" s="17">
        <v>1.9</v>
      </c>
      <c r="Z57" s="17">
        <v>0.2</v>
      </c>
      <c r="AA57" s="17">
        <v>2.8</v>
      </c>
      <c r="AB57" s="17">
        <v>-3.4</v>
      </c>
      <c r="AC57" s="17">
        <v>3.3</v>
      </c>
      <c r="AD57" s="17">
        <v>4.2</v>
      </c>
      <c r="AE57" s="17"/>
      <c r="AF57" s="17"/>
      <c r="AG57" s="17"/>
      <c r="AH57" s="17"/>
      <c r="AI57" s="17">
        <v>4.5999999999999996</v>
      </c>
      <c r="AJ57" s="17">
        <v>6.1</v>
      </c>
      <c r="AK57" s="17"/>
      <c r="AL57" s="17"/>
      <c r="AM57" s="17"/>
      <c r="AN57" s="17">
        <v>-1.3</v>
      </c>
      <c r="AO57" s="17">
        <v>-25</v>
      </c>
      <c r="AP57" s="17">
        <v>4.3</v>
      </c>
      <c r="AQ57" s="17">
        <v>21.3</v>
      </c>
      <c r="AR57" s="17">
        <v>3.9</v>
      </c>
      <c r="AS57" s="17">
        <v>0.7</v>
      </c>
      <c r="AT57" s="17">
        <v>2.6</v>
      </c>
      <c r="AU57" s="17">
        <v>1.5</v>
      </c>
      <c r="AV57" s="17">
        <v>25.8</v>
      </c>
      <c r="AW57" s="17">
        <v>4.3</v>
      </c>
      <c r="AX57" s="17">
        <v>-46</v>
      </c>
      <c r="AY57" s="17">
        <v>5.6</v>
      </c>
      <c r="AZ57" s="17">
        <v>0</v>
      </c>
      <c r="BA57" s="17">
        <v>-1.8</v>
      </c>
      <c r="BB57" s="17">
        <v>0.9</v>
      </c>
      <c r="BC57" s="17">
        <v>0.1</v>
      </c>
      <c r="BD57" s="17">
        <v>7.2</v>
      </c>
      <c r="BE57" s="17"/>
      <c r="BF57" s="17"/>
      <c r="BG57" s="17">
        <v>0.7</v>
      </c>
      <c r="BH57" s="17"/>
      <c r="BI57" s="17"/>
      <c r="BJ57" s="17">
        <v>1.7</v>
      </c>
      <c r="BK57" s="17"/>
      <c r="BL57" s="17"/>
      <c r="BM57" s="17"/>
      <c r="BN57" s="17">
        <v>-0.2</v>
      </c>
      <c r="BO57" s="17">
        <v>-7.6</v>
      </c>
      <c r="BP57" s="17">
        <v>-8.5</v>
      </c>
      <c r="BQ57" s="17">
        <v>14.4</v>
      </c>
      <c r="BR57" s="17">
        <v>30</v>
      </c>
      <c r="BS57" s="17">
        <v>10.3</v>
      </c>
      <c r="BT57" s="17">
        <v>-0.5</v>
      </c>
      <c r="BU57" s="17"/>
      <c r="BV57" s="17"/>
      <c r="BW57" s="17"/>
      <c r="BX57" s="17">
        <v>-5</v>
      </c>
      <c r="BY57" s="17"/>
      <c r="BZ57" s="17"/>
      <c r="CA57" s="17">
        <v>-0.5</v>
      </c>
      <c r="CB57" s="17">
        <v>33.1</v>
      </c>
      <c r="CC57" s="17">
        <v>21.9</v>
      </c>
      <c r="CD57" s="17">
        <v>5</v>
      </c>
      <c r="CE57" s="17">
        <v>4.0999999999999996</v>
      </c>
      <c r="CF57" s="17">
        <v>-0.1</v>
      </c>
      <c r="CG57" s="17">
        <v>0</v>
      </c>
      <c r="CH57" s="17">
        <v>0</v>
      </c>
      <c r="CI57" s="17">
        <v>0</v>
      </c>
      <c r="CJ57" s="17">
        <v>9</v>
      </c>
      <c r="CK57" s="17">
        <v>12.7</v>
      </c>
      <c r="CL57" s="17">
        <v>-18.899999999999999</v>
      </c>
      <c r="CM57" s="17"/>
      <c r="CN57" s="17"/>
      <c r="CO57" s="17"/>
      <c r="CP57" s="17"/>
      <c r="CQ57" s="17"/>
      <c r="CR57" s="17">
        <v>7.3</v>
      </c>
      <c r="CS57" s="17">
        <v>-1.2</v>
      </c>
      <c r="CT57" s="17">
        <v>-2</v>
      </c>
      <c r="CU57" s="17">
        <v>0.3</v>
      </c>
      <c r="CV57" s="17">
        <v>0.4</v>
      </c>
      <c r="CW57" s="17"/>
      <c r="CX57" s="17">
        <v>-8.1</v>
      </c>
      <c r="CY57" s="17">
        <v>0</v>
      </c>
      <c r="CZ57" s="17">
        <v>0</v>
      </c>
      <c r="DA57" s="17"/>
      <c r="DB57" s="17">
        <v>0.1</v>
      </c>
      <c r="DC57" s="17">
        <v>-0.1</v>
      </c>
      <c r="DD57" s="17"/>
      <c r="DE57" s="17">
        <v>0</v>
      </c>
      <c r="DF57" s="17"/>
      <c r="DG57" s="17">
        <v>0.1</v>
      </c>
      <c r="DH57" s="17">
        <v>1</v>
      </c>
      <c r="DI57" s="17">
        <v>0.1</v>
      </c>
      <c r="DJ57" s="17">
        <v>-1.6</v>
      </c>
      <c r="DK57" s="17">
        <v>0.1</v>
      </c>
      <c r="DL57" s="17">
        <v>0.5</v>
      </c>
      <c r="DM57" s="17"/>
      <c r="DN57" s="17">
        <v>0</v>
      </c>
      <c r="DO57" s="17">
        <v>0</v>
      </c>
      <c r="DP57" s="17">
        <v>-1.1000000000000001</v>
      </c>
      <c r="DQ57" s="17">
        <v>22.1</v>
      </c>
      <c r="DR57" s="17">
        <v>0</v>
      </c>
      <c r="DS57" s="17">
        <v>0</v>
      </c>
      <c r="DT57" s="17">
        <v>0.5</v>
      </c>
      <c r="DU57" s="17">
        <v>0.8</v>
      </c>
      <c r="DV57" s="17"/>
      <c r="DW57" s="17">
        <v>-2.2000000000000002</v>
      </c>
      <c r="DX57" s="17">
        <v>0</v>
      </c>
      <c r="DY57" s="17">
        <v>2.5</v>
      </c>
      <c r="DZ57" s="17">
        <v>2.6</v>
      </c>
      <c r="EA57" s="17">
        <v>0.4</v>
      </c>
      <c r="EB57" s="17">
        <v>0</v>
      </c>
      <c r="EC57" s="17">
        <v>1.5</v>
      </c>
      <c r="ED57" s="17">
        <v>0</v>
      </c>
      <c r="EE57" s="17">
        <v>-5.9</v>
      </c>
      <c r="EF57" s="17">
        <v>-6.9</v>
      </c>
      <c r="EG57" s="17">
        <v>-0.6</v>
      </c>
      <c r="EH57" s="17">
        <v>0</v>
      </c>
      <c r="EI57" s="17">
        <v>0</v>
      </c>
      <c r="EJ57" s="17">
        <v>2.2000000000000002</v>
      </c>
      <c r="EK57" s="17">
        <v>0</v>
      </c>
      <c r="EL57" s="17">
        <v>1.5</v>
      </c>
      <c r="EM57" s="17">
        <v>0.2</v>
      </c>
      <c r="EN57" s="17">
        <v>0.2</v>
      </c>
      <c r="EO57" s="17">
        <v>0.2</v>
      </c>
      <c r="EP57" s="17">
        <v>0</v>
      </c>
      <c r="EQ57" s="17">
        <v>0</v>
      </c>
      <c r="ER57" s="17">
        <v>0</v>
      </c>
      <c r="ES57" s="17">
        <v>0</v>
      </c>
      <c r="ET57" s="17">
        <v>-0.2</v>
      </c>
      <c r="EU57" s="17">
        <v>-13.9</v>
      </c>
      <c r="EV57" s="17">
        <v>0.8</v>
      </c>
      <c r="EW57" s="17">
        <v>0</v>
      </c>
      <c r="EX57" s="17">
        <v>1.4</v>
      </c>
      <c r="EY57" s="17">
        <v>0.7</v>
      </c>
      <c r="EZ57" s="17">
        <v>0.4</v>
      </c>
      <c r="FA57" s="17">
        <v>0.6</v>
      </c>
      <c r="FB57" s="17">
        <v>0</v>
      </c>
      <c r="FC57" s="17">
        <v>0.6</v>
      </c>
      <c r="FD57" s="17">
        <v>0.6</v>
      </c>
      <c r="FE57" s="17">
        <v>2.2999999999999998</v>
      </c>
      <c r="FF57" s="17">
        <v>10.6</v>
      </c>
      <c r="FG57" s="17">
        <v>0.3</v>
      </c>
      <c r="FH57" s="17">
        <v>4</v>
      </c>
      <c r="FI57" s="17">
        <v>0</v>
      </c>
      <c r="FJ57" s="17">
        <v>2.4</v>
      </c>
      <c r="FK57" s="17">
        <v>4.3</v>
      </c>
      <c r="FL57" s="17"/>
      <c r="FM57" s="17">
        <v>220.8</v>
      </c>
      <c r="FN57" s="15"/>
      <c r="FO57" s="17">
        <v>2.5423</v>
      </c>
      <c r="FP57" s="17">
        <v>0</v>
      </c>
      <c r="FQ57" s="17">
        <v>1.6895</v>
      </c>
      <c r="FR57" s="17">
        <v>1.5</v>
      </c>
      <c r="FS57" s="17">
        <v>2.31534</v>
      </c>
      <c r="FT57" s="17">
        <v>0.1762</v>
      </c>
      <c r="FU57" s="17"/>
      <c r="FV57" s="17">
        <v>1.4</v>
      </c>
      <c r="FW57" s="17">
        <v>9.6233400000000007</v>
      </c>
    </row>
    <row r="58" spans="1:179" ht="24" customHeight="1" x14ac:dyDescent="0.25">
      <c r="A58" s="18" t="s">
        <v>813</v>
      </c>
      <c r="B58" s="18" t="s">
        <v>51</v>
      </c>
      <c r="C58" s="19">
        <v>46.9</v>
      </c>
      <c r="D58" s="19">
        <v>-21.8</v>
      </c>
      <c r="E58" s="19">
        <v>4.2</v>
      </c>
      <c r="F58" s="19"/>
      <c r="G58" s="19"/>
      <c r="H58" s="19">
        <v>-10.1</v>
      </c>
      <c r="I58" s="19">
        <v>12.3</v>
      </c>
      <c r="J58" s="19">
        <v>0</v>
      </c>
      <c r="K58" s="19">
        <v>0</v>
      </c>
      <c r="L58" s="19">
        <v>-0.2</v>
      </c>
      <c r="M58" s="19">
        <v>-33.4</v>
      </c>
      <c r="N58" s="19">
        <v>-0.1</v>
      </c>
      <c r="O58" s="19"/>
      <c r="P58" s="19">
        <v>27.3</v>
      </c>
      <c r="Q58" s="19"/>
      <c r="R58" s="19">
        <v>18.5</v>
      </c>
      <c r="S58" s="19">
        <v>0</v>
      </c>
      <c r="T58" s="19"/>
      <c r="U58" s="19"/>
      <c r="V58" s="19"/>
      <c r="W58" s="19"/>
      <c r="X58" s="19">
        <v>9.9</v>
      </c>
      <c r="Y58" s="19">
        <v>1.8</v>
      </c>
      <c r="Z58" s="19">
        <v>0.3</v>
      </c>
      <c r="AA58" s="19">
        <v>2.8</v>
      </c>
      <c r="AB58" s="19">
        <v>-3.4</v>
      </c>
      <c r="AC58" s="19">
        <v>3.1</v>
      </c>
      <c r="AD58" s="19">
        <v>2.9</v>
      </c>
      <c r="AE58" s="19"/>
      <c r="AF58" s="19"/>
      <c r="AG58" s="19"/>
      <c r="AH58" s="19"/>
      <c r="AI58" s="19">
        <v>3.4</v>
      </c>
      <c r="AJ58" s="19">
        <v>3.2</v>
      </c>
      <c r="AK58" s="19"/>
      <c r="AL58" s="19"/>
      <c r="AM58" s="19"/>
      <c r="AN58" s="19">
        <v>-1.4</v>
      </c>
      <c r="AO58" s="19">
        <v>-28.4</v>
      </c>
      <c r="AP58" s="19">
        <v>4.2</v>
      </c>
      <c r="AQ58" s="19">
        <v>21.8</v>
      </c>
      <c r="AR58" s="19">
        <v>3.9</v>
      </c>
      <c r="AS58" s="19">
        <v>0.7</v>
      </c>
      <c r="AT58" s="19">
        <v>2.6</v>
      </c>
      <c r="AU58" s="19">
        <v>1.4</v>
      </c>
      <c r="AV58" s="19">
        <v>20</v>
      </c>
      <c r="AW58" s="19">
        <v>-1.5</v>
      </c>
      <c r="AX58" s="19">
        <v>-46.5</v>
      </c>
      <c r="AY58" s="19">
        <v>2.2999999999999998</v>
      </c>
      <c r="AZ58" s="19">
        <v>0</v>
      </c>
      <c r="BA58" s="19">
        <v>-2.6</v>
      </c>
      <c r="BB58" s="19">
        <v>1</v>
      </c>
      <c r="BC58" s="19">
        <v>0.3</v>
      </c>
      <c r="BD58" s="19">
        <v>0.7</v>
      </c>
      <c r="BE58" s="19"/>
      <c r="BF58" s="19"/>
      <c r="BG58" s="19">
        <v>1.5</v>
      </c>
      <c r="BH58" s="19"/>
      <c r="BI58" s="19"/>
      <c r="BJ58" s="19">
        <v>0.8</v>
      </c>
      <c r="BK58" s="19"/>
      <c r="BL58" s="19"/>
      <c r="BM58" s="19"/>
      <c r="BN58" s="19">
        <v>-2.7</v>
      </c>
      <c r="BO58" s="19">
        <v>-11.5</v>
      </c>
      <c r="BP58" s="19">
        <v>-12.7</v>
      </c>
      <c r="BQ58" s="19">
        <v>9.6999999999999993</v>
      </c>
      <c r="BR58" s="19">
        <v>25.1</v>
      </c>
      <c r="BS58" s="19">
        <v>8.3000000000000007</v>
      </c>
      <c r="BT58" s="19">
        <v>-1.4</v>
      </c>
      <c r="BU58" s="19"/>
      <c r="BV58" s="19"/>
      <c r="BW58" s="19"/>
      <c r="BX58" s="19">
        <v>-5.2</v>
      </c>
      <c r="BY58" s="19"/>
      <c r="BZ58" s="19"/>
      <c r="CA58" s="19">
        <v>-0.6</v>
      </c>
      <c r="CB58" s="19">
        <v>34.6</v>
      </c>
      <c r="CC58" s="19">
        <v>22.9</v>
      </c>
      <c r="CD58" s="19">
        <v>6</v>
      </c>
      <c r="CE58" s="19">
        <v>4.2</v>
      </c>
      <c r="CF58" s="19">
        <v>-0.1</v>
      </c>
      <c r="CG58" s="19">
        <v>0</v>
      </c>
      <c r="CH58" s="19">
        <v>0</v>
      </c>
      <c r="CI58" s="19">
        <v>0</v>
      </c>
      <c r="CJ58" s="19">
        <v>6.6</v>
      </c>
      <c r="CK58" s="19">
        <v>10.3</v>
      </c>
      <c r="CL58" s="19">
        <v>-21.8</v>
      </c>
      <c r="CM58" s="19"/>
      <c r="CN58" s="19"/>
      <c r="CO58" s="19"/>
      <c r="CP58" s="19"/>
      <c r="CQ58" s="19"/>
      <c r="CR58" s="19">
        <v>1.9</v>
      </c>
      <c r="CS58" s="19">
        <v>-4.7</v>
      </c>
      <c r="CT58" s="19">
        <v>-2.1</v>
      </c>
      <c r="CU58" s="19">
        <v>0.3</v>
      </c>
      <c r="CV58" s="19">
        <v>0.4</v>
      </c>
      <c r="CW58" s="19"/>
      <c r="CX58" s="19">
        <v>-7.8</v>
      </c>
      <c r="CY58" s="19">
        <v>0</v>
      </c>
      <c r="CZ58" s="19">
        <v>0</v>
      </c>
      <c r="DA58" s="19"/>
      <c r="DB58" s="19">
        <v>0</v>
      </c>
      <c r="DC58" s="19">
        <v>0</v>
      </c>
      <c r="DD58" s="19"/>
      <c r="DE58" s="19">
        <v>0</v>
      </c>
      <c r="DF58" s="19"/>
      <c r="DG58" s="19">
        <v>0.1</v>
      </c>
      <c r="DH58" s="19">
        <v>1</v>
      </c>
      <c r="DI58" s="19">
        <v>0.2</v>
      </c>
      <c r="DJ58" s="19">
        <v>-2.1</v>
      </c>
      <c r="DK58" s="19">
        <v>0.1</v>
      </c>
      <c r="DL58" s="19">
        <v>0.4</v>
      </c>
      <c r="DM58" s="19"/>
      <c r="DN58" s="19">
        <v>0</v>
      </c>
      <c r="DO58" s="19">
        <v>0</v>
      </c>
      <c r="DP58" s="19">
        <v>-0.5</v>
      </c>
      <c r="DQ58" s="19">
        <v>13.5</v>
      </c>
      <c r="DR58" s="19">
        <v>0</v>
      </c>
      <c r="DS58" s="19">
        <v>0</v>
      </c>
      <c r="DT58" s="19">
        <v>0.6</v>
      </c>
      <c r="DU58" s="19">
        <v>0.8</v>
      </c>
      <c r="DV58" s="19"/>
      <c r="DW58" s="19">
        <v>-2.1</v>
      </c>
      <c r="DX58" s="19">
        <v>0</v>
      </c>
      <c r="DY58" s="19">
        <v>2.5</v>
      </c>
      <c r="DZ58" s="19">
        <v>2.6</v>
      </c>
      <c r="EA58" s="19">
        <v>0.5</v>
      </c>
      <c r="EB58" s="19">
        <v>0</v>
      </c>
      <c r="EC58" s="19">
        <v>1.5</v>
      </c>
      <c r="ED58" s="19">
        <v>0</v>
      </c>
      <c r="EE58" s="19">
        <v>-6.8</v>
      </c>
      <c r="EF58" s="19">
        <v>0</v>
      </c>
      <c r="EG58" s="19">
        <v>-0.9</v>
      </c>
      <c r="EH58" s="19">
        <v>0</v>
      </c>
      <c r="EI58" s="19">
        <v>0</v>
      </c>
      <c r="EJ58" s="19">
        <v>2.2000000000000002</v>
      </c>
      <c r="EK58" s="19">
        <v>-0.1</v>
      </c>
      <c r="EL58" s="19">
        <v>1.5</v>
      </c>
      <c r="EM58" s="19">
        <v>0.2</v>
      </c>
      <c r="EN58" s="19">
        <v>0.2</v>
      </c>
      <c r="EO58" s="19">
        <v>0.2</v>
      </c>
      <c r="EP58" s="19">
        <v>0</v>
      </c>
      <c r="EQ58" s="19">
        <v>0</v>
      </c>
      <c r="ER58" s="19">
        <v>0</v>
      </c>
      <c r="ES58" s="19">
        <v>0</v>
      </c>
      <c r="ET58" s="19">
        <v>-0.2</v>
      </c>
      <c r="EU58" s="19">
        <v>0</v>
      </c>
      <c r="EV58" s="19">
        <v>0</v>
      </c>
      <c r="EW58" s="19">
        <v>0</v>
      </c>
      <c r="EX58" s="19">
        <v>1.4</v>
      </c>
      <c r="EY58" s="19">
        <v>0.7</v>
      </c>
      <c r="EZ58" s="19">
        <v>0.4</v>
      </c>
      <c r="FA58" s="19">
        <v>0.6</v>
      </c>
      <c r="FB58" s="19">
        <v>0</v>
      </c>
      <c r="FC58" s="19">
        <v>0.6</v>
      </c>
      <c r="FD58" s="19">
        <v>0.8</v>
      </c>
      <c r="FE58" s="19">
        <v>2.1</v>
      </c>
      <c r="FF58" s="19">
        <v>10.9</v>
      </c>
      <c r="FG58" s="19">
        <v>-0.2</v>
      </c>
      <c r="FH58" s="19">
        <v>3.6</v>
      </c>
      <c r="FI58" s="19">
        <v>0</v>
      </c>
      <c r="FJ58" s="19">
        <v>3.1</v>
      </c>
      <c r="FK58" s="19">
        <v>4.3</v>
      </c>
      <c r="FL58" s="19"/>
      <c r="FM58" s="19">
        <v>151.80000000000001</v>
      </c>
      <c r="FN58" s="15"/>
      <c r="FO58" s="19">
        <v>2.5852599999999999</v>
      </c>
      <c r="FP58" s="19">
        <v>0</v>
      </c>
      <c r="FQ58" s="19">
        <v>2.4729999999999999</v>
      </c>
      <c r="FR58" s="19">
        <v>1.7</v>
      </c>
      <c r="FS58" s="19">
        <v>2.3070599999999999</v>
      </c>
      <c r="FT58" s="19">
        <v>0.11905</v>
      </c>
      <c r="FU58" s="19"/>
      <c r="FV58" s="19">
        <v>1.4</v>
      </c>
      <c r="FW58" s="19">
        <v>10.58437</v>
      </c>
    </row>
    <row r="59" spans="1:179" ht="24.95" customHeight="1" x14ac:dyDescent="0.25">
      <c r="A59" s="176" t="s">
        <v>814</v>
      </c>
      <c r="B59" s="177"/>
      <c r="C59" s="20">
        <v>1103.3499999999999</v>
      </c>
      <c r="D59" s="20">
        <v>40.200000000000003</v>
      </c>
      <c r="E59" s="20">
        <v>215.5</v>
      </c>
      <c r="F59" s="20">
        <v>0</v>
      </c>
      <c r="G59" s="20">
        <v>0</v>
      </c>
      <c r="H59" s="20">
        <v>-133.30000000000001</v>
      </c>
      <c r="I59" s="20">
        <v>309.89999999999998</v>
      </c>
      <c r="J59" s="20">
        <v>9.5500000000000007</v>
      </c>
      <c r="K59" s="20">
        <v>20.149999999999999</v>
      </c>
      <c r="L59" s="20">
        <v>-374.7</v>
      </c>
      <c r="M59" s="20">
        <v>-407.25</v>
      </c>
      <c r="N59" s="20">
        <v>343.75</v>
      </c>
      <c r="O59" s="20">
        <v>0</v>
      </c>
      <c r="P59" s="20">
        <v>758.5</v>
      </c>
      <c r="Q59" s="20">
        <v>0</v>
      </c>
      <c r="R59" s="20">
        <v>336.35</v>
      </c>
      <c r="S59" s="20">
        <v>0.8</v>
      </c>
      <c r="T59" s="20">
        <v>0</v>
      </c>
      <c r="U59" s="20">
        <v>0</v>
      </c>
      <c r="V59" s="20">
        <v>0</v>
      </c>
      <c r="W59" s="20">
        <v>0</v>
      </c>
      <c r="X59" s="20">
        <v>306.5</v>
      </c>
      <c r="Y59" s="20">
        <v>24.85</v>
      </c>
      <c r="Z59" s="20">
        <v>27.55</v>
      </c>
      <c r="AA59" s="20">
        <v>68.45</v>
      </c>
      <c r="AB59" s="20">
        <v>-81.900000000000006</v>
      </c>
      <c r="AC59" s="20">
        <v>105.9</v>
      </c>
      <c r="AD59" s="20">
        <v>175.45</v>
      </c>
      <c r="AE59" s="20">
        <v>0</v>
      </c>
      <c r="AF59" s="20">
        <v>0</v>
      </c>
      <c r="AG59" s="20">
        <v>0</v>
      </c>
      <c r="AH59" s="20">
        <v>0</v>
      </c>
      <c r="AI59" s="20">
        <v>243.4</v>
      </c>
      <c r="AJ59" s="20">
        <v>22.75</v>
      </c>
      <c r="AK59" s="20">
        <v>0</v>
      </c>
      <c r="AL59" s="20">
        <v>0</v>
      </c>
      <c r="AM59" s="20">
        <v>0</v>
      </c>
      <c r="AN59" s="20">
        <v>-32.4</v>
      </c>
      <c r="AO59" s="20">
        <v>-345.9</v>
      </c>
      <c r="AP59" s="20">
        <v>55.75</v>
      </c>
      <c r="AQ59" s="20">
        <v>451.7</v>
      </c>
      <c r="AR59" s="20">
        <v>107.45</v>
      </c>
      <c r="AS59" s="20">
        <v>-5.5</v>
      </c>
      <c r="AT59" s="20">
        <v>62.35</v>
      </c>
      <c r="AU59" s="20">
        <v>32.1</v>
      </c>
      <c r="AV59" s="20">
        <v>675.4</v>
      </c>
      <c r="AW59" s="20">
        <v>156.15</v>
      </c>
      <c r="AX59" s="20">
        <v>-987.1</v>
      </c>
      <c r="AY59" s="20">
        <v>103.95</v>
      </c>
      <c r="AZ59" s="20">
        <v>-3.2</v>
      </c>
      <c r="BA59" s="20">
        <v>-136.44999999999999</v>
      </c>
      <c r="BB59" s="20">
        <v>22.3</v>
      </c>
      <c r="BC59" s="20">
        <v>7.3</v>
      </c>
      <c r="BD59" s="20">
        <v>49.75</v>
      </c>
      <c r="BE59" s="20">
        <v>0</v>
      </c>
      <c r="BF59" s="20">
        <v>0</v>
      </c>
      <c r="BG59" s="20">
        <v>59.15</v>
      </c>
      <c r="BH59" s="20">
        <v>0</v>
      </c>
      <c r="BI59" s="20">
        <v>0</v>
      </c>
      <c r="BJ59" s="20">
        <v>77.644999999999996</v>
      </c>
      <c r="BK59" s="20">
        <v>0</v>
      </c>
      <c r="BL59" s="20">
        <v>0</v>
      </c>
      <c r="BM59" s="20">
        <v>0</v>
      </c>
      <c r="BN59" s="20">
        <v>-2.35</v>
      </c>
      <c r="BO59" s="20">
        <v>-198.65</v>
      </c>
      <c r="BP59" s="20">
        <v>-225.55</v>
      </c>
      <c r="BQ59" s="20">
        <v>290.89999999999998</v>
      </c>
      <c r="BR59" s="20">
        <v>666.75</v>
      </c>
      <c r="BS59" s="20">
        <v>245.05</v>
      </c>
      <c r="BT59" s="20">
        <v>-14.75</v>
      </c>
      <c r="BU59" s="20">
        <v>0</v>
      </c>
      <c r="BV59" s="20">
        <v>0</v>
      </c>
      <c r="BW59" s="20">
        <v>0</v>
      </c>
      <c r="BX59" s="20">
        <v>-22.85</v>
      </c>
      <c r="BY59" s="20">
        <v>0</v>
      </c>
      <c r="BZ59" s="20">
        <v>0</v>
      </c>
      <c r="CA59" s="20">
        <v>-11.4</v>
      </c>
      <c r="CB59" s="20">
        <v>1316.5</v>
      </c>
      <c r="CC59" s="20">
        <v>687.65</v>
      </c>
      <c r="CD59" s="20">
        <v>241.75</v>
      </c>
      <c r="CE59" s="20">
        <v>156.75</v>
      </c>
      <c r="CF59" s="20">
        <v>66.7</v>
      </c>
      <c r="CG59" s="20">
        <v>-181.65</v>
      </c>
      <c r="CH59" s="20">
        <v>42.45</v>
      </c>
      <c r="CI59" s="20">
        <v>179.5</v>
      </c>
      <c r="CJ59" s="20">
        <v>357.55</v>
      </c>
      <c r="CK59" s="20">
        <v>448.7</v>
      </c>
      <c r="CL59" s="20">
        <v>-197.6</v>
      </c>
      <c r="CM59" s="20">
        <v>0</v>
      </c>
      <c r="CN59" s="20">
        <v>0</v>
      </c>
      <c r="CO59" s="20">
        <v>0</v>
      </c>
      <c r="CP59" s="20">
        <v>0</v>
      </c>
      <c r="CQ59" s="20">
        <v>0</v>
      </c>
      <c r="CR59" s="20">
        <v>200.55</v>
      </c>
      <c r="CS59" s="20">
        <v>-27.85</v>
      </c>
      <c r="CT59" s="20">
        <v>-62.85</v>
      </c>
      <c r="CU59" s="20">
        <v>3.1</v>
      </c>
      <c r="CV59" s="20">
        <v>12.2</v>
      </c>
      <c r="CW59" s="20">
        <v>0</v>
      </c>
      <c r="CX59" s="20">
        <v>-318.85000000000002</v>
      </c>
      <c r="CY59" s="20">
        <v>80.099999999999994</v>
      </c>
      <c r="CZ59" s="20">
        <v>-13.05</v>
      </c>
      <c r="DA59" s="20">
        <v>0</v>
      </c>
      <c r="DB59" s="20">
        <v>0.45</v>
      </c>
      <c r="DC59" s="20">
        <v>-0.3</v>
      </c>
      <c r="DD59" s="20">
        <v>0</v>
      </c>
      <c r="DE59" s="20">
        <v>271.8</v>
      </c>
      <c r="DF59" s="20">
        <v>0</v>
      </c>
      <c r="DG59" s="20">
        <v>2.2000000000000002</v>
      </c>
      <c r="DH59" s="20">
        <v>25.75</v>
      </c>
      <c r="DI59" s="20">
        <v>4.3</v>
      </c>
      <c r="DJ59" s="20">
        <v>-39.200000000000003</v>
      </c>
      <c r="DK59" s="20">
        <v>4.3</v>
      </c>
      <c r="DL59" s="20">
        <v>11.2</v>
      </c>
      <c r="DM59" s="20">
        <v>0</v>
      </c>
      <c r="DN59" s="20">
        <v>-6.35</v>
      </c>
      <c r="DO59" s="20">
        <v>-17.25</v>
      </c>
      <c r="DP59" s="20">
        <v>31.7</v>
      </c>
      <c r="DQ59" s="20">
        <v>59.6</v>
      </c>
      <c r="DR59" s="20">
        <v>-35.950000000000003</v>
      </c>
      <c r="DS59" s="20">
        <v>0.55000000000000004</v>
      </c>
      <c r="DT59" s="20">
        <v>8.4499999999999993</v>
      </c>
      <c r="DU59" s="20">
        <v>13.2</v>
      </c>
      <c r="DV59" s="20">
        <v>0</v>
      </c>
      <c r="DW59" s="20">
        <v>-50.45</v>
      </c>
      <c r="DX59" s="20">
        <v>8.9</v>
      </c>
      <c r="DY59" s="20">
        <v>36.299999999999997</v>
      </c>
      <c r="DZ59" s="20">
        <v>29.75</v>
      </c>
      <c r="EA59" s="20">
        <v>20.350000000000001</v>
      </c>
      <c r="EB59" s="20">
        <v>0.75</v>
      </c>
      <c r="EC59" s="20">
        <v>50.45</v>
      </c>
      <c r="ED59" s="20">
        <v>5.25</v>
      </c>
      <c r="EE59" s="20">
        <v>-144.5</v>
      </c>
      <c r="EF59" s="20">
        <v>-159.1</v>
      </c>
      <c r="EG59" s="20">
        <v>-17.05</v>
      </c>
      <c r="EH59" s="20">
        <v>-5.55</v>
      </c>
      <c r="EI59" s="20">
        <v>3.73</v>
      </c>
      <c r="EJ59" s="20">
        <v>53</v>
      </c>
      <c r="EK59" s="20">
        <v>-1.5</v>
      </c>
      <c r="EL59" s="20">
        <v>43.45</v>
      </c>
      <c r="EM59" s="20">
        <v>4.8</v>
      </c>
      <c r="EN59" s="20">
        <v>4.8</v>
      </c>
      <c r="EO59" s="20">
        <v>4.8</v>
      </c>
      <c r="EP59" s="20">
        <v>-15.85</v>
      </c>
      <c r="EQ59" s="20">
        <v>52</v>
      </c>
      <c r="ER59" s="20">
        <v>15.9</v>
      </c>
      <c r="ES59" s="20">
        <v>157.55000000000001</v>
      </c>
      <c r="ET59" s="20">
        <v>-4.8</v>
      </c>
      <c r="EU59" s="20">
        <v>-94</v>
      </c>
      <c r="EV59" s="20">
        <v>1</v>
      </c>
      <c r="EW59" s="20">
        <v>42.5</v>
      </c>
      <c r="EX59" s="20">
        <v>33.4</v>
      </c>
      <c r="EY59" s="20">
        <v>15.3</v>
      </c>
      <c r="EZ59" s="20">
        <v>9.4</v>
      </c>
      <c r="FA59" s="20">
        <v>14.25</v>
      </c>
      <c r="FB59" s="20">
        <v>15.5</v>
      </c>
      <c r="FC59" s="20">
        <v>13.05</v>
      </c>
      <c r="FD59" s="20">
        <v>26.8</v>
      </c>
      <c r="FE59" s="20">
        <v>55.85</v>
      </c>
      <c r="FF59" s="20">
        <v>292.25</v>
      </c>
      <c r="FG59" s="20">
        <v>6.45</v>
      </c>
      <c r="FH59" s="20">
        <v>58.55</v>
      </c>
      <c r="FI59" s="20">
        <v>31.3</v>
      </c>
      <c r="FJ59" s="20">
        <v>66</v>
      </c>
      <c r="FK59" s="20">
        <v>100.4</v>
      </c>
      <c r="FL59" s="20">
        <v>0</v>
      </c>
      <c r="FM59" s="20">
        <v>8300.4249999999993</v>
      </c>
      <c r="FN59" s="21"/>
      <c r="FO59" s="20">
        <v>49.080500000000001</v>
      </c>
      <c r="FP59" s="20">
        <v>-2.4550000000000001</v>
      </c>
      <c r="FQ59" s="20">
        <v>57.262749999999997</v>
      </c>
      <c r="FR59" s="20">
        <v>35.950000000000003</v>
      </c>
      <c r="FS59" s="20">
        <v>38.491300000000003</v>
      </c>
      <c r="FT59" s="20">
        <v>35.495854999999999</v>
      </c>
      <c r="FU59" s="20">
        <v>0</v>
      </c>
      <c r="FV59" s="20">
        <v>57.95</v>
      </c>
      <c r="FW59" s="20">
        <v>271.77540499999998</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67" t="s">
        <v>0</v>
      </c>
      <c r="C3" s="168"/>
      <c r="D3" s="168"/>
      <c r="E3" s="168"/>
      <c r="F3" s="168"/>
      <c r="G3" s="168"/>
      <c r="H3" s="1"/>
    </row>
    <row r="4" spans="1:8" ht="0" hidden="1" customHeight="1" x14ac:dyDescent="0.25">
      <c r="A4" s="1"/>
      <c r="B4" s="1"/>
      <c r="C4" s="1"/>
      <c r="D4" s="1"/>
      <c r="E4" s="1"/>
      <c r="F4" s="1"/>
      <c r="G4" s="1"/>
      <c r="H4" s="1"/>
    </row>
    <row r="5" spans="1:8" ht="23.25" x14ac:dyDescent="0.35">
      <c r="A5" s="1"/>
      <c r="B5" s="22" t="s">
        <v>817</v>
      </c>
      <c r="C5" s="1"/>
      <c r="D5" s="1"/>
      <c r="E5" s="1"/>
      <c r="F5" s="1"/>
      <c r="G5" s="1"/>
      <c r="H5" s="1"/>
    </row>
    <row r="6" spans="1:8" ht="23.1" customHeight="1" x14ac:dyDescent="0.25">
      <c r="A6" s="1"/>
      <c r="B6" s="178" t="s">
        <v>818</v>
      </c>
      <c r="C6" s="178" t="s">
        <v>819</v>
      </c>
      <c r="D6" s="178"/>
      <c r="E6" s="178" t="s">
        <v>820</v>
      </c>
      <c r="F6" s="178"/>
      <c r="G6" s="178"/>
      <c r="H6" s="178" t="s">
        <v>821</v>
      </c>
    </row>
    <row r="7" spans="1:8" ht="30.95" customHeight="1" x14ac:dyDescent="0.25">
      <c r="A7" s="1"/>
      <c r="B7" s="178"/>
      <c r="C7" s="24" t="s">
        <v>822</v>
      </c>
      <c r="D7" s="24" t="s">
        <v>823</v>
      </c>
      <c r="E7" s="24" t="s">
        <v>538</v>
      </c>
      <c r="F7" s="24" t="s">
        <v>537</v>
      </c>
      <c r="G7" s="24" t="s">
        <v>536</v>
      </c>
      <c r="H7" s="24" t="s">
        <v>824</v>
      </c>
    </row>
    <row r="8" spans="1:8" ht="11.1" customHeight="1" x14ac:dyDescent="0.25">
      <c r="A8" s="1"/>
      <c r="B8" s="25" t="s">
        <v>766</v>
      </c>
      <c r="C8" s="26">
        <v>0</v>
      </c>
      <c r="D8" s="26">
        <v>7020.04</v>
      </c>
      <c r="E8" s="27">
        <v>1007.8914</v>
      </c>
      <c r="F8" s="27">
        <v>4235.0589</v>
      </c>
      <c r="G8" s="27">
        <v>1777.0897</v>
      </c>
      <c r="H8" s="27">
        <v>263.375</v>
      </c>
    </row>
    <row r="9" spans="1:8" ht="11.1" customHeight="1" x14ac:dyDescent="0.25">
      <c r="A9" s="1"/>
      <c r="B9" s="25" t="s">
        <v>767</v>
      </c>
      <c r="C9" s="26">
        <v>0</v>
      </c>
      <c r="D9" s="26">
        <v>6933.64</v>
      </c>
      <c r="E9" s="27">
        <v>1037.2843</v>
      </c>
      <c r="F9" s="27">
        <v>4099.9436999999998</v>
      </c>
      <c r="G9" s="27">
        <v>1796.412</v>
      </c>
      <c r="H9" s="27">
        <v>261.48759999999999</v>
      </c>
    </row>
    <row r="10" spans="1:8" ht="11.1" customHeight="1" x14ac:dyDescent="0.25">
      <c r="A10" s="1"/>
      <c r="B10" s="25" t="s">
        <v>768</v>
      </c>
      <c r="C10" s="26">
        <v>0</v>
      </c>
      <c r="D10" s="26">
        <v>6784.7</v>
      </c>
      <c r="E10" s="27">
        <v>1021.5587</v>
      </c>
      <c r="F10" s="27">
        <v>3996.6891000000001</v>
      </c>
      <c r="G10" s="27">
        <v>1766.4521999999999</v>
      </c>
      <c r="H10" s="27">
        <v>262.71899999999999</v>
      </c>
    </row>
    <row r="11" spans="1:8" ht="11.1" customHeight="1" x14ac:dyDescent="0.25">
      <c r="A11" s="1"/>
      <c r="B11" s="25" t="s">
        <v>769</v>
      </c>
      <c r="C11" s="26">
        <v>0</v>
      </c>
      <c r="D11" s="26">
        <v>6710.2</v>
      </c>
      <c r="E11" s="27">
        <v>1012.0724</v>
      </c>
      <c r="F11" s="27">
        <v>3932.5180999999998</v>
      </c>
      <c r="G11" s="27">
        <v>1765.6095</v>
      </c>
      <c r="H11" s="27">
        <v>256.94069999999999</v>
      </c>
    </row>
    <row r="12" spans="1:8" ht="11.1" customHeight="1" x14ac:dyDescent="0.25">
      <c r="A12" s="1"/>
      <c r="B12" s="25" t="s">
        <v>770</v>
      </c>
      <c r="C12" s="26">
        <v>0</v>
      </c>
      <c r="D12" s="26">
        <v>6616.7</v>
      </c>
      <c r="E12" s="27">
        <v>995.63969999999995</v>
      </c>
      <c r="F12" s="27">
        <v>3868.8859000000002</v>
      </c>
      <c r="G12" s="27">
        <v>1752.1744000000001</v>
      </c>
      <c r="H12" s="27">
        <v>253.07159999999999</v>
      </c>
    </row>
    <row r="13" spans="1:8" ht="11.1" customHeight="1" x14ac:dyDescent="0.25">
      <c r="A13" s="1"/>
      <c r="B13" s="25" t="s">
        <v>771</v>
      </c>
      <c r="C13" s="26">
        <v>0</v>
      </c>
      <c r="D13" s="26">
        <v>6634.1</v>
      </c>
      <c r="E13" s="27">
        <v>969.27049999999997</v>
      </c>
      <c r="F13" s="27">
        <v>3905.0998</v>
      </c>
      <c r="G13" s="27">
        <v>1759.7297000000001</v>
      </c>
      <c r="H13" s="27">
        <v>255.23269999999999</v>
      </c>
    </row>
    <row r="14" spans="1:8" ht="11.1" customHeight="1" x14ac:dyDescent="0.25">
      <c r="A14" s="1"/>
      <c r="B14" s="25" t="s">
        <v>772</v>
      </c>
      <c r="C14" s="26">
        <v>0</v>
      </c>
      <c r="D14" s="26">
        <v>6574.9</v>
      </c>
      <c r="E14" s="27">
        <v>1009.3736</v>
      </c>
      <c r="F14" s="27">
        <v>3800.4605000000001</v>
      </c>
      <c r="G14" s="27">
        <v>1765.0659000000001</v>
      </c>
      <c r="H14" s="27">
        <v>260.50040000000001</v>
      </c>
    </row>
    <row r="15" spans="1:8" ht="11.1" customHeight="1" x14ac:dyDescent="0.25">
      <c r="A15" s="1"/>
      <c r="B15" s="25" t="s">
        <v>773</v>
      </c>
      <c r="C15" s="26">
        <v>0</v>
      </c>
      <c r="D15" s="26">
        <v>6514.6</v>
      </c>
      <c r="E15" s="27">
        <v>990.61929999999995</v>
      </c>
      <c r="F15" s="27">
        <v>3782.2995999999998</v>
      </c>
      <c r="G15" s="27">
        <v>1741.6811</v>
      </c>
      <c r="H15" s="27">
        <v>255.24940000000001</v>
      </c>
    </row>
    <row r="16" spans="1:8" ht="11.1" customHeight="1" x14ac:dyDescent="0.25">
      <c r="A16" s="1"/>
      <c r="B16" s="25" t="s">
        <v>774</v>
      </c>
      <c r="C16" s="26">
        <v>0</v>
      </c>
      <c r="D16" s="26">
        <v>6594.1</v>
      </c>
      <c r="E16" s="27">
        <v>1023.4606</v>
      </c>
      <c r="F16" s="27">
        <v>3844.3910999999998</v>
      </c>
      <c r="G16" s="27">
        <v>1726.2483</v>
      </c>
      <c r="H16" s="27">
        <v>260.28559999999999</v>
      </c>
    </row>
    <row r="17" spans="1:8" ht="11.1" customHeight="1" x14ac:dyDescent="0.25">
      <c r="A17" s="1"/>
      <c r="B17" s="25" t="s">
        <v>775</v>
      </c>
      <c r="C17" s="26">
        <v>0</v>
      </c>
      <c r="D17" s="26">
        <v>6559</v>
      </c>
      <c r="E17" s="27">
        <v>1020.8105</v>
      </c>
      <c r="F17" s="27">
        <v>3774.5886999999998</v>
      </c>
      <c r="G17" s="27">
        <v>1763.6007999999999</v>
      </c>
      <c r="H17" s="27">
        <v>248.5438</v>
      </c>
    </row>
    <row r="18" spans="1:8" ht="11.1" customHeight="1" x14ac:dyDescent="0.25">
      <c r="A18" s="1"/>
      <c r="B18" s="25" t="s">
        <v>776</v>
      </c>
      <c r="C18" s="26">
        <v>0</v>
      </c>
      <c r="D18" s="26">
        <v>6644.5</v>
      </c>
      <c r="E18" s="27">
        <v>999.06230000000005</v>
      </c>
      <c r="F18" s="27">
        <v>3898.5277000000001</v>
      </c>
      <c r="G18" s="27">
        <v>1746.91</v>
      </c>
      <c r="H18" s="27">
        <v>247.46520000000001</v>
      </c>
    </row>
    <row r="19" spans="1:8" ht="11.1" customHeight="1" x14ac:dyDescent="0.25">
      <c r="A19" s="1"/>
      <c r="B19" s="25" t="s">
        <v>777</v>
      </c>
      <c r="C19" s="26">
        <v>0</v>
      </c>
      <c r="D19" s="26">
        <v>6591.1</v>
      </c>
      <c r="E19" s="27">
        <v>1053.1243999999999</v>
      </c>
      <c r="F19" s="27">
        <v>3772.6977000000002</v>
      </c>
      <c r="G19" s="27">
        <v>1765.2779</v>
      </c>
      <c r="H19" s="27">
        <v>244.3758</v>
      </c>
    </row>
    <row r="20" spans="1:8" ht="11.1" customHeight="1" x14ac:dyDescent="0.25">
      <c r="A20" s="1"/>
      <c r="B20" s="25" t="s">
        <v>778</v>
      </c>
      <c r="C20" s="26">
        <v>0</v>
      </c>
      <c r="D20" s="26">
        <v>6710.3</v>
      </c>
      <c r="E20" s="27">
        <v>1025.0925999999999</v>
      </c>
      <c r="F20" s="27">
        <v>3905.4438</v>
      </c>
      <c r="G20" s="27">
        <v>1779.7636</v>
      </c>
      <c r="H20" s="27">
        <v>230.7978</v>
      </c>
    </row>
    <row r="21" spans="1:8" ht="11.1" customHeight="1" x14ac:dyDescent="0.25">
      <c r="A21" s="1"/>
      <c r="B21" s="25" t="s">
        <v>779</v>
      </c>
      <c r="C21" s="26">
        <v>0</v>
      </c>
      <c r="D21" s="26">
        <v>6802.7</v>
      </c>
      <c r="E21" s="27">
        <v>1074.479</v>
      </c>
      <c r="F21" s="27">
        <v>3914.7426999999998</v>
      </c>
      <c r="G21" s="27">
        <v>1813.4783</v>
      </c>
      <c r="H21" s="27">
        <v>233.92609999999999</v>
      </c>
    </row>
    <row r="22" spans="1:8" ht="11.1" customHeight="1" x14ac:dyDescent="0.25">
      <c r="A22" s="1"/>
      <c r="B22" s="25" t="s">
        <v>780</v>
      </c>
      <c r="C22" s="26">
        <v>0</v>
      </c>
      <c r="D22" s="26">
        <v>6914.4</v>
      </c>
      <c r="E22" s="27">
        <v>1058.9455</v>
      </c>
      <c r="F22" s="27">
        <v>4064.098</v>
      </c>
      <c r="G22" s="27">
        <v>1791.3565000000001</v>
      </c>
      <c r="H22" s="27">
        <v>235.5932</v>
      </c>
    </row>
    <row r="23" spans="1:8" ht="11.1" customHeight="1" x14ac:dyDescent="0.25">
      <c r="A23" s="1"/>
      <c r="B23" s="25" t="s">
        <v>781</v>
      </c>
      <c r="C23" s="26">
        <v>0</v>
      </c>
      <c r="D23" s="26">
        <v>7152.8</v>
      </c>
      <c r="E23" s="27">
        <v>1058.8072</v>
      </c>
      <c r="F23" s="27">
        <v>4316.5006000000003</v>
      </c>
      <c r="G23" s="27">
        <v>1777.4921999999999</v>
      </c>
      <c r="H23" s="27">
        <v>238.16900000000001</v>
      </c>
    </row>
    <row r="24" spans="1:8" ht="11.1" customHeight="1" x14ac:dyDescent="0.25">
      <c r="A24" s="1"/>
      <c r="B24" s="25" t="s">
        <v>782</v>
      </c>
      <c r="C24" s="26">
        <v>0</v>
      </c>
      <c r="D24" s="26">
        <v>7426.1</v>
      </c>
      <c r="E24" s="27">
        <v>1095.5915</v>
      </c>
      <c r="F24" s="27">
        <v>4461.1743999999999</v>
      </c>
      <c r="G24" s="27">
        <v>1869.3341</v>
      </c>
      <c r="H24" s="27">
        <v>247.5102</v>
      </c>
    </row>
    <row r="25" spans="1:8" ht="11.1" customHeight="1" x14ac:dyDescent="0.25">
      <c r="A25" s="1"/>
      <c r="B25" s="25" t="s">
        <v>783</v>
      </c>
      <c r="C25" s="26">
        <v>0</v>
      </c>
      <c r="D25" s="26">
        <v>7552.9</v>
      </c>
      <c r="E25" s="27">
        <v>1137.2488000000001</v>
      </c>
      <c r="F25" s="27">
        <v>4688.3990999999996</v>
      </c>
      <c r="G25" s="27">
        <v>1727.2520999999999</v>
      </c>
      <c r="H25" s="27">
        <v>244.18600000000001</v>
      </c>
    </row>
    <row r="26" spans="1:8" ht="11.1" customHeight="1" x14ac:dyDescent="0.25">
      <c r="A26" s="1"/>
      <c r="B26" s="25" t="s">
        <v>784</v>
      </c>
      <c r="C26" s="26">
        <v>0</v>
      </c>
      <c r="D26" s="26">
        <v>7474.3</v>
      </c>
      <c r="E26" s="27">
        <v>1151.9076</v>
      </c>
      <c r="F26" s="27">
        <v>4496.0704999999998</v>
      </c>
      <c r="G26" s="27">
        <v>1826.3218999999999</v>
      </c>
      <c r="H26" s="27">
        <v>246.0197</v>
      </c>
    </row>
    <row r="27" spans="1:8" ht="11.1" customHeight="1" x14ac:dyDescent="0.25">
      <c r="A27" s="1"/>
      <c r="B27" s="25" t="s">
        <v>785</v>
      </c>
      <c r="C27" s="26">
        <v>0</v>
      </c>
      <c r="D27" s="26">
        <v>7674</v>
      </c>
      <c r="E27" s="27">
        <v>1153.6334999999999</v>
      </c>
      <c r="F27" s="27">
        <v>4813.6926999999996</v>
      </c>
      <c r="G27" s="27">
        <v>1706.6738</v>
      </c>
      <c r="H27" s="27">
        <v>245.80779999999999</v>
      </c>
    </row>
    <row r="28" spans="1:8" ht="11.1" customHeight="1" x14ac:dyDescent="0.25">
      <c r="A28" s="1"/>
      <c r="B28" s="25" t="s">
        <v>786</v>
      </c>
      <c r="C28" s="26">
        <v>0</v>
      </c>
      <c r="D28" s="26">
        <v>7730.9</v>
      </c>
      <c r="E28" s="27">
        <v>1163.9347</v>
      </c>
      <c r="F28" s="27">
        <v>4797.4381999999996</v>
      </c>
      <c r="G28" s="27">
        <v>1769.5271</v>
      </c>
      <c r="H28" s="27">
        <v>249.01230000000001</v>
      </c>
    </row>
    <row r="29" spans="1:8" ht="11.1" customHeight="1" x14ac:dyDescent="0.25">
      <c r="A29" s="1"/>
      <c r="B29" s="25" t="s">
        <v>787</v>
      </c>
      <c r="C29" s="26">
        <v>0</v>
      </c>
      <c r="D29" s="26">
        <v>7639</v>
      </c>
      <c r="E29" s="27">
        <v>1139.5020999999999</v>
      </c>
      <c r="F29" s="27">
        <v>4708.2876999999999</v>
      </c>
      <c r="G29" s="27">
        <v>1791.2102</v>
      </c>
      <c r="H29" s="27">
        <v>253.38229999999999</v>
      </c>
    </row>
    <row r="30" spans="1:8" ht="11.1" customHeight="1" x14ac:dyDescent="0.25">
      <c r="A30" s="1"/>
      <c r="B30" s="25" t="s">
        <v>788</v>
      </c>
      <c r="C30" s="26">
        <v>0</v>
      </c>
      <c r="D30" s="26">
        <v>7704.6</v>
      </c>
      <c r="E30" s="27">
        <v>1155.6393</v>
      </c>
      <c r="F30" s="27">
        <v>4792.1319999999996</v>
      </c>
      <c r="G30" s="27">
        <v>1756.8287</v>
      </c>
      <c r="H30" s="27">
        <v>254.3647</v>
      </c>
    </row>
    <row r="31" spans="1:8" ht="11.1" customHeight="1" x14ac:dyDescent="0.25">
      <c r="A31" s="1"/>
      <c r="B31" s="25" t="s">
        <v>789</v>
      </c>
      <c r="C31" s="26">
        <v>0</v>
      </c>
      <c r="D31" s="26">
        <v>7651</v>
      </c>
      <c r="E31" s="27">
        <v>1172.4550999999999</v>
      </c>
      <c r="F31" s="27">
        <v>4714.2121999999999</v>
      </c>
      <c r="G31" s="27">
        <v>1764.3326999999999</v>
      </c>
      <c r="H31" s="27">
        <v>248.208</v>
      </c>
    </row>
    <row r="32" spans="1:8" ht="11.1" customHeight="1" x14ac:dyDescent="0.25">
      <c r="A32" s="1"/>
      <c r="B32" s="25" t="s">
        <v>790</v>
      </c>
      <c r="C32" s="26">
        <v>0</v>
      </c>
      <c r="D32" s="26">
        <v>7681.7</v>
      </c>
      <c r="E32" s="27">
        <v>1158.5703000000001</v>
      </c>
      <c r="F32" s="27">
        <v>4782.2853999999998</v>
      </c>
      <c r="G32" s="27">
        <v>1740.8443</v>
      </c>
      <c r="H32" s="27">
        <v>249.61060000000001</v>
      </c>
    </row>
    <row r="33" spans="1:8" ht="11.1" customHeight="1" x14ac:dyDescent="0.25">
      <c r="A33" s="1"/>
      <c r="B33" s="25" t="s">
        <v>791</v>
      </c>
      <c r="C33" s="26">
        <v>0</v>
      </c>
      <c r="D33" s="26">
        <v>7530.2</v>
      </c>
      <c r="E33" s="27">
        <v>1179.8719000000001</v>
      </c>
      <c r="F33" s="27">
        <v>4633.1365999999998</v>
      </c>
      <c r="G33" s="27">
        <v>1717.1914999999999</v>
      </c>
      <c r="H33" s="27">
        <v>243.7226</v>
      </c>
    </row>
    <row r="34" spans="1:8" ht="11.1" customHeight="1" x14ac:dyDescent="0.25">
      <c r="A34" s="1"/>
      <c r="B34" s="25" t="s">
        <v>792</v>
      </c>
      <c r="C34" s="26">
        <v>0</v>
      </c>
      <c r="D34" s="26">
        <v>7476.9</v>
      </c>
      <c r="E34" s="27">
        <v>1174.0721000000001</v>
      </c>
      <c r="F34" s="27">
        <v>4550.4195</v>
      </c>
      <c r="G34" s="27">
        <v>1752.4084</v>
      </c>
      <c r="H34" s="27">
        <v>255.24019999999999</v>
      </c>
    </row>
    <row r="35" spans="1:8" ht="11.1" customHeight="1" x14ac:dyDescent="0.25">
      <c r="A35" s="1"/>
      <c r="B35" s="25" t="s">
        <v>793</v>
      </c>
      <c r="C35" s="26">
        <v>0</v>
      </c>
      <c r="D35" s="26">
        <v>7596.6</v>
      </c>
      <c r="E35" s="27">
        <v>1155.0364999999999</v>
      </c>
      <c r="F35" s="27">
        <v>4647.6225999999997</v>
      </c>
      <c r="G35" s="27">
        <v>1793.9409000000001</v>
      </c>
      <c r="H35" s="27">
        <v>257.64060000000001</v>
      </c>
    </row>
    <row r="36" spans="1:8" ht="11.1" customHeight="1" x14ac:dyDescent="0.25">
      <c r="A36" s="1"/>
      <c r="B36" s="25" t="s">
        <v>794</v>
      </c>
      <c r="C36" s="26">
        <v>0</v>
      </c>
      <c r="D36" s="26">
        <v>7651.1</v>
      </c>
      <c r="E36" s="27">
        <v>1167.4063000000001</v>
      </c>
      <c r="F36" s="27">
        <v>4684.7794000000004</v>
      </c>
      <c r="G36" s="27">
        <v>1798.9142999999999</v>
      </c>
      <c r="H36" s="27">
        <v>260.02969999999999</v>
      </c>
    </row>
    <row r="37" spans="1:8" ht="11.1" customHeight="1" x14ac:dyDescent="0.25">
      <c r="A37" s="1"/>
      <c r="B37" s="25" t="s">
        <v>795</v>
      </c>
      <c r="C37" s="26">
        <v>0</v>
      </c>
      <c r="D37" s="26">
        <v>7584.8</v>
      </c>
      <c r="E37" s="27">
        <v>1185.2529999999999</v>
      </c>
      <c r="F37" s="27">
        <v>4610.2016999999996</v>
      </c>
      <c r="G37" s="27">
        <v>1789.3453</v>
      </c>
      <c r="H37" s="27">
        <v>255.81720000000001</v>
      </c>
    </row>
    <row r="38" spans="1:8" ht="11.1" customHeight="1" x14ac:dyDescent="0.25">
      <c r="A38" s="1"/>
      <c r="B38" s="25" t="s">
        <v>796</v>
      </c>
      <c r="C38" s="26">
        <v>0</v>
      </c>
      <c r="D38" s="26">
        <v>7584.7</v>
      </c>
      <c r="E38" s="27">
        <v>1148.5989999999999</v>
      </c>
      <c r="F38" s="27">
        <v>4662.6331</v>
      </c>
      <c r="G38" s="27">
        <v>1773.4679000000001</v>
      </c>
      <c r="H38" s="27">
        <v>257.56049999999999</v>
      </c>
    </row>
    <row r="39" spans="1:8" ht="11.1" customHeight="1" x14ac:dyDescent="0.25">
      <c r="A39" s="1"/>
      <c r="B39" s="25" t="s">
        <v>797</v>
      </c>
      <c r="C39" s="26">
        <v>0</v>
      </c>
      <c r="D39" s="26">
        <v>7618.6</v>
      </c>
      <c r="E39" s="27">
        <v>1176.9287999999999</v>
      </c>
      <c r="F39" s="27">
        <v>4783.6646000000001</v>
      </c>
      <c r="G39" s="27">
        <v>1658.0065999999999</v>
      </c>
      <c r="H39" s="27">
        <v>258.86380000000003</v>
      </c>
    </row>
    <row r="40" spans="1:8" ht="11.1" customHeight="1" x14ac:dyDescent="0.25">
      <c r="A40" s="1"/>
      <c r="B40" s="25" t="s">
        <v>798</v>
      </c>
      <c r="C40" s="26">
        <v>0</v>
      </c>
      <c r="D40" s="26">
        <v>7618.6</v>
      </c>
      <c r="E40" s="27">
        <v>1162.8248000000001</v>
      </c>
      <c r="F40" s="27">
        <v>4604.3806000000004</v>
      </c>
      <c r="G40" s="27">
        <v>1851.3946000000001</v>
      </c>
      <c r="H40" s="27">
        <v>255.78809999999999</v>
      </c>
    </row>
    <row r="41" spans="1:8" ht="11.1" customHeight="1" x14ac:dyDescent="0.25">
      <c r="A41" s="1"/>
      <c r="B41" s="25" t="s">
        <v>799</v>
      </c>
      <c r="C41" s="26">
        <v>0</v>
      </c>
      <c r="D41" s="26">
        <v>7549.5</v>
      </c>
      <c r="E41" s="27">
        <v>1127.5172</v>
      </c>
      <c r="F41" s="27">
        <v>4623.1354000000001</v>
      </c>
      <c r="G41" s="27">
        <v>1798.8474000000001</v>
      </c>
      <c r="H41" s="27">
        <v>253.5789</v>
      </c>
    </row>
    <row r="42" spans="1:8" ht="11.1" customHeight="1" x14ac:dyDescent="0.25">
      <c r="A42" s="1"/>
      <c r="B42" s="25" t="s">
        <v>800</v>
      </c>
      <c r="C42" s="26">
        <v>0</v>
      </c>
      <c r="D42" s="26">
        <v>7472.1</v>
      </c>
      <c r="E42" s="27">
        <v>1141.7496000000001</v>
      </c>
      <c r="F42" s="27">
        <v>4469.3380999999999</v>
      </c>
      <c r="G42" s="27">
        <v>1861.0123000000001</v>
      </c>
      <c r="H42" s="27">
        <v>249.94560000000001</v>
      </c>
    </row>
    <row r="43" spans="1:8" ht="11.1" customHeight="1" x14ac:dyDescent="0.25">
      <c r="A43" s="1"/>
      <c r="B43" s="25" t="s">
        <v>801</v>
      </c>
      <c r="C43" s="26">
        <v>0</v>
      </c>
      <c r="D43" s="26">
        <v>7327.4</v>
      </c>
      <c r="E43" s="27">
        <v>1114.924</v>
      </c>
      <c r="F43" s="27">
        <v>4394.0227000000004</v>
      </c>
      <c r="G43" s="27">
        <v>1818.4532999999999</v>
      </c>
      <c r="H43" s="27">
        <v>247.05350000000001</v>
      </c>
    </row>
    <row r="44" spans="1:8" ht="11.1" customHeight="1" x14ac:dyDescent="0.25">
      <c r="A44" s="1"/>
      <c r="B44" s="25" t="s">
        <v>802</v>
      </c>
      <c r="C44" s="26">
        <v>0</v>
      </c>
      <c r="D44" s="26">
        <v>7370.9</v>
      </c>
      <c r="E44" s="27">
        <v>1104.0925999999999</v>
      </c>
      <c r="F44" s="27">
        <v>4406.1014999999998</v>
      </c>
      <c r="G44" s="27">
        <v>1860.7058999999999</v>
      </c>
      <c r="H44" s="27">
        <v>221.82380000000001</v>
      </c>
    </row>
    <row r="45" spans="1:8" ht="11.1" customHeight="1" x14ac:dyDescent="0.25">
      <c r="A45" s="1"/>
      <c r="B45" s="25" t="s">
        <v>803</v>
      </c>
      <c r="C45" s="26">
        <v>0</v>
      </c>
      <c r="D45" s="26">
        <v>7575.2</v>
      </c>
      <c r="E45" s="27">
        <v>1179.6837</v>
      </c>
      <c r="F45" s="27">
        <v>4508.8546999999999</v>
      </c>
      <c r="G45" s="27">
        <v>1886.6615999999999</v>
      </c>
      <c r="H45" s="27">
        <v>219.55240000000001</v>
      </c>
    </row>
    <row r="46" spans="1:8" ht="11.1" customHeight="1" x14ac:dyDescent="0.25">
      <c r="A46" s="1"/>
      <c r="B46" s="25" t="s">
        <v>804</v>
      </c>
      <c r="C46" s="26">
        <v>0</v>
      </c>
      <c r="D46" s="26">
        <v>7570.9</v>
      </c>
      <c r="E46" s="27">
        <v>1177.5355999999999</v>
      </c>
      <c r="F46" s="27">
        <v>4525.1184999999996</v>
      </c>
      <c r="G46" s="27">
        <v>1868.2458999999999</v>
      </c>
      <c r="H46" s="27">
        <v>227.19460000000001</v>
      </c>
    </row>
    <row r="47" spans="1:8" ht="11.1" customHeight="1" x14ac:dyDescent="0.25">
      <c r="A47" s="1"/>
      <c r="B47" s="25" t="s">
        <v>805</v>
      </c>
      <c r="C47" s="26">
        <v>0</v>
      </c>
      <c r="D47" s="26">
        <v>7561</v>
      </c>
      <c r="E47" s="27">
        <v>1179.1559999999999</v>
      </c>
      <c r="F47" s="27">
        <v>4520.3018000000002</v>
      </c>
      <c r="G47" s="27">
        <v>1861.5422000000001</v>
      </c>
      <c r="H47" s="27">
        <v>232.654</v>
      </c>
    </row>
    <row r="48" spans="1:8" ht="11.1" customHeight="1" x14ac:dyDescent="0.25">
      <c r="A48" s="1"/>
      <c r="B48" s="25" t="s">
        <v>806</v>
      </c>
      <c r="C48" s="26">
        <v>0</v>
      </c>
      <c r="D48" s="26">
        <v>7618.4</v>
      </c>
      <c r="E48" s="27">
        <v>1182.3281999999999</v>
      </c>
      <c r="F48" s="27">
        <v>4552.7700999999997</v>
      </c>
      <c r="G48" s="27">
        <v>1883.3017</v>
      </c>
      <c r="H48" s="27">
        <v>240.54849999999999</v>
      </c>
    </row>
    <row r="49" spans="1:8" ht="11.1" customHeight="1" x14ac:dyDescent="0.25">
      <c r="A49" s="1"/>
      <c r="B49" s="25" t="s">
        <v>807</v>
      </c>
      <c r="C49" s="26">
        <v>0</v>
      </c>
      <c r="D49" s="26">
        <v>7619.7</v>
      </c>
      <c r="E49" s="27">
        <v>1177.1275000000001</v>
      </c>
      <c r="F49" s="27">
        <v>4545.5567000000001</v>
      </c>
      <c r="G49" s="27">
        <v>1897.0157999999999</v>
      </c>
      <c r="H49" s="27">
        <v>243.05240000000001</v>
      </c>
    </row>
    <row r="50" spans="1:8" ht="11.1" customHeight="1" x14ac:dyDescent="0.25">
      <c r="A50" s="1"/>
      <c r="B50" s="25" t="s">
        <v>808</v>
      </c>
      <c r="C50" s="26">
        <v>0</v>
      </c>
      <c r="D50" s="26">
        <v>7644.8</v>
      </c>
      <c r="E50" s="27">
        <v>1206.973</v>
      </c>
      <c r="F50" s="27">
        <v>4543.2071999999998</v>
      </c>
      <c r="G50" s="27">
        <v>1894.6197999999999</v>
      </c>
      <c r="H50" s="27">
        <v>252.62469999999999</v>
      </c>
    </row>
    <row r="51" spans="1:8" ht="11.1" customHeight="1" x14ac:dyDescent="0.25">
      <c r="A51" s="1"/>
      <c r="B51" s="25" t="s">
        <v>809</v>
      </c>
      <c r="C51" s="26">
        <v>0</v>
      </c>
      <c r="D51" s="26">
        <v>7632.7</v>
      </c>
      <c r="E51" s="27">
        <v>1184.0219999999999</v>
      </c>
      <c r="F51" s="27">
        <v>4555.1184999999996</v>
      </c>
      <c r="G51" s="27">
        <v>1893.5595000000001</v>
      </c>
      <c r="H51" s="27">
        <v>254.6429</v>
      </c>
    </row>
    <row r="52" spans="1:8" ht="11.1" customHeight="1" x14ac:dyDescent="0.25">
      <c r="A52" s="1"/>
      <c r="B52" s="25" t="s">
        <v>810</v>
      </c>
      <c r="C52" s="26">
        <v>0</v>
      </c>
      <c r="D52" s="26">
        <v>7517.5</v>
      </c>
      <c r="E52" s="27">
        <v>1126.5015000000001</v>
      </c>
      <c r="F52" s="27">
        <v>4505.8995999999997</v>
      </c>
      <c r="G52" s="27">
        <v>1885.0989</v>
      </c>
      <c r="H52" s="27">
        <v>259.90530000000001</v>
      </c>
    </row>
    <row r="53" spans="1:8" ht="11.1" customHeight="1" x14ac:dyDescent="0.25">
      <c r="A53" s="1"/>
      <c r="B53" s="25" t="s">
        <v>811</v>
      </c>
      <c r="C53" s="26">
        <v>0</v>
      </c>
      <c r="D53" s="26">
        <v>7301.2</v>
      </c>
      <c r="E53" s="27">
        <v>1115.3439000000001</v>
      </c>
      <c r="F53" s="27">
        <v>4345.3909000000003</v>
      </c>
      <c r="G53" s="27">
        <v>1840.4652000000001</v>
      </c>
      <c r="H53" s="27">
        <v>260.84969999999998</v>
      </c>
    </row>
    <row r="54" spans="1:8" ht="11.1" customHeight="1" x14ac:dyDescent="0.25">
      <c r="A54" s="1"/>
      <c r="B54" s="25" t="s">
        <v>812</v>
      </c>
      <c r="C54" s="26">
        <v>0</v>
      </c>
      <c r="D54" s="26">
        <v>7151.4</v>
      </c>
      <c r="E54" s="27">
        <v>1106.6262999999999</v>
      </c>
      <c r="F54" s="27">
        <v>4216.1244999999999</v>
      </c>
      <c r="G54" s="27">
        <v>1828.6492000000001</v>
      </c>
      <c r="H54" s="27">
        <v>255.45160000000001</v>
      </c>
    </row>
    <row r="55" spans="1:8" ht="11.1" customHeight="1" x14ac:dyDescent="0.25">
      <c r="A55" s="1"/>
      <c r="B55" s="25" t="s">
        <v>51</v>
      </c>
      <c r="C55" s="26">
        <v>0</v>
      </c>
      <c r="D55" s="26">
        <v>6940.5</v>
      </c>
      <c r="E55" s="27">
        <v>1048.3512000000001</v>
      </c>
      <c r="F55" s="27">
        <v>4101.8948</v>
      </c>
      <c r="G55" s="27">
        <v>1790.2539999999999</v>
      </c>
      <c r="H55" s="27">
        <v>254.26009999999999</v>
      </c>
    </row>
    <row r="56" spans="1:8" ht="17.100000000000001" customHeight="1" x14ac:dyDescent="0.25">
      <c r="A56" s="1"/>
      <c r="B56" s="28" t="s">
        <v>825</v>
      </c>
      <c r="C56" s="29">
        <v>0</v>
      </c>
      <c r="D56" s="29">
        <v>7730.9</v>
      </c>
      <c r="E56" s="30">
        <v>1206.973</v>
      </c>
      <c r="F56" s="30">
        <v>4813.6926999999996</v>
      </c>
      <c r="G56" s="30">
        <v>1897.0157999999999</v>
      </c>
      <c r="H56" s="30">
        <v>263.375</v>
      </c>
    </row>
    <row r="57" spans="1:8" ht="17.100000000000001" customHeight="1" x14ac:dyDescent="0.25">
      <c r="A57" s="1"/>
      <c r="B57" s="28" t="s">
        <v>826</v>
      </c>
      <c r="C57" s="29">
        <v>0</v>
      </c>
      <c r="D57" s="29">
        <v>6514.6</v>
      </c>
      <c r="E57" s="30">
        <v>969.27049999999997</v>
      </c>
      <c r="F57" s="30">
        <v>3772.6977000000002</v>
      </c>
      <c r="G57" s="30">
        <v>1658.0065999999999</v>
      </c>
      <c r="H57" s="30">
        <v>219.55240000000001</v>
      </c>
    </row>
    <row r="58" spans="1:8" ht="17.100000000000001" customHeight="1" x14ac:dyDescent="0.25">
      <c r="A58" s="1"/>
      <c r="B58" s="28" t="s">
        <v>827</v>
      </c>
      <c r="C58" s="29">
        <v>0</v>
      </c>
      <c r="D58" s="29">
        <v>7266.8120833333332</v>
      </c>
      <c r="E58" s="30">
        <v>1108.4979083333333</v>
      </c>
      <c r="F58" s="30">
        <v>4361.5689833333336</v>
      </c>
      <c r="G58" s="30">
        <v>1796.7451916666664</v>
      </c>
      <c r="H58" s="30">
        <v>249.2424</v>
      </c>
    </row>
    <row r="59" spans="1:8" ht="17.100000000000001" customHeight="1" x14ac:dyDescent="0.25">
      <c r="A59" s="1"/>
      <c r="B59" s="23" t="s">
        <v>828</v>
      </c>
      <c r="C59" s="31">
        <v>0</v>
      </c>
      <c r="D59" s="31">
        <v>174403.49</v>
      </c>
      <c r="E59" s="32">
        <v>26603.949799999999</v>
      </c>
      <c r="F59" s="32">
        <v>104677.6556</v>
      </c>
      <c r="G59" s="32">
        <v>43121.884599999998</v>
      </c>
      <c r="H59" s="32">
        <v>5981.8176000000003</v>
      </c>
    </row>
    <row r="60" spans="1:8" x14ac:dyDescent="0.25">
      <c r="A60" s="1"/>
      <c r="B60" s="1"/>
      <c r="C60" s="1"/>
      <c r="D60" s="1"/>
      <c r="E60" s="1"/>
      <c r="F60" s="1"/>
      <c r="G60" s="1"/>
      <c r="H60" s="1"/>
    </row>
    <row r="61" spans="1:8" ht="15.75" x14ac:dyDescent="0.25">
      <c r="A61" s="1"/>
      <c r="B61" s="33" t="s">
        <v>829</v>
      </c>
      <c r="C61" s="1"/>
      <c r="D61" s="1"/>
      <c r="E61" s="1"/>
      <c r="F61" s="1"/>
      <c r="G61" s="1"/>
      <c r="H61" s="1"/>
    </row>
    <row r="62" spans="1:8" ht="15.75" x14ac:dyDescent="0.25">
      <c r="A62" s="1"/>
      <c r="B62" s="33"/>
      <c r="C62" s="1"/>
      <c r="D62" s="1"/>
      <c r="E62" s="1"/>
      <c r="F62" s="1"/>
      <c r="G62" s="1"/>
      <c r="H62" s="1"/>
    </row>
    <row r="63" spans="1:8" x14ac:dyDescent="0.25">
      <c r="A63" s="1"/>
      <c r="B63" s="34"/>
      <c r="C63" s="34"/>
      <c r="D63" s="1" t="s">
        <v>830</v>
      </c>
      <c r="E63" s="35"/>
      <c r="F63" s="1"/>
      <c r="G63" s="1"/>
      <c r="H63" s="1"/>
    </row>
    <row r="64" spans="1:8" x14ac:dyDescent="0.25">
      <c r="A64" s="1"/>
      <c r="B64" s="36"/>
      <c r="C64" s="36"/>
      <c r="D64" s="1" t="s">
        <v>831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832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181" t="s">
        <v>818</v>
      </c>
      <c r="C6" s="179" t="s">
        <v>833</v>
      </c>
      <c r="D6" s="179"/>
      <c r="E6" s="179"/>
      <c r="F6" s="179"/>
      <c r="G6" s="179"/>
      <c r="H6" s="179"/>
      <c r="I6" s="179"/>
      <c r="J6" s="179"/>
      <c r="K6" s="179"/>
      <c r="L6" s="179"/>
      <c r="M6" s="179"/>
      <c r="N6" s="179"/>
      <c r="O6" s="179"/>
      <c r="P6" s="179"/>
      <c r="Q6" s="179"/>
      <c r="R6" s="179"/>
      <c r="S6" s="179"/>
      <c r="T6" s="179"/>
      <c r="U6" s="179"/>
      <c r="V6" s="179"/>
      <c r="W6" s="179"/>
      <c r="X6" s="180" t="s">
        <v>834</v>
      </c>
      <c r="Y6" s="180"/>
      <c r="Z6" s="180"/>
      <c r="AA6" s="180"/>
      <c r="AB6" s="180"/>
      <c r="AC6" s="180"/>
      <c r="AD6" s="180"/>
      <c r="AE6" s="180"/>
      <c r="AF6" s="180"/>
      <c r="AG6" s="180"/>
      <c r="AH6" s="180"/>
      <c r="AI6" s="180"/>
      <c r="AJ6" s="180"/>
      <c r="AK6" s="180"/>
      <c r="AL6" s="180"/>
      <c r="AM6" s="180"/>
      <c r="AN6" s="180"/>
      <c r="AO6" s="180"/>
      <c r="AP6" s="180"/>
      <c r="AQ6" s="180"/>
      <c r="AR6" s="180"/>
      <c r="AS6" s="180"/>
      <c r="AT6" s="180"/>
      <c r="AU6" s="180"/>
      <c r="AV6" s="180"/>
      <c r="AW6" s="180"/>
      <c r="AX6" s="180"/>
      <c r="AY6" s="180"/>
      <c r="AZ6" s="180"/>
      <c r="BA6" s="180"/>
      <c r="BB6" s="180"/>
      <c r="BC6" s="180"/>
      <c r="BD6" s="180"/>
      <c r="BE6" s="180"/>
      <c r="BF6" s="180"/>
      <c r="BG6" s="180"/>
      <c r="BH6" s="180"/>
      <c r="BI6" s="180"/>
      <c r="BJ6" s="180"/>
      <c r="BK6" s="180"/>
      <c r="BL6" s="180"/>
      <c r="BM6" s="180"/>
      <c r="BN6" s="180"/>
      <c r="BO6" s="180"/>
      <c r="BP6" s="179" t="s">
        <v>835</v>
      </c>
      <c r="BQ6" s="179"/>
      <c r="BR6" s="179"/>
      <c r="BS6" s="179"/>
      <c r="BT6" s="179"/>
      <c r="BU6" s="179"/>
      <c r="BV6" s="179"/>
      <c r="BW6" s="179"/>
      <c r="BX6" s="179"/>
      <c r="BY6" s="179"/>
      <c r="BZ6" s="179"/>
      <c r="CA6" s="179"/>
      <c r="CB6" s="179"/>
      <c r="CC6" s="179"/>
      <c r="CD6" s="179"/>
      <c r="CE6" s="179"/>
      <c r="CF6" s="179"/>
      <c r="CG6" s="179"/>
      <c r="CH6" s="179"/>
      <c r="CI6" s="179"/>
      <c r="CJ6" s="179"/>
      <c r="CK6" s="179"/>
      <c r="CL6" s="179"/>
      <c r="CM6" s="179"/>
      <c r="CN6" s="179"/>
      <c r="CO6" s="179"/>
      <c r="CP6" s="179"/>
      <c r="CQ6" s="179"/>
      <c r="CR6" s="179"/>
      <c r="CS6" s="179"/>
      <c r="CT6" s="179"/>
    </row>
    <row r="7" spans="1:98" ht="48.75" customHeight="1" x14ac:dyDescent="0.25">
      <c r="A7" s="1"/>
      <c r="B7" s="181"/>
      <c r="C7" s="38" t="s">
        <v>836</v>
      </c>
      <c r="D7" s="38" t="s">
        <v>837</v>
      </c>
      <c r="E7" s="38" t="s">
        <v>838</v>
      </c>
      <c r="F7" s="38" t="s">
        <v>839</v>
      </c>
      <c r="G7" s="38" t="s">
        <v>840</v>
      </c>
      <c r="H7" s="38" t="s">
        <v>841</v>
      </c>
      <c r="I7" s="38" t="s">
        <v>842</v>
      </c>
      <c r="J7" s="38" t="s">
        <v>843</v>
      </c>
      <c r="K7" s="38" t="s">
        <v>844</v>
      </c>
      <c r="L7" s="38" t="s">
        <v>845</v>
      </c>
      <c r="M7" s="38" t="s">
        <v>846</v>
      </c>
      <c r="N7" s="38" t="s">
        <v>847</v>
      </c>
      <c r="O7" s="38" t="s">
        <v>848</v>
      </c>
      <c r="P7" s="38" t="s">
        <v>849</v>
      </c>
      <c r="Q7" s="38" t="s">
        <v>850</v>
      </c>
      <c r="R7" s="38" t="s">
        <v>851</v>
      </c>
      <c r="S7" s="38" t="s">
        <v>852</v>
      </c>
      <c r="T7" s="38" t="s">
        <v>853</v>
      </c>
      <c r="U7" s="38" t="s">
        <v>854</v>
      </c>
      <c r="V7" s="38" t="s">
        <v>855</v>
      </c>
      <c r="W7" s="38" t="s">
        <v>856</v>
      </c>
      <c r="X7" s="39" t="s">
        <v>857</v>
      </c>
      <c r="Y7" s="39" t="s">
        <v>858</v>
      </c>
      <c r="Z7" s="39" t="s">
        <v>859</v>
      </c>
      <c r="AA7" s="39" t="s">
        <v>836</v>
      </c>
      <c r="AB7" s="39" t="s">
        <v>837</v>
      </c>
      <c r="AC7" s="39" t="s">
        <v>860</v>
      </c>
      <c r="AD7" s="39" t="s">
        <v>840</v>
      </c>
      <c r="AE7" s="39" t="s">
        <v>841</v>
      </c>
      <c r="AF7" s="39" t="s">
        <v>861</v>
      </c>
      <c r="AG7" s="39" t="s">
        <v>842</v>
      </c>
      <c r="AH7" s="39" t="s">
        <v>862</v>
      </c>
      <c r="AI7" s="39" t="s">
        <v>863</v>
      </c>
      <c r="AJ7" s="39" t="s">
        <v>864</v>
      </c>
      <c r="AK7" s="39" t="s">
        <v>865</v>
      </c>
      <c r="AL7" s="39" t="s">
        <v>866</v>
      </c>
      <c r="AM7" s="39" t="s">
        <v>867</v>
      </c>
      <c r="AN7" s="39" t="s">
        <v>343</v>
      </c>
      <c r="AO7" s="39" t="s">
        <v>868</v>
      </c>
      <c r="AP7" s="39" t="s">
        <v>347</v>
      </c>
      <c r="AQ7" s="39" t="s">
        <v>869</v>
      </c>
      <c r="AR7" s="39" t="s">
        <v>870</v>
      </c>
      <c r="AS7" s="39" t="s">
        <v>871</v>
      </c>
      <c r="AT7" s="39" t="s">
        <v>872</v>
      </c>
      <c r="AU7" s="39" t="s">
        <v>873</v>
      </c>
      <c r="AV7" s="39" t="s">
        <v>874</v>
      </c>
      <c r="AW7" s="39" t="s">
        <v>875</v>
      </c>
      <c r="AX7" s="39" t="s">
        <v>849</v>
      </c>
      <c r="AY7" s="39" t="s">
        <v>876</v>
      </c>
      <c r="AZ7" s="39" t="s">
        <v>877</v>
      </c>
      <c r="BA7" s="39" t="s">
        <v>878</v>
      </c>
      <c r="BB7" s="39" t="s">
        <v>850</v>
      </c>
      <c r="BC7" s="39" t="s">
        <v>879</v>
      </c>
      <c r="BD7" s="39" t="s">
        <v>852</v>
      </c>
      <c r="BE7" s="39" t="s">
        <v>880</v>
      </c>
      <c r="BF7" s="39" t="s">
        <v>881</v>
      </c>
      <c r="BG7" s="39" t="s">
        <v>882</v>
      </c>
      <c r="BH7" s="39" t="s">
        <v>883</v>
      </c>
      <c r="BI7" s="39" t="s">
        <v>884</v>
      </c>
      <c r="BJ7" s="39" t="s">
        <v>854</v>
      </c>
      <c r="BK7" s="39" t="s">
        <v>885</v>
      </c>
      <c r="BL7" s="39" t="s">
        <v>886</v>
      </c>
      <c r="BM7" s="39" t="s">
        <v>855</v>
      </c>
      <c r="BN7" s="39" t="s">
        <v>594</v>
      </c>
      <c r="BO7" s="39" t="s">
        <v>856</v>
      </c>
      <c r="BP7" s="38" t="s">
        <v>887</v>
      </c>
      <c r="BQ7" s="38" t="s">
        <v>836</v>
      </c>
      <c r="BR7" s="38" t="s">
        <v>888</v>
      </c>
      <c r="BS7" s="38" t="s">
        <v>889</v>
      </c>
      <c r="BT7" s="38" t="s">
        <v>890</v>
      </c>
      <c r="BU7" s="38" t="s">
        <v>891</v>
      </c>
      <c r="BV7" s="38" t="s">
        <v>892</v>
      </c>
      <c r="BW7" s="38" t="s">
        <v>893</v>
      </c>
      <c r="BX7" s="38" t="s">
        <v>894</v>
      </c>
      <c r="BY7" s="38" t="s">
        <v>842</v>
      </c>
      <c r="BZ7" s="38" t="s">
        <v>895</v>
      </c>
      <c r="CA7" s="38" t="s">
        <v>896</v>
      </c>
      <c r="CB7" s="38" t="s">
        <v>866</v>
      </c>
      <c r="CC7" s="38" t="s">
        <v>868</v>
      </c>
      <c r="CD7" s="38" t="s">
        <v>347</v>
      </c>
      <c r="CE7" s="38" t="s">
        <v>351</v>
      </c>
      <c r="CF7" s="38" t="s">
        <v>897</v>
      </c>
      <c r="CG7" s="38" t="s">
        <v>898</v>
      </c>
      <c r="CH7" s="38" t="s">
        <v>871</v>
      </c>
      <c r="CI7" s="38" t="s">
        <v>872</v>
      </c>
      <c r="CJ7" s="38" t="s">
        <v>873</v>
      </c>
      <c r="CK7" s="38" t="s">
        <v>875</v>
      </c>
      <c r="CL7" s="38" t="s">
        <v>899</v>
      </c>
      <c r="CM7" s="38" t="s">
        <v>850</v>
      </c>
      <c r="CN7" s="38" t="s">
        <v>852</v>
      </c>
      <c r="CO7" s="38" t="s">
        <v>900</v>
      </c>
      <c r="CP7" s="38" t="s">
        <v>475</v>
      </c>
      <c r="CQ7" s="38" t="s">
        <v>854</v>
      </c>
      <c r="CR7" s="38" t="s">
        <v>594</v>
      </c>
      <c r="CS7" s="38" t="s">
        <v>856</v>
      </c>
      <c r="CT7" s="38" t="s">
        <v>901</v>
      </c>
    </row>
    <row r="8" spans="1:98" ht="15.75" x14ac:dyDescent="0.25">
      <c r="A8" s="1"/>
      <c r="B8" s="40" t="s">
        <v>766</v>
      </c>
      <c r="C8" s="41"/>
      <c r="D8" s="41"/>
      <c r="E8" s="41">
        <v>35.10604</v>
      </c>
      <c r="F8" s="41">
        <v>12.506</v>
      </c>
      <c r="G8" s="41"/>
      <c r="H8" s="41">
        <v>4.2130000000000001</v>
      </c>
      <c r="I8" s="41"/>
      <c r="J8" s="41"/>
      <c r="K8" s="41"/>
      <c r="L8" s="41">
        <v>26.605499999999999</v>
      </c>
      <c r="M8" s="41">
        <v>14.3538</v>
      </c>
      <c r="N8" s="41"/>
      <c r="O8" s="41">
        <v>32.67</v>
      </c>
      <c r="P8" s="41"/>
      <c r="Q8" s="41"/>
      <c r="R8" s="41"/>
      <c r="S8" s="41"/>
      <c r="T8" s="41">
        <v>51.360999999999997</v>
      </c>
      <c r="U8" s="41"/>
      <c r="V8" s="41">
        <v>0.5</v>
      </c>
      <c r="W8" s="41"/>
      <c r="X8" s="41">
        <v>158.56872000000001</v>
      </c>
      <c r="Y8" s="41"/>
      <c r="Z8" s="41">
        <v>9.8940000000000001</v>
      </c>
      <c r="AA8" s="41"/>
      <c r="AB8" s="41"/>
      <c r="AC8" s="41">
        <v>14.85</v>
      </c>
      <c r="AD8" s="41"/>
      <c r="AE8" s="41">
        <v>2.0939999999999999</v>
      </c>
      <c r="AF8" s="41"/>
      <c r="AG8" s="41"/>
      <c r="AH8" s="41"/>
      <c r="AI8" s="41"/>
      <c r="AJ8" s="41">
        <v>5.33786</v>
      </c>
      <c r="AK8" s="41">
        <v>12.33</v>
      </c>
      <c r="AL8" s="41">
        <v>1.1294</v>
      </c>
      <c r="AM8" s="41">
        <v>49.390709999999999</v>
      </c>
      <c r="AN8" s="41">
        <v>119.76236</v>
      </c>
      <c r="AO8" s="41">
        <v>26.9589</v>
      </c>
      <c r="AP8" s="41">
        <v>0.81</v>
      </c>
      <c r="AQ8" s="41">
        <v>167.04480000000001</v>
      </c>
      <c r="AR8" s="41"/>
      <c r="AS8" s="41">
        <v>34.784739999999999</v>
      </c>
      <c r="AT8" s="41">
        <v>34.648510000000002</v>
      </c>
      <c r="AU8" s="41"/>
      <c r="AV8" s="41">
        <v>189.75072</v>
      </c>
      <c r="AW8" s="41">
        <v>33.645800000000001</v>
      </c>
      <c r="AX8" s="41"/>
      <c r="AY8" s="41">
        <v>0.33234000000000002</v>
      </c>
      <c r="AZ8" s="41"/>
      <c r="BA8" s="41">
        <v>2.5</v>
      </c>
      <c r="BB8" s="41"/>
      <c r="BC8" s="41">
        <v>69.54889</v>
      </c>
      <c r="BD8" s="41"/>
      <c r="BE8" s="41">
        <v>19.16</v>
      </c>
      <c r="BF8" s="41"/>
      <c r="BG8" s="41"/>
      <c r="BH8" s="41"/>
      <c r="BI8" s="41">
        <v>14.24267</v>
      </c>
      <c r="BJ8" s="41"/>
      <c r="BK8" s="41">
        <v>4.5367899999999999</v>
      </c>
      <c r="BL8" s="41"/>
      <c r="BM8" s="41">
        <v>6.3250000000000002</v>
      </c>
      <c r="BN8" s="41">
        <v>33.479999999999997</v>
      </c>
      <c r="BO8" s="41">
        <v>1.18</v>
      </c>
      <c r="BP8" s="41">
        <v>148.54356999999999</v>
      </c>
      <c r="BQ8" s="41"/>
      <c r="BR8" s="41">
        <v>4.7615999999999996</v>
      </c>
      <c r="BS8" s="41">
        <v>126.07717</v>
      </c>
      <c r="BT8" s="41">
        <v>11.80899</v>
      </c>
      <c r="BU8" s="41"/>
      <c r="BV8" s="41">
        <v>37.259799999999998</v>
      </c>
      <c r="BW8" s="41">
        <v>3.85819</v>
      </c>
      <c r="BX8" s="41"/>
      <c r="BY8" s="41"/>
      <c r="BZ8" s="41">
        <v>88.777500000000003</v>
      </c>
      <c r="CA8" s="41">
        <v>24.71041</v>
      </c>
      <c r="CB8" s="41">
        <v>0.37580000000000002</v>
      </c>
      <c r="CC8" s="41">
        <v>0.59</v>
      </c>
      <c r="CD8" s="41">
        <v>25.781099999999999</v>
      </c>
      <c r="CE8" s="41">
        <v>395.99538000000001</v>
      </c>
      <c r="CF8" s="41"/>
      <c r="CG8" s="41">
        <v>148.23150000000001</v>
      </c>
      <c r="CH8" s="41">
        <v>16.898820000000001</v>
      </c>
      <c r="CI8" s="41"/>
      <c r="CJ8" s="41"/>
      <c r="CK8" s="41"/>
      <c r="CL8" s="41">
        <v>4.5789499999999999</v>
      </c>
      <c r="CM8" s="41"/>
      <c r="CN8" s="41"/>
      <c r="CO8" s="41"/>
      <c r="CP8" s="41">
        <v>277.14</v>
      </c>
      <c r="CQ8" s="41"/>
      <c r="CR8" s="41">
        <v>40.374000000000002</v>
      </c>
      <c r="CS8" s="41"/>
      <c r="CT8" s="41">
        <v>39.953000000000003</v>
      </c>
    </row>
    <row r="9" spans="1:98" ht="15.75" x14ac:dyDescent="0.25">
      <c r="A9" s="1"/>
      <c r="B9" s="42" t="s">
        <v>767</v>
      </c>
      <c r="C9" s="43"/>
      <c r="D9" s="43"/>
      <c r="E9" s="43">
        <v>35.241230000000002</v>
      </c>
      <c r="F9" s="43">
        <v>12.335000000000001</v>
      </c>
      <c r="G9" s="43"/>
      <c r="H9" s="43">
        <v>4.2809999999999997</v>
      </c>
      <c r="I9" s="43"/>
      <c r="J9" s="43"/>
      <c r="K9" s="43"/>
      <c r="L9" s="43">
        <v>26.6891</v>
      </c>
      <c r="M9" s="43">
        <v>14.046900000000001</v>
      </c>
      <c r="N9" s="43"/>
      <c r="O9" s="43">
        <v>32.194000000000003</v>
      </c>
      <c r="P9" s="43"/>
      <c r="Q9" s="43"/>
      <c r="R9" s="43"/>
      <c r="S9" s="43"/>
      <c r="T9" s="43">
        <v>50.883499999999998</v>
      </c>
      <c r="U9" s="43"/>
      <c r="V9" s="43">
        <v>0.5</v>
      </c>
      <c r="W9" s="43"/>
      <c r="X9" s="43">
        <v>150.54167000000001</v>
      </c>
      <c r="Y9" s="43"/>
      <c r="Z9" s="43">
        <v>9.9222099999999998</v>
      </c>
      <c r="AA9" s="43"/>
      <c r="AB9" s="43"/>
      <c r="AC9" s="43">
        <v>14.96</v>
      </c>
      <c r="AD9" s="43"/>
      <c r="AE9" s="43">
        <v>2.0779999999999998</v>
      </c>
      <c r="AF9" s="43"/>
      <c r="AG9" s="43"/>
      <c r="AH9" s="43"/>
      <c r="AI9" s="43"/>
      <c r="AJ9" s="43">
        <v>5.3343100000000003</v>
      </c>
      <c r="AK9" s="43">
        <v>13.214</v>
      </c>
      <c r="AL9" s="43">
        <v>1.0275000000000001</v>
      </c>
      <c r="AM9" s="43">
        <v>49.157269999999997</v>
      </c>
      <c r="AN9" s="43">
        <v>119.88737</v>
      </c>
      <c r="AO9" s="43">
        <v>25.789200000000001</v>
      </c>
      <c r="AP9" s="43">
        <v>0.7</v>
      </c>
      <c r="AQ9" s="43">
        <v>167.52269999999999</v>
      </c>
      <c r="AR9" s="43"/>
      <c r="AS9" s="43">
        <v>35.194960000000002</v>
      </c>
      <c r="AT9" s="43">
        <v>34.930869999999999</v>
      </c>
      <c r="AU9" s="43"/>
      <c r="AV9" s="43">
        <v>191.56827999999999</v>
      </c>
      <c r="AW9" s="43">
        <v>34.202800000000003</v>
      </c>
      <c r="AX9" s="43"/>
      <c r="AY9" s="43">
        <v>0.29648000000000002</v>
      </c>
      <c r="AZ9" s="43"/>
      <c r="BA9" s="43">
        <v>2.4</v>
      </c>
      <c r="BB9" s="43"/>
      <c r="BC9" s="43">
        <v>69.731340000000003</v>
      </c>
      <c r="BD9" s="43"/>
      <c r="BE9" s="43">
        <v>19.16</v>
      </c>
      <c r="BF9" s="43"/>
      <c r="BG9" s="43"/>
      <c r="BH9" s="43"/>
      <c r="BI9" s="43">
        <v>14.23462</v>
      </c>
      <c r="BJ9" s="43"/>
      <c r="BK9" s="43">
        <v>4.6181200000000002</v>
      </c>
      <c r="BL9" s="43"/>
      <c r="BM9" s="43">
        <v>6.4210000000000003</v>
      </c>
      <c r="BN9" s="43">
        <v>35.75</v>
      </c>
      <c r="BO9" s="43">
        <v>1.1399999999999999</v>
      </c>
      <c r="BP9" s="43">
        <v>148.63719</v>
      </c>
      <c r="BQ9" s="43"/>
      <c r="BR9" s="43">
        <v>4.5807000000000002</v>
      </c>
      <c r="BS9" s="43">
        <v>127.72187</v>
      </c>
      <c r="BT9" s="43">
        <v>11.872870000000001</v>
      </c>
      <c r="BU9" s="43"/>
      <c r="BV9" s="43">
        <v>36.845500000000001</v>
      </c>
      <c r="BW9" s="43">
        <v>3.9634800000000001</v>
      </c>
      <c r="BX9" s="43"/>
      <c r="BY9" s="43"/>
      <c r="BZ9" s="43">
        <v>87.871399999999994</v>
      </c>
      <c r="CA9" s="43">
        <v>24.649930000000001</v>
      </c>
      <c r="CB9" s="43">
        <v>0.35589999999999999</v>
      </c>
      <c r="CC9" s="43">
        <v>0.61</v>
      </c>
      <c r="CD9" s="43">
        <v>24.83295</v>
      </c>
      <c r="CE9" s="43">
        <v>407.49721</v>
      </c>
      <c r="CF9" s="43"/>
      <c r="CG9" s="43">
        <v>160.1865</v>
      </c>
      <c r="CH9" s="43">
        <v>16.729220000000002</v>
      </c>
      <c r="CI9" s="43"/>
      <c r="CJ9" s="43"/>
      <c r="CK9" s="43"/>
      <c r="CL9" s="43">
        <v>4.57796</v>
      </c>
      <c r="CM9" s="43"/>
      <c r="CN9" s="43"/>
      <c r="CO9" s="43"/>
      <c r="CP9" s="43">
        <v>279.10000000000002</v>
      </c>
      <c r="CQ9" s="43"/>
      <c r="CR9" s="43">
        <v>40.302999999999997</v>
      </c>
      <c r="CS9" s="43"/>
      <c r="CT9" s="43">
        <v>39.323999999999998</v>
      </c>
    </row>
    <row r="10" spans="1:98" ht="15.75" x14ac:dyDescent="0.25">
      <c r="A10" s="1"/>
      <c r="B10" s="42" t="s">
        <v>768</v>
      </c>
      <c r="C10" s="43"/>
      <c r="D10" s="43"/>
      <c r="E10" s="43">
        <v>35.256729999999997</v>
      </c>
      <c r="F10" s="43">
        <v>12.079000000000001</v>
      </c>
      <c r="G10" s="43"/>
      <c r="H10" s="43">
        <v>4.2690000000000001</v>
      </c>
      <c r="I10" s="43"/>
      <c r="J10" s="43"/>
      <c r="K10" s="43"/>
      <c r="L10" s="43">
        <v>26.5792</v>
      </c>
      <c r="M10" s="43">
        <v>13.6472</v>
      </c>
      <c r="N10" s="43"/>
      <c r="O10" s="43">
        <v>31.106000000000002</v>
      </c>
      <c r="P10" s="43"/>
      <c r="Q10" s="43"/>
      <c r="R10" s="43"/>
      <c r="S10" s="43"/>
      <c r="T10" s="43">
        <v>44.274999999999999</v>
      </c>
      <c r="U10" s="43"/>
      <c r="V10" s="43">
        <v>0.5</v>
      </c>
      <c r="W10" s="43"/>
      <c r="X10" s="43">
        <v>127.40685999999999</v>
      </c>
      <c r="Y10" s="43"/>
      <c r="Z10" s="43">
        <v>9.4636999999999993</v>
      </c>
      <c r="AA10" s="43"/>
      <c r="AB10" s="43"/>
      <c r="AC10" s="43">
        <v>16.71</v>
      </c>
      <c r="AD10" s="43"/>
      <c r="AE10" s="43">
        <v>2.0409999999999999</v>
      </c>
      <c r="AF10" s="43"/>
      <c r="AG10" s="43"/>
      <c r="AH10" s="43"/>
      <c r="AI10" s="43"/>
      <c r="AJ10" s="43">
        <v>5.31128</v>
      </c>
      <c r="AK10" s="43">
        <v>13.397</v>
      </c>
      <c r="AL10" s="43">
        <v>0.97370000000000001</v>
      </c>
      <c r="AM10" s="43">
        <v>49.884419999999999</v>
      </c>
      <c r="AN10" s="43">
        <v>118.76009999999999</v>
      </c>
      <c r="AO10" s="43">
        <v>26.096399999999999</v>
      </c>
      <c r="AP10" s="43">
        <v>0.64</v>
      </c>
      <c r="AQ10" s="43">
        <v>167.6046</v>
      </c>
      <c r="AR10" s="43"/>
      <c r="AS10" s="43">
        <v>36.347479999999997</v>
      </c>
      <c r="AT10" s="43">
        <v>34.504449999999999</v>
      </c>
      <c r="AU10" s="43"/>
      <c r="AV10" s="43">
        <v>191.59463</v>
      </c>
      <c r="AW10" s="43">
        <v>33.658900000000003</v>
      </c>
      <c r="AX10" s="43"/>
      <c r="AY10" s="43">
        <v>0.30879000000000001</v>
      </c>
      <c r="AZ10" s="43"/>
      <c r="BA10" s="43">
        <v>2.5</v>
      </c>
      <c r="BB10" s="43"/>
      <c r="BC10" s="43">
        <v>69.69556</v>
      </c>
      <c r="BD10" s="43"/>
      <c r="BE10" s="43">
        <v>19.16</v>
      </c>
      <c r="BF10" s="43"/>
      <c r="BG10" s="43"/>
      <c r="BH10" s="43"/>
      <c r="BI10" s="43">
        <v>14.171379999999999</v>
      </c>
      <c r="BJ10" s="43"/>
      <c r="BK10" s="43">
        <v>4.7141000000000002</v>
      </c>
      <c r="BL10" s="43"/>
      <c r="BM10" s="43">
        <v>6.3250000000000002</v>
      </c>
      <c r="BN10" s="43">
        <v>38.67</v>
      </c>
      <c r="BO10" s="43">
        <v>1.63</v>
      </c>
      <c r="BP10" s="43">
        <v>147.03215</v>
      </c>
      <c r="BQ10" s="43"/>
      <c r="BR10" s="43">
        <v>4.8875000000000002</v>
      </c>
      <c r="BS10" s="43">
        <v>130.29745</v>
      </c>
      <c r="BT10" s="43">
        <v>11.927519999999999</v>
      </c>
      <c r="BU10" s="43"/>
      <c r="BV10" s="43">
        <v>36.291200000000003</v>
      </c>
      <c r="BW10" s="43">
        <v>4.0072999999999999</v>
      </c>
      <c r="BX10" s="43"/>
      <c r="BY10" s="43"/>
      <c r="BZ10" s="43">
        <v>90.015600000000006</v>
      </c>
      <c r="CA10" s="43">
        <v>24.634229999999999</v>
      </c>
      <c r="CB10" s="43">
        <v>0.34260000000000002</v>
      </c>
      <c r="CC10" s="43">
        <v>0.57999999999999996</v>
      </c>
      <c r="CD10" s="43">
        <v>25.824929999999998</v>
      </c>
      <c r="CE10" s="43">
        <v>404.96613000000002</v>
      </c>
      <c r="CF10" s="43"/>
      <c r="CG10" s="43">
        <v>139.14699999999999</v>
      </c>
      <c r="CH10" s="43">
        <v>16.382989999999999</v>
      </c>
      <c r="CI10" s="43"/>
      <c r="CJ10" s="43"/>
      <c r="CK10" s="43"/>
      <c r="CL10" s="43">
        <v>4.58284</v>
      </c>
      <c r="CM10" s="43"/>
      <c r="CN10" s="43"/>
      <c r="CO10" s="43"/>
      <c r="CP10" s="43">
        <v>280.62</v>
      </c>
      <c r="CQ10" s="43"/>
      <c r="CR10" s="43">
        <v>40.192999999999998</v>
      </c>
      <c r="CS10" s="43"/>
      <c r="CT10" s="43">
        <v>39.664999999999999</v>
      </c>
    </row>
    <row r="11" spans="1:98" ht="15.75" x14ac:dyDescent="0.25">
      <c r="A11" s="1"/>
      <c r="B11" s="42" t="s">
        <v>769</v>
      </c>
      <c r="C11" s="43"/>
      <c r="D11" s="43"/>
      <c r="E11" s="43">
        <v>35.194470000000003</v>
      </c>
      <c r="F11" s="43">
        <v>12.292</v>
      </c>
      <c r="G11" s="43"/>
      <c r="H11" s="43">
        <v>4.2830000000000004</v>
      </c>
      <c r="I11" s="43"/>
      <c r="J11" s="43"/>
      <c r="K11" s="43"/>
      <c r="L11" s="43">
        <v>26.441600000000001</v>
      </c>
      <c r="M11" s="43">
        <v>13.0533</v>
      </c>
      <c r="N11" s="43"/>
      <c r="O11" s="43">
        <v>31.827999999999999</v>
      </c>
      <c r="P11" s="43"/>
      <c r="Q11" s="43"/>
      <c r="R11" s="43"/>
      <c r="S11" s="43"/>
      <c r="T11" s="43">
        <v>46.179499999999997</v>
      </c>
      <c r="U11" s="43"/>
      <c r="V11" s="43">
        <v>0.5</v>
      </c>
      <c r="W11" s="43"/>
      <c r="X11" s="43">
        <v>111.10581999999999</v>
      </c>
      <c r="Y11" s="43"/>
      <c r="Z11" s="43">
        <v>9.3395499999999991</v>
      </c>
      <c r="AA11" s="43"/>
      <c r="AB11" s="43"/>
      <c r="AC11" s="43">
        <v>16.96</v>
      </c>
      <c r="AD11" s="43"/>
      <c r="AE11" s="43">
        <v>2.0579999999999998</v>
      </c>
      <c r="AF11" s="43"/>
      <c r="AG11" s="43"/>
      <c r="AH11" s="43"/>
      <c r="AI11" s="43"/>
      <c r="AJ11" s="43">
        <v>5.2735900000000004</v>
      </c>
      <c r="AK11" s="43">
        <v>13.949</v>
      </c>
      <c r="AL11" s="43">
        <v>0.96309999999999996</v>
      </c>
      <c r="AM11" s="43">
        <v>50.229579999999999</v>
      </c>
      <c r="AN11" s="43">
        <v>118.94644</v>
      </c>
      <c r="AO11" s="43">
        <v>26.0868</v>
      </c>
      <c r="AP11" s="43">
        <v>0.44</v>
      </c>
      <c r="AQ11" s="43">
        <v>167.30539999999999</v>
      </c>
      <c r="AR11" s="43"/>
      <c r="AS11" s="43">
        <v>35.935160000000003</v>
      </c>
      <c r="AT11" s="43">
        <v>34.267009999999999</v>
      </c>
      <c r="AU11" s="43"/>
      <c r="AV11" s="43">
        <v>191.66457</v>
      </c>
      <c r="AW11" s="43">
        <v>34.660699999999999</v>
      </c>
      <c r="AX11" s="43"/>
      <c r="AY11" s="43">
        <v>0.31812000000000001</v>
      </c>
      <c r="AZ11" s="43"/>
      <c r="BA11" s="43">
        <v>2.2999999999999998</v>
      </c>
      <c r="BB11" s="43"/>
      <c r="BC11" s="43">
        <v>69.653040000000004</v>
      </c>
      <c r="BD11" s="43"/>
      <c r="BE11" s="43">
        <v>19.16</v>
      </c>
      <c r="BF11" s="43"/>
      <c r="BG11" s="43"/>
      <c r="BH11" s="43"/>
      <c r="BI11" s="43">
        <v>14.034689999999999</v>
      </c>
      <c r="BJ11" s="43"/>
      <c r="BK11" s="43">
        <v>4.6838600000000001</v>
      </c>
      <c r="BL11" s="43"/>
      <c r="BM11" s="43">
        <v>6.1260000000000003</v>
      </c>
      <c r="BN11" s="43">
        <v>39.25</v>
      </c>
      <c r="BO11" s="43">
        <v>1.58</v>
      </c>
      <c r="BP11" s="43">
        <v>146.56970000000001</v>
      </c>
      <c r="BQ11" s="43"/>
      <c r="BR11" s="43">
        <v>4.9347000000000003</v>
      </c>
      <c r="BS11" s="43">
        <v>129.59904</v>
      </c>
      <c r="BT11" s="43">
        <v>12.17083</v>
      </c>
      <c r="BU11" s="43"/>
      <c r="BV11" s="43">
        <v>35.552199999999999</v>
      </c>
      <c r="BW11" s="43">
        <v>3.7307000000000001</v>
      </c>
      <c r="BX11" s="43"/>
      <c r="BY11" s="43"/>
      <c r="BZ11" s="43">
        <v>88.523099999999999</v>
      </c>
      <c r="CA11" s="43">
        <v>24.629639999999998</v>
      </c>
      <c r="CB11" s="43">
        <v>0.34610000000000002</v>
      </c>
      <c r="CC11" s="43">
        <v>0.61</v>
      </c>
      <c r="CD11" s="43">
        <v>25.065480000000001</v>
      </c>
      <c r="CE11" s="43">
        <v>423.49214000000001</v>
      </c>
      <c r="CF11" s="43"/>
      <c r="CG11" s="43">
        <v>147.5384</v>
      </c>
      <c r="CH11" s="43">
        <v>16.546869999999998</v>
      </c>
      <c r="CI11" s="43"/>
      <c r="CJ11" s="43"/>
      <c r="CK11" s="43"/>
      <c r="CL11" s="43">
        <v>4.34152</v>
      </c>
      <c r="CM11" s="43"/>
      <c r="CN11" s="43"/>
      <c r="CO11" s="43"/>
      <c r="CP11" s="43">
        <v>273.14999999999998</v>
      </c>
      <c r="CQ11" s="43"/>
      <c r="CR11" s="43">
        <v>40.719000000000001</v>
      </c>
      <c r="CS11" s="43"/>
      <c r="CT11" s="43">
        <v>39.317999999999998</v>
      </c>
    </row>
    <row r="12" spans="1:98" ht="15.75" x14ac:dyDescent="0.25">
      <c r="A12" s="1"/>
      <c r="B12" s="42" t="s">
        <v>770</v>
      </c>
      <c r="C12" s="43"/>
      <c r="D12" s="43"/>
      <c r="E12" s="43">
        <v>35.364490000000004</v>
      </c>
      <c r="F12" s="43">
        <v>12.8</v>
      </c>
      <c r="G12" s="43"/>
      <c r="H12" s="43">
        <v>4.2460000000000004</v>
      </c>
      <c r="I12" s="43"/>
      <c r="J12" s="43"/>
      <c r="K12" s="43"/>
      <c r="L12" s="43">
        <v>26.564299999999999</v>
      </c>
      <c r="M12" s="43">
        <v>13.0878</v>
      </c>
      <c r="N12" s="43"/>
      <c r="O12" s="43">
        <v>31.952000000000002</v>
      </c>
      <c r="P12" s="43"/>
      <c r="Q12" s="43"/>
      <c r="R12" s="43"/>
      <c r="S12" s="43"/>
      <c r="T12" s="43">
        <v>37.3827</v>
      </c>
      <c r="U12" s="43"/>
      <c r="V12" s="43">
        <v>0.5</v>
      </c>
      <c r="W12" s="43"/>
      <c r="X12" s="43">
        <v>146.48358999999999</v>
      </c>
      <c r="Y12" s="43"/>
      <c r="Z12" s="43">
        <v>9.4710900000000002</v>
      </c>
      <c r="AA12" s="43"/>
      <c r="AB12" s="43"/>
      <c r="AC12" s="43">
        <v>16.93</v>
      </c>
      <c r="AD12" s="43"/>
      <c r="AE12" s="43">
        <v>2.0169999999999999</v>
      </c>
      <c r="AF12" s="43"/>
      <c r="AG12" s="43"/>
      <c r="AH12" s="43"/>
      <c r="AI12" s="43"/>
      <c r="AJ12" s="43">
        <v>5.2218400000000003</v>
      </c>
      <c r="AK12" s="43">
        <v>13.696999999999999</v>
      </c>
      <c r="AL12" s="43">
        <v>0.95540000000000003</v>
      </c>
      <c r="AM12" s="43">
        <v>49.268680000000003</v>
      </c>
      <c r="AN12" s="43">
        <v>119.34729</v>
      </c>
      <c r="AO12" s="43">
        <v>26.112100000000002</v>
      </c>
      <c r="AP12" s="43">
        <v>0.41</v>
      </c>
      <c r="AQ12" s="43">
        <v>169.78729999999999</v>
      </c>
      <c r="AR12" s="43"/>
      <c r="AS12" s="43">
        <v>36.562429999999999</v>
      </c>
      <c r="AT12" s="43">
        <v>34.497349999999997</v>
      </c>
      <c r="AU12" s="43"/>
      <c r="AV12" s="43">
        <v>193.32221999999999</v>
      </c>
      <c r="AW12" s="43">
        <v>35.122399999999999</v>
      </c>
      <c r="AX12" s="43"/>
      <c r="AY12" s="43">
        <v>0.30851000000000001</v>
      </c>
      <c r="AZ12" s="43"/>
      <c r="BA12" s="43">
        <v>2.5</v>
      </c>
      <c r="BB12" s="43"/>
      <c r="BC12" s="43">
        <v>69.732590000000002</v>
      </c>
      <c r="BD12" s="43"/>
      <c r="BE12" s="43">
        <v>19.16</v>
      </c>
      <c r="BF12" s="43"/>
      <c r="BG12" s="43"/>
      <c r="BH12" s="43"/>
      <c r="BI12" s="43">
        <v>13.80941</v>
      </c>
      <c r="BJ12" s="43"/>
      <c r="BK12" s="43">
        <v>4.5546600000000002</v>
      </c>
      <c r="BL12" s="43"/>
      <c r="BM12" s="43">
        <v>6.3520000000000003</v>
      </c>
      <c r="BN12" s="43">
        <v>40.93</v>
      </c>
      <c r="BO12" s="43">
        <v>1.65</v>
      </c>
      <c r="BP12" s="43">
        <v>145.53169</v>
      </c>
      <c r="BQ12" s="43"/>
      <c r="BR12" s="43">
        <v>4.9995000000000003</v>
      </c>
      <c r="BS12" s="43">
        <v>128.02453</v>
      </c>
      <c r="BT12" s="43">
        <v>11.75482</v>
      </c>
      <c r="BU12" s="43"/>
      <c r="BV12" s="43">
        <v>33.792999999999999</v>
      </c>
      <c r="BW12" s="43">
        <v>3.87202</v>
      </c>
      <c r="BX12" s="43"/>
      <c r="BY12" s="43"/>
      <c r="BZ12" s="43">
        <v>88.860100000000003</v>
      </c>
      <c r="CA12" s="43">
        <v>24.633749999999999</v>
      </c>
      <c r="CB12" s="43">
        <v>0.3397</v>
      </c>
      <c r="CC12" s="43">
        <v>0.6</v>
      </c>
      <c r="CD12" s="43">
        <v>25.687550000000002</v>
      </c>
      <c r="CE12" s="43">
        <v>418.23160000000001</v>
      </c>
      <c r="CF12" s="43"/>
      <c r="CG12" s="43">
        <v>149.2647</v>
      </c>
      <c r="CH12" s="43">
        <v>16.65484</v>
      </c>
      <c r="CI12" s="43"/>
      <c r="CJ12" s="43"/>
      <c r="CK12" s="43"/>
      <c r="CL12" s="43">
        <v>4.3317899999999998</v>
      </c>
      <c r="CM12" s="43"/>
      <c r="CN12" s="43"/>
      <c r="CO12" s="43"/>
      <c r="CP12" s="43">
        <v>268.81</v>
      </c>
      <c r="CQ12" s="43"/>
      <c r="CR12" s="43">
        <v>40.689</v>
      </c>
      <c r="CS12" s="43"/>
      <c r="CT12" s="43">
        <v>36.924999999999997</v>
      </c>
    </row>
    <row r="13" spans="1:98" ht="15.75" x14ac:dyDescent="0.25">
      <c r="A13" s="1"/>
      <c r="B13" s="42" t="s">
        <v>771</v>
      </c>
      <c r="C13" s="43"/>
      <c r="D13" s="43"/>
      <c r="E13" s="43">
        <v>32.965530000000001</v>
      </c>
      <c r="F13" s="43">
        <v>12.785</v>
      </c>
      <c r="G13" s="43"/>
      <c r="H13" s="43">
        <v>4.2670000000000003</v>
      </c>
      <c r="I13" s="43"/>
      <c r="J13" s="43"/>
      <c r="K13" s="43"/>
      <c r="L13" s="43">
        <v>26.2898</v>
      </c>
      <c r="M13" s="43">
        <v>13.0336</v>
      </c>
      <c r="N13" s="43"/>
      <c r="O13" s="43">
        <v>32.384</v>
      </c>
      <c r="P13" s="43"/>
      <c r="Q13" s="43"/>
      <c r="R13" s="43"/>
      <c r="S13" s="43"/>
      <c r="T13" s="43">
        <v>42.4861</v>
      </c>
      <c r="U13" s="43"/>
      <c r="V13" s="43">
        <v>0.5</v>
      </c>
      <c r="W13" s="43"/>
      <c r="X13" s="43">
        <v>150.47166999999999</v>
      </c>
      <c r="Y13" s="43"/>
      <c r="Z13" s="43">
        <v>9.6182499999999997</v>
      </c>
      <c r="AA13" s="43"/>
      <c r="AB13" s="43"/>
      <c r="AC13" s="43">
        <v>16.43</v>
      </c>
      <c r="AD13" s="43"/>
      <c r="AE13" s="43">
        <v>1.9770000000000001</v>
      </c>
      <c r="AF13" s="43"/>
      <c r="AG13" s="43"/>
      <c r="AH13" s="43"/>
      <c r="AI13" s="43"/>
      <c r="AJ13" s="43">
        <v>4.8159200000000002</v>
      </c>
      <c r="AK13" s="43">
        <v>13.794</v>
      </c>
      <c r="AL13" s="43">
        <v>0.93869999999999998</v>
      </c>
      <c r="AM13" s="43">
        <v>49.729179999999999</v>
      </c>
      <c r="AN13" s="43">
        <v>119.38647</v>
      </c>
      <c r="AO13" s="43">
        <v>26.788900000000002</v>
      </c>
      <c r="AP13" s="43">
        <v>0.67</v>
      </c>
      <c r="AQ13" s="43">
        <v>170.38159999999999</v>
      </c>
      <c r="AR13" s="43"/>
      <c r="AS13" s="43">
        <v>35.984340000000003</v>
      </c>
      <c r="AT13" s="43">
        <v>34.493450000000003</v>
      </c>
      <c r="AU13" s="43"/>
      <c r="AV13" s="43">
        <v>193.50749999999999</v>
      </c>
      <c r="AW13" s="43">
        <v>35.471899999999998</v>
      </c>
      <c r="AX13" s="43"/>
      <c r="AY13" s="43">
        <v>0.29921999999999999</v>
      </c>
      <c r="AZ13" s="43"/>
      <c r="BA13" s="43">
        <v>2.4</v>
      </c>
      <c r="BB13" s="43"/>
      <c r="BC13" s="43">
        <v>69.357879999999994</v>
      </c>
      <c r="BD13" s="43"/>
      <c r="BE13" s="43">
        <v>19.16</v>
      </c>
      <c r="BF13" s="43"/>
      <c r="BG13" s="43"/>
      <c r="BH13" s="43"/>
      <c r="BI13" s="43">
        <v>13.59149</v>
      </c>
      <c r="BJ13" s="43"/>
      <c r="BK13" s="43">
        <v>4.5755299999999997</v>
      </c>
      <c r="BL13" s="43"/>
      <c r="BM13" s="43">
        <v>6.5229999999999997</v>
      </c>
      <c r="BN13" s="43">
        <v>41.71</v>
      </c>
      <c r="BO13" s="43">
        <v>1.68</v>
      </c>
      <c r="BP13" s="43">
        <v>146.29467</v>
      </c>
      <c r="BQ13" s="43"/>
      <c r="BR13" s="43">
        <v>4.9054000000000002</v>
      </c>
      <c r="BS13" s="43">
        <v>126.18876</v>
      </c>
      <c r="BT13" s="43">
        <v>12.22527</v>
      </c>
      <c r="BU13" s="43"/>
      <c r="BV13" s="43">
        <v>33.952599999999997</v>
      </c>
      <c r="BW13" s="43">
        <v>3.9659300000000002</v>
      </c>
      <c r="BX13" s="43"/>
      <c r="BY13" s="43"/>
      <c r="BZ13" s="43">
        <v>89.408799999999999</v>
      </c>
      <c r="CA13" s="43">
        <v>24.6616</v>
      </c>
      <c r="CB13" s="43">
        <v>0.32869999999999999</v>
      </c>
      <c r="CC13" s="43">
        <v>0.6</v>
      </c>
      <c r="CD13" s="43">
        <v>26.244199999999999</v>
      </c>
      <c r="CE13" s="43">
        <v>416.95398999999998</v>
      </c>
      <c r="CF13" s="43"/>
      <c r="CG13" s="43">
        <v>150.68109999999999</v>
      </c>
      <c r="CH13" s="43">
        <v>17.089870000000001</v>
      </c>
      <c r="CI13" s="43"/>
      <c r="CJ13" s="43"/>
      <c r="CK13" s="43"/>
      <c r="CL13" s="43">
        <v>4.3665599999999998</v>
      </c>
      <c r="CM13" s="43"/>
      <c r="CN13" s="43"/>
      <c r="CO13" s="43"/>
      <c r="CP13" s="43">
        <v>279.08</v>
      </c>
      <c r="CQ13" s="43"/>
      <c r="CR13" s="43">
        <v>40.841999999999999</v>
      </c>
      <c r="CS13" s="43"/>
      <c r="CT13" s="43">
        <v>32.469000000000001</v>
      </c>
    </row>
    <row r="14" spans="1:98" ht="15.75" x14ac:dyDescent="0.25">
      <c r="A14" s="1"/>
      <c r="B14" s="42" t="s">
        <v>772</v>
      </c>
      <c r="C14" s="43"/>
      <c r="D14" s="43"/>
      <c r="E14" s="43">
        <v>34.067149999999998</v>
      </c>
      <c r="F14" s="43">
        <v>12.743</v>
      </c>
      <c r="G14" s="43"/>
      <c r="H14" s="43">
        <v>4.3079999999999998</v>
      </c>
      <c r="I14" s="43"/>
      <c r="J14" s="43"/>
      <c r="K14" s="43"/>
      <c r="L14" s="43">
        <v>26.669499999999999</v>
      </c>
      <c r="M14" s="43">
        <v>13.155099999999999</v>
      </c>
      <c r="N14" s="43"/>
      <c r="O14" s="43">
        <v>33.356000000000002</v>
      </c>
      <c r="P14" s="43"/>
      <c r="Q14" s="43"/>
      <c r="R14" s="43"/>
      <c r="S14" s="43"/>
      <c r="T14" s="43">
        <v>48.154200000000003</v>
      </c>
      <c r="U14" s="43"/>
      <c r="V14" s="43">
        <v>0.5</v>
      </c>
      <c r="W14" s="43"/>
      <c r="X14" s="43">
        <v>149.71360999999999</v>
      </c>
      <c r="Y14" s="43"/>
      <c r="Z14" s="43">
        <v>9.4631000000000007</v>
      </c>
      <c r="AA14" s="43"/>
      <c r="AB14" s="43"/>
      <c r="AC14" s="43">
        <v>16.03</v>
      </c>
      <c r="AD14" s="43"/>
      <c r="AE14" s="43">
        <v>2.02</v>
      </c>
      <c r="AF14" s="43"/>
      <c r="AG14" s="43"/>
      <c r="AH14" s="43"/>
      <c r="AI14" s="43"/>
      <c r="AJ14" s="43">
        <v>5.0571900000000003</v>
      </c>
      <c r="AK14" s="43">
        <v>13.153</v>
      </c>
      <c r="AL14" s="43">
        <v>0.91700000000000004</v>
      </c>
      <c r="AM14" s="43">
        <v>50.480269999999997</v>
      </c>
      <c r="AN14" s="43">
        <v>119.74187999999999</v>
      </c>
      <c r="AO14" s="43">
        <v>26.692599999999999</v>
      </c>
      <c r="AP14" s="43">
        <v>0.48</v>
      </c>
      <c r="AQ14" s="43">
        <v>169.81020000000001</v>
      </c>
      <c r="AR14" s="43"/>
      <c r="AS14" s="43">
        <v>36.064979999999998</v>
      </c>
      <c r="AT14" s="43">
        <v>34.042549999999999</v>
      </c>
      <c r="AU14" s="43"/>
      <c r="AV14" s="43">
        <v>194.47862000000001</v>
      </c>
      <c r="AW14" s="43">
        <v>34.551600000000001</v>
      </c>
      <c r="AX14" s="43"/>
      <c r="AY14" s="43">
        <v>0.25085000000000002</v>
      </c>
      <c r="AZ14" s="43"/>
      <c r="BA14" s="43">
        <v>2.2999999999999998</v>
      </c>
      <c r="BB14" s="43"/>
      <c r="BC14" s="43">
        <v>68.521169999999998</v>
      </c>
      <c r="BD14" s="43"/>
      <c r="BE14" s="43">
        <v>19.16</v>
      </c>
      <c r="BF14" s="43"/>
      <c r="BG14" s="43"/>
      <c r="BH14" s="43"/>
      <c r="BI14" s="43">
        <v>13.568630000000001</v>
      </c>
      <c r="BJ14" s="43"/>
      <c r="BK14" s="43">
        <v>4.7631399999999999</v>
      </c>
      <c r="BL14" s="43"/>
      <c r="BM14" s="43">
        <v>6.3230000000000004</v>
      </c>
      <c r="BN14" s="43">
        <v>48.45</v>
      </c>
      <c r="BO14" s="43">
        <v>1.69</v>
      </c>
      <c r="BP14" s="43">
        <v>146.32659000000001</v>
      </c>
      <c r="BQ14" s="43"/>
      <c r="BR14" s="43">
        <v>4.9227999999999996</v>
      </c>
      <c r="BS14" s="43">
        <v>127.52193</v>
      </c>
      <c r="BT14" s="43">
        <v>11.024279999999999</v>
      </c>
      <c r="BU14" s="43"/>
      <c r="BV14" s="43">
        <v>35.746000000000002</v>
      </c>
      <c r="BW14" s="43">
        <v>4.0273599999999998</v>
      </c>
      <c r="BX14" s="43"/>
      <c r="BY14" s="43"/>
      <c r="BZ14" s="43">
        <v>90.265799999999999</v>
      </c>
      <c r="CA14" s="43">
        <v>24.695910000000001</v>
      </c>
      <c r="CB14" s="43">
        <v>0.32629999999999998</v>
      </c>
      <c r="CC14" s="43">
        <v>0.57999999999999996</v>
      </c>
      <c r="CD14" s="43">
        <v>26.323910000000001</v>
      </c>
      <c r="CE14" s="43">
        <v>416.72674000000001</v>
      </c>
      <c r="CF14" s="43"/>
      <c r="CG14" s="43">
        <v>154.88120000000001</v>
      </c>
      <c r="CH14" s="43">
        <v>17.59648</v>
      </c>
      <c r="CI14" s="43"/>
      <c r="CJ14" s="43"/>
      <c r="CK14" s="43"/>
      <c r="CL14" s="43">
        <v>4.5263</v>
      </c>
      <c r="CM14" s="43"/>
      <c r="CN14" s="43"/>
      <c r="CO14" s="43"/>
      <c r="CP14" s="43">
        <v>274.14999999999998</v>
      </c>
      <c r="CQ14" s="43"/>
      <c r="CR14" s="43">
        <v>40.445999999999998</v>
      </c>
      <c r="CS14" s="43"/>
      <c r="CT14" s="43">
        <v>39.398000000000003</v>
      </c>
    </row>
    <row r="15" spans="1:98" ht="15.75" x14ac:dyDescent="0.25">
      <c r="A15" s="1"/>
      <c r="B15" s="42" t="s">
        <v>773</v>
      </c>
      <c r="C15" s="43"/>
      <c r="D15" s="43"/>
      <c r="E15" s="43">
        <v>34.996789999999997</v>
      </c>
      <c r="F15" s="43">
        <v>12.146000000000001</v>
      </c>
      <c r="G15" s="43"/>
      <c r="H15" s="43">
        <v>4.24</v>
      </c>
      <c r="I15" s="43"/>
      <c r="J15" s="43"/>
      <c r="K15" s="43"/>
      <c r="L15" s="43">
        <v>26.7303</v>
      </c>
      <c r="M15" s="43">
        <v>13.266400000000001</v>
      </c>
      <c r="N15" s="43"/>
      <c r="O15" s="43">
        <v>32.613999999999997</v>
      </c>
      <c r="P15" s="43"/>
      <c r="Q15" s="43"/>
      <c r="R15" s="43"/>
      <c r="S15" s="43"/>
      <c r="T15" s="43">
        <v>52.109699999999997</v>
      </c>
      <c r="U15" s="43"/>
      <c r="V15" s="43">
        <v>0.5</v>
      </c>
      <c r="W15" s="43"/>
      <c r="X15" s="43">
        <v>111.87976</v>
      </c>
      <c r="Y15" s="43"/>
      <c r="Z15" s="43">
        <v>9.3281700000000001</v>
      </c>
      <c r="AA15" s="43"/>
      <c r="AB15" s="43"/>
      <c r="AC15" s="43">
        <v>15.53</v>
      </c>
      <c r="AD15" s="43"/>
      <c r="AE15" s="43">
        <v>1.998</v>
      </c>
      <c r="AF15" s="43"/>
      <c r="AG15" s="43"/>
      <c r="AH15" s="43"/>
      <c r="AI15" s="43"/>
      <c r="AJ15" s="43">
        <v>5.19055</v>
      </c>
      <c r="AK15" s="43">
        <v>13.114000000000001</v>
      </c>
      <c r="AL15" s="43">
        <v>0.91459999999999997</v>
      </c>
      <c r="AM15" s="43">
        <v>46.564950000000003</v>
      </c>
      <c r="AN15" s="43">
        <v>119.79912</v>
      </c>
      <c r="AO15" s="43">
        <v>26.656500000000001</v>
      </c>
      <c r="AP15" s="43">
        <v>0.18</v>
      </c>
      <c r="AQ15" s="43">
        <v>169.35169999999999</v>
      </c>
      <c r="AR15" s="43"/>
      <c r="AS15" s="43">
        <v>36.412590000000002</v>
      </c>
      <c r="AT15" s="43">
        <v>33.463540000000002</v>
      </c>
      <c r="AU15" s="43"/>
      <c r="AV15" s="43">
        <v>193.01517999999999</v>
      </c>
      <c r="AW15" s="43">
        <v>35.093600000000002</v>
      </c>
      <c r="AX15" s="43"/>
      <c r="AY15" s="43">
        <v>0.31509999999999999</v>
      </c>
      <c r="AZ15" s="43"/>
      <c r="BA15" s="43">
        <v>2.4</v>
      </c>
      <c r="BB15" s="43"/>
      <c r="BC15" s="43">
        <v>69.300129999999996</v>
      </c>
      <c r="BD15" s="43"/>
      <c r="BE15" s="43">
        <v>19.16</v>
      </c>
      <c r="BF15" s="43"/>
      <c r="BG15" s="43"/>
      <c r="BH15" s="43"/>
      <c r="BI15" s="43">
        <v>13.463800000000001</v>
      </c>
      <c r="BJ15" s="43"/>
      <c r="BK15" s="43">
        <v>4.6716199999999999</v>
      </c>
      <c r="BL15" s="43"/>
      <c r="BM15" s="43">
        <v>6.452</v>
      </c>
      <c r="BN15" s="43">
        <v>50.11</v>
      </c>
      <c r="BO15" s="43">
        <v>1.61</v>
      </c>
      <c r="BP15" s="43">
        <v>144.57773</v>
      </c>
      <c r="BQ15" s="43"/>
      <c r="BR15" s="43">
        <v>4.9260000000000002</v>
      </c>
      <c r="BS15" s="43">
        <v>127.30902</v>
      </c>
      <c r="BT15" s="43">
        <v>11.098050000000001</v>
      </c>
      <c r="BU15" s="43"/>
      <c r="BV15" s="43">
        <v>36.540300000000002</v>
      </c>
      <c r="BW15" s="43">
        <v>3.8865599999999998</v>
      </c>
      <c r="BX15" s="43"/>
      <c r="BY15" s="43"/>
      <c r="BZ15" s="43">
        <v>90.561800000000005</v>
      </c>
      <c r="CA15" s="43">
        <v>24.691279999999999</v>
      </c>
      <c r="CB15" s="43">
        <v>0.31519999999999998</v>
      </c>
      <c r="CC15" s="43">
        <v>0.56000000000000005</v>
      </c>
      <c r="CD15" s="43">
        <v>25.24933</v>
      </c>
      <c r="CE15" s="43">
        <v>403.86871000000002</v>
      </c>
      <c r="CF15" s="43"/>
      <c r="CG15" s="43">
        <v>154.65600000000001</v>
      </c>
      <c r="CH15" s="43">
        <v>17.659269999999999</v>
      </c>
      <c r="CI15" s="43"/>
      <c r="CJ15" s="43"/>
      <c r="CK15" s="43"/>
      <c r="CL15" s="43">
        <v>4.5082899999999997</v>
      </c>
      <c r="CM15" s="43"/>
      <c r="CN15" s="43"/>
      <c r="CO15" s="43"/>
      <c r="CP15" s="43">
        <v>274.39999999999998</v>
      </c>
      <c r="CQ15" s="43"/>
      <c r="CR15" s="43">
        <v>40.222999999999999</v>
      </c>
      <c r="CS15" s="43"/>
      <c r="CT15" s="43">
        <v>39.924999999999997</v>
      </c>
    </row>
    <row r="16" spans="1:98" ht="15.75" x14ac:dyDescent="0.25">
      <c r="A16" s="1"/>
      <c r="B16" s="42" t="s">
        <v>774</v>
      </c>
      <c r="C16" s="43"/>
      <c r="D16" s="43"/>
      <c r="E16" s="43">
        <v>39.565460000000002</v>
      </c>
      <c r="F16" s="43">
        <v>13.006</v>
      </c>
      <c r="G16" s="43"/>
      <c r="H16" s="43">
        <v>4.2859999999999996</v>
      </c>
      <c r="I16" s="43"/>
      <c r="J16" s="43"/>
      <c r="K16" s="43"/>
      <c r="L16" s="43">
        <v>27.138500000000001</v>
      </c>
      <c r="M16" s="43">
        <v>14.7874</v>
      </c>
      <c r="N16" s="43"/>
      <c r="O16" s="43">
        <v>32.585999999999999</v>
      </c>
      <c r="P16" s="43"/>
      <c r="Q16" s="43"/>
      <c r="R16" s="43"/>
      <c r="S16" s="43"/>
      <c r="T16" s="43">
        <v>39.645200000000003</v>
      </c>
      <c r="U16" s="43"/>
      <c r="V16" s="43">
        <v>0.5</v>
      </c>
      <c r="W16" s="43"/>
      <c r="X16" s="43">
        <v>96.313850000000002</v>
      </c>
      <c r="Y16" s="43"/>
      <c r="Z16" s="43">
        <v>9.3762100000000004</v>
      </c>
      <c r="AA16" s="43"/>
      <c r="AB16" s="43"/>
      <c r="AC16" s="43">
        <v>15.24</v>
      </c>
      <c r="AD16" s="43"/>
      <c r="AE16" s="43">
        <v>2.1240000000000001</v>
      </c>
      <c r="AF16" s="43"/>
      <c r="AG16" s="43"/>
      <c r="AH16" s="43"/>
      <c r="AI16" s="43"/>
      <c r="AJ16" s="43">
        <v>5.2815200000000004</v>
      </c>
      <c r="AK16" s="43">
        <v>13.492000000000001</v>
      </c>
      <c r="AL16" s="43">
        <v>0.92379999999999995</v>
      </c>
      <c r="AM16" s="43">
        <v>46.13503</v>
      </c>
      <c r="AN16" s="43">
        <v>119.17161</v>
      </c>
      <c r="AO16" s="43">
        <v>26.350300000000001</v>
      </c>
      <c r="AP16" s="43">
        <v>1.65</v>
      </c>
      <c r="AQ16" s="43">
        <v>171.45660000000001</v>
      </c>
      <c r="AR16" s="43"/>
      <c r="AS16" s="43">
        <v>36.318379999999998</v>
      </c>
      <c r="AT16" s="43">
        <v>33.249070000000003</v>
      </c>
      <c r="AU16" s="43"/>
      <c r="AV16" s="43">
        <v>195.1377</v>
      </c>
      <c r="AW16" s="43">
        <v>35.040399999999998</v>
      </c>
      <c r="AX16" s="43"/>
      <c r="AY16" s="43">
        <v>0.37962000000000001</v>
      </c>
      <c r="AZ16" s="43"/>
      <c r="BA16" s="43">
        <v>2.33</v>
      </c>
      <c r="BB16" s="43"/>
      <c r="BC16" s="43">
        <v>69.303839999999994</v>
      </c>
      <c r="BD16" s="43"/>
      <c r="BE16" s="43">
        <v>19.16</v>
      </c>
      <c r="BF16" s="43"/>
      <c r="BG16" s="43"/>
      <c r="BH16" s="43"/>
      <c r="BI16" s="43">
        <v>13.44605</v>
      </c>
      <c r="BJ16" s="43"/>
      <c r="BK16" s="43">
        <v>4.7484700000000002</v>
      </c>
      <c r="BL16" s="43"/>
      <c r="BM16" s="43">
        <v>6.3209999999999997</v>
      </c>
      <c r="BN16" s="43">
        <v>52.01</v>
      </c>
      <c r="BO16" s="43">
        <v>1.42</v>
      </c>
      <c r="BP16" s="43">
        <v>144.80719999999999</v>
      </c>
      <c r="BQ16" s="43"/>
      <c r="BR16" s="43">
        <v>4.9530000000000003</v>
      </c>
      <c r="BS16" s="43">
        <v>124.70586</v>
      </c>
      <c r="BT16" s="43">
        <v>10.83165</v>
      </c>
      <c r="BU16" s="43"/>
      <c r="BV16" s="43">
        <v>36.637999999999998</v>
      </c>
      <c r="BW16" s="43">
        <v>3.9036599999999999</v>
      </c>
      <c r="BX16" s="43"/>
      <c r="BY16" s="43"/>
      <c r="BZ16" s="43">
        <v>90.024600000000007</v>
      </c>
      <c r="CA16" s="43">
        <v>24.717230000000001</v>
      </c>
      <c r="CB16" s="43">
        <v>0.3135</v>
      </c>
      <c r="CC16" s="43">
        <v>0.57999999999999996</v>
      </c>
      <c r="CD16" s="43">
        <v>25.100619999999999</v>
      </c>
      <c r="CE16" s="43">
        <v>401.78156000000001</v>
      </c>
      <c r="CF16" s="43"/>
      <c r="CG16" s="43">
        <v>139.7107</v>
      </c>
      <c r="CH16" s="43">
        <v>17.479299999999999</v>
      </c>
      <c r="CI16" s="43"/>
      <c r="CJ16" s="43"/>
      <c r="CK16" s="43"/>
      <c r="CL16" s="43">
        <v>4.5674900000000003</v>
      </c>
      <c r="CM16" s="43"/>
      <c r="CN16" s="43"/>
      <c r="CO16" s="43"/>
      <c r="CP16" s="43">
        <v>267.95999999999998</v>
      </c>
      <c r="CQ16" s="43"/>
      <c r="CR16" s="43">
        <v>40.058999999999997</v>
      </c>
      <c r="CS16" s="43"/>
      <c r="CT16" s="43">
        <v>39.774000000000001</v>
      </c>
    </row>
    <row r="17" spans="1:98" ht="15.75" x14ac:dyDescent="0.25">
      <c r="A17" s="1"/>
      <c r="B17" s="42" t="s">
        <v>775</v>
      </c>
      <c r="C17" s="43"/>
      <c r="D17" s="43"/>
      <c r="E17" s="43">
        <v>39.095680000000002</v>
      </c>
      <c r="F17" s="43">
        <v>11.759</v>
      </c>
      <c r="G17" s="43"/>
      <c r="H17" s="43">
        <v>4.2670000000000003</v>
      </c>
      <c r="I17" s="43"/>
      <c r="J17" s="43"/>
      <c r="K17" s="43"/>
      <c r="L17" s="43">
        <v>27.585000000000001</v>
      </c>
      <c r="M17" s="43">
        <v>15.4717</v>
      </c>
      <c r="N17" s="43"/>
      <c r="O17" s="43">
        <v>32.345999999999997</v>
      </c>
      <c r="P17" s="43"/>
      <c r="Q17" s="43"/>
      <c r="R17" s="43"/>
      <c r="S17" s="43"/>
      <c r="T17" s="43">
        <v>35.8919</v>
      </c>
      <c r="U17" s="43"/>
      <c r="V17" s="43">
        <v>0.5</v>
      </c>
      <c r="W17" s="43"/>
      <c r="X17" s="43">
        <v>134.14688000000001</v>
      </c>
      <c r="Y17" s="43"/>
      <c r="Z17" s="43">
        <v>9.4839900000000004</v>
      </c>
      <c r="AA17" s="43"/>
      <c r="AB17" s="43"/>
      <c r="AC17" s="43">
        <v>15.33</v>
      </c>
      <c r="AD17" s="43"/>
      <c r="AE17" s="43">
        <v>2.1349999999999998</v>
      </c>
      <c r="AF17" s="43"/>
      <c r="AG17" s="43"/>
      <c r="AH17" s="43"/>
      <c r="AI17" s="43"/>
      <c r="AJ17" s="43">
        <v>5.03627</v>
      </c>
      <c r="AK17" s="43">
        <v>12.968999999999999</v>
      </c>
      <c r="AL17" s="43">
        <v>0.92869999999999997</v>
      </c>
      <c r="AM17" s="43">
        <v>51.141710000000003</v>
      </c>
      <c r="AN17" s="43">
        <v>119.30878</v>
      </c>
      <c r="AO17" s="43">
        <v>26.872199999999999</v>
      </c>
      <c r="AP17" s="43">
        <v>2.1</v>
      </c>
      <c r="AQ17" s="43">
        <v>170.87379999999999</v>
      </c>
      <c r="AR17" s="43"/>
      <c r="AS17" s="43">
        <v>34.484679999999997</v>
      </c>
      <c r="AT17" s="43">
        <v>32.692790000000002</v>
      </c>
      <c r="AU17" s="43"/>
      <c r="AV17" s="43">
        <v>194.07308</v>
      </c>
      <c r="AW17" s="43">
        <v>35.253500000000003</v>
      </c>
      <c r="AX17" s="43"/>
      <c r="AY17" s="43">
        <v>0.32557000000000003</v>
      </c>
      <c r="AZ17" s="43"/>
      <c r="BA17" s="43">
        <v>2.2999999999999998</v>
      </c>
      <c r="BB17" s="43"/>
      <c r="BC17" s="43">
        <v>69.407319999999999</v>
      </c>
      <c r="BD17" s="43"/>
      <c r="BE17" s="43">
        <v>19.16</v>
      </c>
      <c r="BF17" s="43"/>
      <c r="BG17" s="43"/>
      <c r="BH17" s="43"/>
      <c r="BI17" s="43">
        <v>13.64809</v>
      </c>
      <c r="BJ17" s="43"/>
      <c r="BK17" s="43">
        <v>4.8994600000000004</v>
      </c>
      <c r="BL17" s="43"/>
      <c r="BM17" s="43">
        <v>6.5209999999999999</v>
      </c>
      <c r="BN17" s="43">
        <v>47.45</v>
      </c>
      <c r="BO17" s="43">
        <v>1.34</v>
      </c>
      <c r="BP17" s="43">
        <v>145.86154999999999</v>
      </c>
      <c r="BQ17" s="43"/>
      <c r="BR17" s="43">
        <v>4.9877000000000002</v>
      </c>
      <c r="BS17" s="43">
        <v>124.35387</v>
      </c>
      <c r="BT17" s="43">
        <v>9.3615200000000005</v>
      </c>
      <c r="BU17" s="43"/>
      <c r="BV17" s="43">
        <v>35.590299999999999</v>
      </c>
      <c r="BW17" s="43">
        <v>4.3754099999999996</v>
      </c>
      <c r="BX17" s="43"/>
      <c r="BY17" s="43"/>
      <c r="BZ17" s="43">
        <v>89.948700000000002</v>
      </c>
      <c r="CA17" s="43">
        <v>24.72447</v>
      </c>
      <c r="CB17" s="43">
        <v>0.31490000000000001</v>
      </c>
      <c r="CC17" s="43">
        <v>0.59</v>
      </c>
      <c r="CD17" s="43">
        <v>24.21726</v>
      </c>
      <c r="CE17" s="43">
        <v>404.58566000000002</v>
      </c>
      <c r="CF17" s="43"/>
      <c r="CG17" s="43">
        <v>138.9074</v>
      </c>
      <c r="CH17" s="43">
        <v>17.733630000000002</v>
      </c>
      <c r="CI17" s="43"/>
      <c r="CJ17" s="43"/>
      <c r="CK17" s="43"/>
      <c r="CL17" s="43">
        <v>4.59626</v>
      </c>
      <c r="CM17" s="43"/>
      <c r="CN17" s="43"/>
      <c r="CO17" s="43"/>
      <c r="CP17" s="43">
        <v>277.74</v>
      </c>
      <c r="CQ17" s="43"/>
      <c r="CR17" s="43">
        <v>40.398000000000003</v>
      </c>
      <c r="CS17" s="43"/>
      <c r="CT17" s="43">
        <v>39.743000000000002</v>
      </c>
    </row>
    <row r="18" spans="1:98" ht="15.75" x14ac:dyDescent="0.25">
      <c r="A18" s="1"/>
      <c r="B18" s="42" t="s">
        <v>776</v>
      </c>
      <c r="C18" s="43"/>
      <c r="D18" s="43"/>
      <c r="E18" s="43">
        <v>39.333840000000002</v>
      </c>
      <c r="F18" s="43">
        <v>11.023999999999999</v>
      </c>
      <c r="G18" s="43"/>
      <c r="H18" s="43">
        <v>4.2560000000000002</v>
      </c>
      <c r="I18" s="43"/>
      <c r="J18" s="43"/>
      <c r="K18" s="43"/>
      <c r="L18" s="43">
        <v>27.796800000000001</v>
      </c>
      <c r="M18" s="43">
        <v>15.283300000000001</v>
      </c>
      <c r="N18" s="43"/>
      <c r="O18" s="43">
        <v>33.643999999999998</v>
      </c>
      <c r="P18" s="43"/>
      <c r="Q18" s="43"/>
      <c r="R18" s="43"/>
      <c r="S18" s="43"/>
      <c r="T18" s="43">
        <v>41.4649</v>
      </c>
      <c r="U18" s="43"/>
      <c r="V18" s="43">
        <v>0.5</v>
      </c>
      <c r="W18" s="43"/>
      <c r="X18" s="43">
        <v>167.01534000000001</v>
      </c>
      <c r="Y18" s="43"/>
      <c r="Z18" s="43">
        <v>9.3796499999999998</v>
      </c>
      <c r="AA18" s="43"/>
      <c r="AB18" s="43"/>
      <c r="AC18" s="43">
        <v>15.32</v>
      </c>
      <c r="AD18" s="43"/>
      <c r="AE18" s="43">
        <v>2.1520000000000001</v>
      </c>
      <c r="AF18" s="43"/>
      <c r="AG18" s="43"/>
      <c r="AH18" s="43"/>
      <c r="AI18" s="43"/>
      <c r="AJ18" s="43">
        <v>5.0886500000000003</v>
      </c>
      <c r="AK18" s="43">
        <v>13.031000000000001</v>
      </c>
      <c r="AL18" s="43">
        <v>0.9173</v>
      </c>
      <c r="AM18" s="43">
        <v>49.554810000000003</v>
      </c>
      <c r="AN18" s="43">
        <v>119.53395</v>
      </c>
      <c r="AO18" s="43">
        <v>26.591100000000001</v>
      </c>
      <c r="AP18" s="43">
        <v>1.93</v>
      </c>
      <c r="AQ18" s="43">
        <v>125.1365</v>
      </c>
      <c r="AR18" s="43"/>
      <c r="AS18" s="43">
        <v>34.477139999999999</v>
      </c>
      <c r="AT18" s="43">
        <v>33.204639999999998</v>
      </c>
      <c r="AU18" s="43"/>
      <c r="AV18" s="43">
        <v>195.37675999999999</v>
      </c>
      <c r="AW18" s="43">
        <v>33.6295</v>
      </c>
      <c r="AX18" s="43"/>
      <c r="AY18" s="43">
        <v>0.34205000000000002</v>
      </c>
      <c r="AZ18" s="43"/>
      <c r="BA18" s="43">
        <v>2.4</v>
      </c>
      <c r="BB18" s="43"/>
      <c r="BC18" s="43">
        <v>69.373320000000007</v>
      </c>
      <c r="BD18" s="43"/>
      <c r="BE18" s="43">
        <v>19.16</v>
      </c>
      <c r="BF18" s="43"/>
      <c r="BG18" s="43"/>
      <c r="BH18" s="43"/>
      <c r="BI18" s="43">
        <v>13.505140000000001</v>
      </c>
      <c r="BJ18" s="43"/>
      <c r="BK18" s="43">
        <v>4.8819400000000002</v>
      </c>
      <c r="BL18" s="43"/>
      <c r="BM18" s="43">
        <v>6.5419999999999998</v>
      </c>
      <c r="BN18" s="43">
        <v>47.71</v>
      </c>
      <c r="BO18" s="43">
        <v>1.3</v>
      </c>
      <c r="BP18" s="43">
        <v>145.67577</v>
      </c>
      <c r="BQ18" s="43"/>
      <c r="BR18" s="43">
        <v>4.9951999999999996</v>
      </c>
      <c r="BS18" s="43">
        <v>126.70681999999999</v>
      </c>
      <c r="BT18" s="43">
        <v>9.6839200000000005</v>
      </c>
      <c r="BU18" s="43"/>
      <c r="BV18" s="43">
        <v>33.795000000000002</v>
      </c>
      <c r="BW18" s="43">
        <v>3.85894</v>
      </c>
      <c r="BX18" s="43"/>
      <c r="BY18" s="43"/>
      <c r="BZ18" s="43">
        <v>89.794399999999996</v>
      </c>
      <c r="CA18" s="43">
        <v>24.739470000000001</v>
      </c>
      <c r="CB18" s="43">
        <v>0.31409999999999999</v>
      </c>
      <c r="CC18" s="43">
        <v>0.57999999999999996</v>
      </c>
      <c r="CD18" s="43">
        <v>23.52093</v>
      </c>
      <c r="CE18" s="43">
        <v>400.24061999999998</v>
      </c>
      <c r="CF18" s="43"/>
      <c r="CG18" s="43">
        <v>141.84569999999999</v>
      </c>
      <c r="CH18" s="43">
        <v>17.70701</v>
      </c>
      <c r="CI18" s="43"/>
      <c r="CJ18" s="43"/>
      <c r="CK18" s="43"/>
      <c r="CL18" s="43">
        <v>4.5982599999999998</v>
      </c>
      <c r="CM18" s="43"/>
      <c r="CN18" s="43"/>
      <c r="CO18" s="43"/>
      <c r="CP18" s="43">
        <v>279.58999999999997</v>
      </c>
      <c r="CQ18" s="43"/>
      <c r="CR18" s="43">
        <v>40.362000000000002</v>
      </c>
      <c r="CS18" s="43"/>
      <c r="CT18" s="43">
        <v>39.701000000000001</v>
      </c>
    </row>
    <row r="19" spans="1:98" ht="15.75" x14ac:dyDescent="0.25">
      <c r="A19" s="1"/>
      <c r="B19" s="42" t="s">
        <v>777</v>
      </c>
      <c r="C19" s="43"/>
      <c r="D19" s="43"/>
      <c r="E19" s="43">
        <v>38.57696</v>
      </c>
      <c r="F19" s="43">
        <v>11.066000000000001</v>
      </c>
      <c r="G19" s="43"/>
      <c r="H19" s="43">
        <v>4.1950000000000003</v>
      </c>
      <c r="I19" s="43"/>
      <c r="J19" s="43"/>
      <c r="K19" s="43"/>
      <c r="L19" s="43">
        <v>27.558199999999999</v>
      </c>
      <c r="M19" s="43">
        <v>14.9724</v>
      </c>
      <c r="N19" s="43"/>
      <c r="O19" s="43">
        <v>32.421999999999997</v>
      </c>
      <c r="P19" s="43"/>
      <c r="Q19" s="43"/>
      <c r="R19" s="43"/>
      <c r="S19" s="43"/>
      <c r="T19" s="43">
        <v>53.320799999999998</v>
      </c>
      <c r="U19" s="43"/>
      <c r="V19" s="43">
        <v>0.5</v>
      </c>
      <c r="W19" s="43"/>
      <c r="X19" s="43">
        <v>104.94007999999999</v>
      </c>
      <c r="Y19" s="43"/>
      <c r="Z19" s="43">
        <v>9.4033700000000007</v>
      </c>
      <c r="AA19" s="43"/>
      <c r="AB19" s="43"/>
      <c r="AC19" s="43">
        <v>15.92</v>
      </c>
      <c r="AD19" s="43"/>
      <c r="AE19" s="43">
        <v>2.2080000000000002</v>
      </c>
      <c r="AF19" s="43"/>
      <c r="AG19" s="43"/>
      <c r="AH19" s="43"/>
      <c r="AI19" s="43"/>
      <c r="AJ19" s="43">
        <v>5.1020799999999999</v>
      </c>
      <c r="AK19" s="43">
        <v>13.372999999999999</v>
      </c>
      <c r="AL19" s="43">
        <v>0.9708</v>
      </c>
      <c r="AM19" s="43">
        <v>50.15934</v>
      </c>
      <c r="AN19" s="43">
        <v>121.43639</v>
      </c>
      <c r="AO19" s="43">
        <v>21.838000000000001</v>
      </c>
      <c r="AP19" s="43">
        <v>1.54</v>
      </c>
      <c r="AQ19" s="43">
        <v>115.98309999999999</v>
      </c>
      <c r="AR19" s="43"/>
      <c r="AS19" s="43">
        <v>33.087090000000003</v>
      </c>
      <c r="AT19" s="43">
        <v>33.512900000000002</v>
      </c>
      <c r="AU19" s="43"/>
      <c r="AV19" s="43">
        <v>193.48364000000001</v>
      </c>
      <c r="AW19" s="43">
        <v>29.4712</v>
      </c>
      <c r="AX19" s="43"/>
      <c r="AY19" s="43">
        <v>0.30125000000000002</v>
      </c>
      <c r="AZ19" s="43"/>
      <c r="BA19" s="43">
        <v>2.4</v>
      </c>
      <c r="BB19" s="43"/>
      <c r="BC19" s="43">
        <v>69.257009999999994</v>
      </c>
      <c r="BD19" s="43"/>
      <c r="BE19" s="43">
        <v>19.16</v>
      </c>
      <c r="BF19" s="43"/>
      <c r="BG19" s="43"/>
      <c r="BH19" s="43"/>
      <c r="BI19" s="43">
        <v>13.614979999999999</v>
      </c>
      <c r="BJ19" s="43"/>
      <c r="BK19" s="43">
        <v>4.8780799999999997</v>
      </c>
      <c r="BL19" s="43"/>
      <c r="BM19" s="43">
        <v>6.5209999999999999</v>
      </c>
      <c r="BN19" s="43">
        <v>47.53</v>
      </c>
      <c r="BO19" s="43">
        <v>1.39</v>
      </c>
      <c r="BP19" s="43">
        <v>145.40942999999999</v>
      </c>
      <c r="BQ19" s="43"/>
      <c r="BR19" s="43">
        <v>4.8181000000000003</v>
      </c>
      <c r="BS19" s="43">
        <v>125.19737000000001</v>
      </c>
      <c r="BT19" s="43">
        <v>11.630850000000001</v>
      </c>
      <c r="BU19" s="43"/>
      <c r="BV19" s="43">
        <v>34.008099999999999</v>
      </c>
      <c r="BW19" s="43">
        <v>3.6508500000000002</v>
      </c>
      <c r="BX19" s="43"/>
      <c r="BY19" s="43"/>
      <c r="BZ19" s="43">
        <v>89.672200000000004</v>
      </c>
      <c r="CA19" s="43">
        <v>24.683879999999998</v>
      </c>
      <c r="CB19" s="43">
        <v>0.31530000000000002</v>
      </c>
      <c r="CC19" s="43">
        <v>0.55000000000000004</v>
      </c>
      <c r="CD19" s="43">
        <v>23.166229999999999</v>
      </c>
      <c r="CE19" s="43">
        <v>395.02058</v>
      </c>
      <c r="CF19" s="43"/>
      <c r="CG19" s="43">
        <v>138.4907</v>
      </c>
      <c r="CH19" s="43">
        <v>17.77834</v>
      </c>
      <c r="CI19" s="43"/>
      <c r="CJ19" s="43"/>
      <c r="CK19" s="43"/>
      <c r="CL19" s="43">
        <v>4.6090400000000002</v>
      </c>
      <c r="CM19" s="43"/>
      <c r="CN19" s="43"/>
      <c r="CO19" s="43"/>
      <c r="CP19" s="43">
        <v>281.95</v>
      </c>
      <c r="CQ19" s="43"/>
      <c r="CR19" s="43">
        <v>40.631999999999998</v>
      </c>
      <c r="CS19" s="43"/>
      <c r="CT19" s="43">
        <v>38.924999999999997</v>
      </c>
    </row>
    <row r="20" spans="1:98" ht="15.75" x14ac:dyDescent="0.25">
      <c r="A20" s="1"/>
      <c r="B20" s="42" t="s">
        <v>778</v>
      </c>
      <c r="C20" s="43"/>
      <c r="D20" s="43"/>
      <c r="E20" s="43">
        <v>38.77957</v>
      </c>
      <c r="F20" s="43">
        <v>9.3610000000000007</v>
      </c>
      <c r="G20" s="43"/>
      <c r="H20" s="43">
        <v>4.3540000000000001</v>
      </c>
      <c r="I20" s="43"/>
      <c r="J20" s="43"/>
      <c r="K20" s="43"/>
      <c r="L20" s="43">
        <v>27.625</v>
      </c>
      <c r="M20" s="43">
        <v>13.353999999999999</v>
      </c>
      <c r="N20" s="43"/>
      <c r="O20" s="43">
        <v>31.538</v>
      </c>
      <c r="P20" s="43"/>
      <c r="Q20" s="43"/>
      <c r="R20" s="43"/>
      <c r="S20" s="43"/>
      <c r="T20" s="43">
        <v>46.106000000000002</v>
      </c>
      <c r="U20" s="43"/>
      <c r="V20" s="43">
        <v>0.5</v>
      </c>
      <c r="W20" s="43"/>
      <c r="X20" s="43">
        <v>113.62842999999999</v>
      </c>
      <c r="Y20" s="43"/>
      <c r="Z20" s="43">
        <v>9.3550500000000003</v>
      </c>
      <c r="AA20" s="43"/>
      <c r="AB20" s="43"/>
      <c r="AC20" s="43">
        <v>16.07</v>
      </c>
      <c r="AD20" s="43"/>
      <c r="AE20" s="43">
        <v>2.141</v>
      </c>
      <c r="AF20" s="43"/>
      <c r="AG20" s="43"/>
      <c r="AH20" s="43"/>
      <c r="AI20" s="43"/>
      <c r="AJ20" s="43">
        <v>5.0694299999999997</v>
      </c>
      <c r="AK20" s="43">
        <v>12.718</v>
      </c>
      <c r="AL20" s="43">
        <v>1.1878</v>
      </c>
      <c r="AM20" s="43">
        <v>48.504460000000002</v>
      </c>
      <c r="AN20" s="43">
        <v>117.78755</v>
      </c>
      <c r="AO20" s="43">
        <v>22.160599999999999</v>
      </c>
      <c r="AP20" s="43">
        <v>0.55000000000000004</v>
      </c>
      <c r="AQ20" s="43">
        <v>109.9781</v>
      </c>
      <c r="AR20" s="43"/>
      <c r="AS20" s="43">
        <v>32.410159999999998</v>
      </c>
      <c r="AT20" s="43">
        <v>33.323210000000003</v>
      </c>
      <c r="AU20" s="43"/>
      <c r="AV20" s="43">
        <v>195.66879</v>
      </c>
      <c r="AW20" s="43">
        <v>28.6371</v>
      </c>
      <c r="AX20" s="43"/>
      <c r="AY20" s="43">
        <v>0.26641999999999999</v>
      </c>
      <c r="AZ20" s="43"/>
      <c r="BA20" s="43">
        <v>2.2000000000000002</v>
      </c>
      <c r="BB20" s="43"/>
      <c r="BC20" s="43">
        <v>69.054029999999997</v>
      </c>
      <c r="BD20" s="43"/>
      <c r="BE20" s="43">
        <v>19.16</v>
      </c>
      <c r="BF20" s="43"/>
      <c r="BG20" s="43"/>
      <c r="BH20" s="43"/>
      <c r="BI20" s="43">
        <v>13.35613</v>
      </c>
      <c r="BJ20" s="43"/>
      <c r="BK20" s="43">
        <v>4.8832300000000002</v>
      </c>
      <c r="BL20" s="43"/>
      <c r="BM20" s="43">
        <v>6.3250000000000002</v>
      </c>
      <c r="BN20" s="43">
        <v>47.25</v>
      </c>
      <c r="BO20" s="43">
        <v>1.57</v>
      </c>
      <c r="BP20" s="43">
        <v>148.1018</v>
      </c>
      <c r="BQ20" s="43"/>
      <c r="BR20" s="43">
        <v>4.8731999999999998</v>
      </c>
      <c r="BS20" s="43">
        <v>122.37806999999999</v>
      </c>
      <c r="BT20" s="43">
        <v>11.72373</v>
      </c>
      <c r="BU20" s="43"/>
      <c r="BV20" s="43">
        <v>31.955500000000001</v>
      </c>
      <c r="BW20" s="43">
        <v>3.6075599999999999</v>
      </c>
      <c r="BX20" s="43"/>
      <c r="BY20" s="43"/>
      <c r="BZ20" s="43">
        <v>89.253500000000003</v>
      </c>
      <c r="CA20" s="43">
        <v>24.653110000000002</v>
      </c>
      <c r="CB20" s="43">
        <v>0.32929999999999998</v>
      </c>
      <c r="CC20" s="43">
        <v>0.6</v>
      </c>
      <c r="CD20" s="43">
        <v>22.597010000000001</v>
      </c>
      <c r="CE20" s="43">
        <v>398.24934000000002</v>
      </c>
      <c r="CF20" s="43"/>
      <c r="CG20" s="43">
        <v>134.7739</v>
      </c>
      <c r="CH20" s="43">
        <v>17.11223</v>
      </c>
      <c r="CI20" s="43"/>
      <c r="CJ20" s="43"/>
      <c r="CK20" s="43"/>
      <c r="CL20" s="43">
        <v>4.2964099999999998</v>
      </c>
      <c r="CM20" s="43"/>
      <c r="CN20" s="43"/>
      <c r="CO20" s="43"/>
      <c r="CP20" s="43">
        <v>278.58</v>
      </c>
      <c r="CQ20" s="43"/>
      <c r="CR20" s="43">
        <v>40.226999999999997</v>
      </c>
      <c r="CS20" s="43"/>
      <c r="CT20" s="43">
        <v>37.526000000000003</v>
      </c>
    </row>
    <row r="21" spans="1:98" ht="15.75" x14ac:dyDescent="0.25">
      <c r="A21" s="1"/>
      <c r="B21" s="42" t="s">
        <v>779</v>
      </c>
      <c r="C21" s="43"/>
      <c r="D21" s="43"/>
      <c r="E21" s="43">
        <v>31.84441</v>
      </c>
      <c r="F21" s="43">
        <v>9.2680000000000007</v>
      </c>
      <c r="G21" s="43"/>
      <c r="H21" s="43">
        <v>4.2309999999999999</v>
      </c>
      <c r="I21" s="43"/>
      <c r="J21" s="43"/>
      <c r="K21" s="43"/>
      <c r="L21" s="43">
        <v>27.9328</v>
      </c>
      <c r="M21" s="43">
        <v>11.1793</v>
      </c>
      <c r="N21" s="43"/>
      <c r="O21" s="43">
        <v>33.188000000000002</v>
      </c>
      <c r="P21" s="43"/>
      <c r="Q21" s="43"/>
      <c r="R21" s="43"/>
      <c r="S21" s="43"/>
      <c r="T21" s="43">
        <v>34.6524</v>
      </c>
      <c r="U21" s="43"/>
      <c r="V21" s="43">
        <v>0.5</v>
      </c>
      <c r="W21" s="43"/>
      <c r="X21" s="43">
        <v>110.7334</v>
      </c>
      <c r="Y21" s="43"/>
      <c r="Z21" s="43">
        <v>9.2642199999999999</v>
      </c>
      <c r="AA21" s="43"/>
      <c r="AB21" s="43"/>
      <c r="AC21" s="43">
        <v>16.010000000000002</v>
      </c>
      <c r="AD21" s="43"/>
      <c r="AE21" s="43">
        <v>2.0870000000000002</v>
      </c>
      <c r="AF21" s="43"/>
      <c r="AG21" s="43"/>
      <c r="AH21" s="43"/>
      <c r="AI21" s="43"/>
      <c r="AJ21" s="43">
        <v>4.9555300000000004</v>
      </c>
      <c r="AK21" s="43">
        <v>12.944000000000001</v>
      </c>
      <c r="AL21" s="43">
        <v>1.1698999999999999</v>
      </c>
      <c r="AM21" s="43">
        <v>44.386319999999998</v>
      </c>
      <c r="AN21" s="43">
        <v>116.07722</v>
      </c>
      <c r="AO21" s="43">
        <v>22.1494</v>
      </c>
      <c r="AP21" s="43">
        <v>0.91</v>
      </c>
      <c r="AQ21" s="43">
        <v>104.5672</v>
      </c>
      <c r="AR21" s="43"/>
      <c r="AS21" s="43">
        <v>30.28565</v>
      </c>
      <c r="AT21" s="43">
        <v>33.786949999999997</v>
      </c>
      <c r="AU21" s="43"/>
      <c r="AV21" s="43">
        <v>194.85115999999999</v>
      </c>
      <c r="AW21" s="43">
        <v>28.303100000000001</v>
      </c>
      <c r="AX21" s="43"/>
      <c r="AY21" s="43">
        <v>0.25806000000000001</v>
      </c>
      <c r="AZ21" s="43"/>
      <c r="BA21" s="43">
        <v>2.5</v>
      </c>
      <c r="BB21" s="43"/>
      <c r="BC21" s="43">
        <v>68.53134</v>
      </c>
      <c r="BD21" s="43"/>
      <c r="BE21" s="43">
        <v>20.100000000000001</v>
      </c>
      <c r="BF21" s="43"/>
      <c r="BG21" s="43"/>
      <c r="BH21" s="43"/>
      <c r="BI21" s="43">
        <v>13.426209999999999</v>
      </c>
      <c r="BJ21" s="43"/>
      <c r="BK21" s="43">
        <v>4.8998999999999997</v>
      </c>
      <c r="BL21" s="43"/>
      <c r="BM21" s="43">
        <v>6.4210000000000003</v>
      </c>
      <c r="BN21" s="43">
        <v>47.56</v>
      </c>
      <c r="BO21" s="43">
        <v>1.52</v>
      </c>
      <c r="BP21" s="43">
        <v>146.09038000000001</v>
      </c>
      <c r="BQ21" s="43"/>
      <c r="BR21" s="43">
        <v>4.8413000000000004</v>
      </c>
      <c r="BS21" s="43">
        <v>117.86828</v>
      </c>
      <c r="BT21" s="43">
        <v>10.984970000000001</v>
      </c>
      <c r="BU21" s="43"/>
      <c r="BV21" s="43">
        <v>30.436599999999999</v>
      </c>
      <c r="BW21" s="43">
        <v>3.8024800000000001</v>
      </c>
      <c r="BX21" s="43"/>
      <c r="BY21" s="43"/>
      <c r="BZ21" s="43">
        <v>89.669499999999999</v>
      </c>
      <c r="CA21" s="43">
        <v>24.695399999999999</v>
      </c>
      <c r="CB21" s="43">
        <v>0.33389999999999997</v>
      </c>
      <c r="CC21" s="43">
        <v>0.62</v>
      </c>
      <c r="CD21" s="43">
        <v>22.08221</v>
      </c>
      <c r="CE21" s="43">
        <v>390.88763999999998</v>
      </c>
      <c r="CF21" s="43"/>
      <c r="CG21" s="43">
        <v>132.92699999999999</v>
      </c>
      <c r="CH21" s="43">
        <v>16.874559999999999</v>
      </c>
      <c r="CI21" s="43"/>
      <c r="CJ21" s="43"/>
      <c r="CK21" s="43"/>
      <c r="CL21" s="43">
        <v>4.2547800000000002</v>
      </c>
      <c r="CM21" s="43"/>
      <c r="CN21" s="43"/>
      <c r="CO21" s="43"/>
      <c r="CP21" s="43">
        <v>271.08999999999997</v>
      </c>
      <c r="CQ21" s="43"/>
      <c r="CR21" s="43">
        <v>40.015999999999998</v>
      </c>
      <c r="CS21" s="43"/>
      <c r="CT21" s="43">
        <v>32.715000000000003</v>
      </c>
    </row>
    <row r="22" spans="1:98" ht="15.75" x14ac:dyDescent="0.25">
      <c r="A22" s="1"/>
      <c r="B22" s="42" t="s">
        <v>780</v>
      </c>
      <c r="C22" s="43"/>
      <c r="D22" s="43"/>
      <c r="E22" s="43">
        <v>31.051839999999999</v>
      </c>
      <c r="F22" s="43">
        <v>10.347</v>
      </c>
      <c r="G22" s="43"/>
      <c r="H22" s="43">
        <v>4.1989999999999998</v>
      </c>
      <c r="I22" s="43"/>
      <c r="J22" s="43"/>
      <c r="K22" s="43"/>
      <c r="L22" s="43">
        <v>27.176500000000001</v>
      </c>
      <c r="M22" s="43">
        <v>10.490500000000001</v>
      </c>
      <c r="N22" s="43"/>
      <c r="O22" s="43">
        <v>33.08</v>
      </c>
      <c r="P22" s="43"/>
      <c r="Q22" s="43"/>
      <c r="R22" s="43"/>
      <c r="S22" s="43"/>
      <c r="T22" s="43">
        <v>35.8932</v>
      </c>
      <c r="U22" s="43"/>
      <c r="V22" s="43">
        <v>0.5</v>
      </c>
      <c r="W22" s="43"/>
      <c r="X22" s="43">
        <v>148.14147</v>
      </c>
      <c r="Y22" s="43"/>
      <c r="Z22" s="43">
        <v>9.3275699999999997</v>
      </c>
      <c r="AA22" s="43"/>
      <c r="AB22" s="43"/>
      <c r="AC22" s="43">
        <v>16.059999999999999</v>
      </c>
      <c r="AD22" s="43"/>
      <c r="AE22" s="43">
        <v>2.2120000000000002</v>
      </c>
      <c r="AF22" s="43"/>
      <c r="AG22" s="43"/>
      <c r="AH22" s="43"/>
      <c r="AI22" s="43"/>
      <c r="AJ22" s="43">
        <v>4.7631500000000004</v>
      </c>
      <c r="AK22" s="43">
        <v>13.752000000000001</v>
      </c>
      <c r="AL22" s="43">
        <v>1.2455000000000001</v>
      </c>
      <c r="AM22" s="43">
        <v>47.099159999999998</v>
      </c>
      <c r="AN22" s="43">
        <v>119.88639999999999</v>
      </c>
      <c r="AO22" s="43">
        <v>26.229800000000001</v>
      </c>
      <c r="AP22" s="43">
        <v>0.73</v>
      </c>
      <c r="AQ22" s="43">
        <v>99.378200000000007</v>
      </c>
      <c r="AR22" s="43"/>
      <c r="AS22" s="43">
        <v>30.122820000000001</v>
      </c>
      <c r="AT22" s="43">
        <v>33.83222</v>
      </c>
      <c r="AU22" s="43"/>
      <c r="AV22" s="43">
        <v>194.19759999999999</v>
      </c>
      <c r="AW22" s="43">
        <v>28.0181</v>
      </c>
      <c r="AX22" s="43"/>
      <c r="AY22" s="43">
        <v>0.28671999999999997</v>
      </c>
      <c r="AZ22" s="43"/>
      <c r="BA22" s="43">
        <v>2.5</v>
      </c>
      <c r="BB22" s="43"/>
      <c r="BC22" s="43">
        <v>68.041880000000006</v>
      </c>
      <c r="BD22" s="43"/>
      <c r="BE22" s="43">
        <v>20.100000000000001</v>
      </c>
      <c r="BF22" s="43"/>
      <c r="BG22" s="43"/>
      <c r="BH22" s="43"/>
      <c r="BI22" s="43">
        <v>13.502739999999999</v>
      </c>
      <c r="BJ22" s="43"/>
      <c r="BK22" s="43">
        <v>4.8712099999999996</v>
      </c>
      <c r="BL22" s="43"/>
      <c r="BM22" s="43">
        <v>6.3250000000000002</v>
      </c>
      <c r="BN22" s="43">
        <v>46.89</v>
      </c>
      <c r="BO22" s="43">
        <v>1.53</v>
      </c>
      <c r="BP22" s="43">
        <v>144.33732000000001</v>
      </c>
      <c r="BQ22" s="43"/>
      <c r="BR22" s="43">
        <v>4.8815999999999997</v>
      </c>
      <c r="BS22" s="43">
        <v>123.0852</v>
      </c>
      <c r="BT22" s="43">
        <v>10.927630000000001</v>
      </c>
      <c r="BU22" s="43"/>
      <c r="BV22" s="43">
        <v>31.45</v>
      </c>
      <c r="BW22" s="43">
        <v>3.7307000000000001</v>
      </c>
      <c r="BX22" s="43"/>
      <c r="BY22" s="43"/>
      <c r="BZ22" s="43">
        <v>90.154300000000006</v>
      </c>
      <c r="CA22" s="43">
        <v>24.73526</v>
      </c>
      <c r="CB22" s="43">
        <v>0.37969999999999998</v>
      </c>
      <c r="CC22" s="43">
        <v>0.62</v>
      </c>
      <c r="CD22" s="43">
        <v>21.371110000000002</v>
      </c>
      <c r="CE22" s="43">
        <v>374.25990999999999</v>
      </c>
      <c r="CF22" s="43"/>
      <c r="CG22" s="43">
        <v>138.7413</v>
      </c>
      <c r="CH22" s="43">
        <v>16.787649999999999</v>
      </c>
      <c r="CI22" s="43"/>
      <c r="CJ22" s="43"/>
      <c r="CK22" s="43"/>
      <c r="CL22" s="43">
        <v>4.2156599999999997</v>
      </c>
      <c r="CM22" s="43"/>
      <c r="CN22" s="43"/>
      <c r="CO22" s="43"/>
      <c r="CP22" s="43">
        <v>262.22000000000003</v>
      </c>
      <c r="CQ22" s="43"/>
      <c r="CR22" s="43">
        <v>40.276000000000003</v>
      </c>
      <c r="CS22" s="43"/>
      <c r="CT22" s="43">
        <v>27.538</v>
      </c>
    </row>
    <row r="23" spans="1:98" ht="15.75" x14ac:dyDescent="0.25">
      <c r="A23" s="1"/>
      <c r="B23" s="42" t="s">
        <v>781</v>
      </c>
      <c r="C23" s="43"/>
      <c r="D23" s="43"/>
      <c r="E23" s="43">
        <v>31.033650000000002</v>
      </c>
      <c r="F23" s="43">
        <v>11.262</v>
      </c>
      <c r="G23" s="43"/>
      <c r="H23" s="43">
        <v>4.2030000000000003</v>
      </c>
      <c r="I23" s="43"/>
      <c r="J23" s="43"/>
      <c r="K23" s="43"/>
      <c r="L23" s="43">
        <v>27.822500000000002</v>
      </c>
      <c r="M23" s="43">
        <v>10.637600000000001</v>
      </c>
      <c r="N23" s="43"/>
      <c r="O23" s="43">
        <v>32.868000000000002</v>
      </c>
      <c r="P23" s="43"/>
      <c r="Q23" s="43"/>
      <c r="R23" s="43"/>
      <c r="S23" s="43"/>
      <c r="T23" s="43">
        <v>48.078200000000002</v>
      </c>
      <c r="U23" s="43"/>
      <c r="V23" s="43">
        <v>0.7</v>
      </c>
      <c r="W23" s="43"/>
      <c r="X23" s="43">
        <v>125.89288000000001</v>
      </c>
      <c r="Y23" s="43"/>
      <c r="Z23" s="43">
        <v>9.6693599999999993</v>
      </c>
      <c r="AA23" s="43"/>
      <c r="AB23" s="43"/>
      <c r="AC23" s="43">
        <v>15.63</v>
      </c>
      <c r="AD23" s="43"/>
      <c r="AE23" s="43">
        <v>2.2559999999999998</v>
      </c>
      <c r="AF23" s="43"/>
      <c r="AG23" s="43"/>
      <c r="AH23" s="43"/>
      <c r="AI23" s="43"/>
      <c r="AJ23" s="43">
        <v>4.8320100000000004</v>
      </c>
      <c r="AK23" s="43">
        <v>13.624000000000001</v>
      </c>
      <c r="AL23" s="43">
        <v>1.3065</v>
      </c>
      <c r="AM23" s="43">
        <v>47.791049999999998</v>
      </c>
      <c r="AN23" s="43">
        <v>120.69755000000001</v>
      </c>
      <c r="AO23" s="43">
        <v>27.074200000000001</v>
      </c>
      <c r="AP23" s="43">
        <v>0.73</v>
      </c>
      <c r="AQ23" s="43">
        <v>98.642799999999994</v>
      </c>
      <c r="AR23" s="43"/>
      <c r="AS23" s="43">
        <v>31.028549999999999</v>
      </c>
      <c r="AT23" s="43">
        <v>33.066949999999999</v>
      </c>
      <c r="AU23" s="43"/>
      <c r="AV23" s="43">
        <v>192.66015999999999</v>
      </c>
      <c r="AW23" s="43">
        <v>28.5534</v>
      </c>
      <c r="AX23" s="43"/>
      <c r="AY23" s="43">
        <v>0.31118000000000001</v>
      </c>
      <c r="AZ23" s="43"/>
      <c r="BA23" s="43">
        <v>2.5</v>
      </c>
      <c r="BB23" s="43"/>
      <c r="BC23" s="43">
        <v>68.801329999999993</v>
      </c>
      <c r="BD23" s="43"/>
      <c r="BE23" s="43">
        <v>20.100000000000001</v>
      </c>
      <c r="BF23" s="43"/>
      <c r="BG23" s="43"/>
      <c r="BH23" s="43"/>
      <c r="BI23" s="43">
        <v>13.36289</v>
      </c>
      <c r="BJ23" s="43"/>
      <c r="BK23" s="43">
        <v>4.84931</v>
      </c>
      <c r="BL23" s="43"/>
      <c r="BM23" s="43">
        <v>6.1260000000000003</v>
      </c>
      <c r="BN23" s="43">
        <v>46.74</v>
      </c>
      <c r="BO23" s="43">
        <v>1.57</v>
      </c>
      <c r="BP23" s="43">
        <v>145.70724000000001</v>
      </c>
      <c r="BQ23" s="43"/>
      <c r="BR23" s="43">
        <v>4.9123999999999999</v>
      </c>
      <c r="BS23" s="43">
        <v>124.9877</v>
      </c>
      <c r="BT23" s="43">
        <v>10.893319999999999</v>
      </c>
      <c r="BU23" s="43"/>
      <c r="BV23" s="43">
        <v>32.715200000000003</v>
      </c>
      <c r="BW23" s="43">
        <v>4.0072999999999999</v>
      </c>
      <c r="BX23" s="43"/>
      <c r="BY23" s="43"/>
      <c r="BZ23" s="43">
        <v>90.240700000000004</v>
      </c>
      <c r="CA23" s="43">
        <v>24.74635</v>
      </c>
      <c r="CB23" s="43">
        <v>0.39379999999999998</v>
      </c>
      <c r="CC23" s="43">
        <v>0.6</v>
      </c>
      <c r="CD23" s="43">
        <v>21.74785</v>
      </c>
      <c r="CE23" s="43">
        <v>377.94414</v>
      </c>
      <c r="CF23" s="43"/>
      <c r="CG23" s="43">
        <v>138.0318</v>
      </c>
      <c r="CH23" s="43">
        <v>17.146000000000001</v>
      </c>
      <c r="CI23" s="43"/>
      <c r="CJ23" s="43"/>
      <c r="CK23" s="43"/>
      <c r="CL23" s="43">
        <v>4.21563</v>
      </c>
      <c r="CM23" s="43"/>
      <c r="CN23" s="43"/>
      <c r="CO23" s="43"/>
      <c r="CP23" s="43">
        <v>257.10000000000002</v>
      </c>
      <c r="CQ23" s="43"/>
      <c r="CR23" s="43">
        <v>40.561999999999998</v>
      </c>
      <c r="CS23" s="43"/>
      <c r="CT23" s="43">
        <v>26.315000000000001</v>
      </c>
    </row>
    <row r="24" spans="1:98" ht="15.75" x14ac:dyDescent="0.25">
      <c r="A24" s="1"/>
      <c r="B24" s="42" t="s">
        <v>782</v>
      </c>
      <c r="C24" s="43"/>
      <c r="D24" s="43"/>
      <c r="E24" s="43">
        <v>30.726500000000001</v>
      </c>
      <c r="F24" s="43">
        <v>12.007</v>
      </c>
      <c r="G24" s="43"/>
      <c r="H24" s="43">
        <v>4.282</v>
      </c>
      <c r="I24" s="43"/>
      <c r="J24" s="43"/>
      <c r="K24" s="43"/>
      <c r="L24" s="43">
        <v>27.198799999999999</v>
      </c>
      <c r="M24" s="43">
        <v>10.5076</v>
      </c>
      <c r="N24" s="43"/>
      <c r="O24" s="43">
        <v>32.804000000000002</v>
      </c>
      <c r="P24" s="43"/>
      <c r="Q24" s="43"/>
      <c r="R24" s="43"/>
      <c r="S24" s="43"/>
      <c r="T24" s="43">
        <v>43.018700000000003</v>
      </c>
      <c r="U24" s="43"/>
      <c r="V24" s="43">
        <v>0.7</v>
      </c>
      <c r="W24" s="43"/>
      <c r="X24" s="43">
        <v>128.14854</v>
      </c>
      <c r="Y24" s="43"/>
      <c r="Z24" s="43">
        <v>9.7944300000000002</v>
      </c>
      <c r="AA24" s="43"/>
      <c r="AB24" s="43"/>
      <c r="AC24" s="43">
        <v>14.77</v>
      </c>
      <c r="AD24" s="43"/>
      <c r="AE24" s="43">
        <v>2.2429999999999999</v>
      </c>
      <c r="AF24" s="43"/>
      <c r="AG24" s="43"/>
      <c r="AH24" s="43"/>
      <c r="AI24" s="43"/>
      <c r="AJ24" s="43">
        <v>5.1929299999999996</v>
      </c>
      <c r="AK24" s="43">
        <v>13.801</v>
      </c>
      <c r="AL24" s="43">
        <v>1.8544</v>
      </c>
      <c r="AM24" s="43">
        <v>47.871169999999999</v>
      </c>
      <c r="AN24" s="43">
        <v>121.44228</v>
      </c>
      <c r="AO24" s="43">
        <v>25.5063</v>
      </c>
      <c r="AP24" s="43">
        <v>0.72</v>
      </c>
      <c r="AQ24" s="43">
        <v>100.0591</v>
      </c>
      <c r="AR24" s="43"/>
      <c r="AS24" s="43">
        <v>32.20552</v>
      </c>
      <c r="AT24" s="43">
        <v>33.860909999999997</v>
      </c>
      <c r="AU24" s="43"/>
      <c r="AV24" s="43">
        <v>192.19288</v>
      </c>
      <c r="AW24" s="43">
        <v>28.650600000000001</v>
      </c>
      <c r="AX24" s="43"/>
      <c r="AY24" s="43">
        <v>0.28432000000000002</v>
      </c>
      <c r="AZ24" s="43"/>
      <c r="BA24" s="43">
        <v>2.2999999999999998</v>
      </c>
      <c r="BB24" s="43"/>
      <c r="BC24" s="43">
        <v>67.828119999999998</v>
      </c>
      <c r="BD24" s="43"/>
      <c r="BE24" s="43">
        <v>20.100000000000001</v>
      </c>
      <c r="BF24" s="43"/>
      <c r="BG24" s="43"/>
      <c r="BH24" s="43"/>
      <c r="BI24" s="43">
        <v>13.52683</v>
      </c>
      <c r="BJ24" s="43"/>
      <c r="BK24" s="43">
        <v>5.0477800000000004</v>
      </c>
      <c r="BL24" s="43"/>
      <c r="BM24" s="43">
        <v>6.3520000000000003</v>
      </c>
      <c r="BN24" s="43">
        <v>45.11</v>
      </c>
      <c r="BO24" s="43">
        <v>1.85</v>
      </c>
      <c r="BP24" s="43">
        <v>146.92003</v>
      </c>
      <c r="BQ24" s="43"/>
      <c r="BR24" s="43">
        <v>4.9410999999999996</v>
      </c>
      <c r="BS24" s="43">
        <v>126.91607</v>
      </c>
      <c r="BT24" s="43">
        <v>10.70242</v>
      </c>
      <c r="BU24" s="43"/>
      <c r="BV24" s="43">
        <v>34.888300000000001</v>
      </c>
      <c r="BW24" s="43">
        <v>3.7307000000000001</v>
      </c>
      <c r="BX24" s="43"/>
      <c r="BY24" s="43"/>
      <c r="BZ24" s="43">
        <v>90.348100000000002</v>
      </c>
      <c r="CA24" s="43">
        <v>24.737590000000001</v>
      </c>
      <c r="CB24" s="43">
        <v>0.50129999999999997</v>
      </c>
      <c r="CC24" s="43">
        <v>0.57999999999999996</v>
      </c>
      <c r="CD24" s="43">
        <v>22.620039999999999</v>
      </c>
      <c r="CE24" s="43">
        <v>377.13869999999997</v>
      </c>
      <c r="CF24" s="43"/>
      <c r="CG24" s="43">
        <v>138.0521</v>
      </c>
      <c r="CH24" s="43">
        <v>16.893439999999998</v>
      </c>
      <c r="CI24" s="43"/>
      <c r="CJ24" s="43"/>
      <c r="CK24" s="43"/>
      <c r="CL24" s="43">
        <v>4.2115600000000004</v>
      </c>
      <c r="CM24" s="43"/>
      <c r="CN24" s="43"/>
      <c r="CO24" s="43"/>
      <c r="CP24" s="43">
        <v>269.45999999999998</v>
      </c>
      <c r="CQ24" s="43"/>
      <c r="CR24" s="43">
        <v>40.918999999999997</v>
      </c>
      <c r="CS24" s="43"/>
      <c r="CT24" s="43">
        <v>22.725999999999999</v>
      </c>
    </row>
    <row r="25" spans="1:98" ht="15.75" x14ac:dyDescent="0.25">
      <c r="A25" s="1"/>
      <c r="B25" s="42" t="s">
        <v>783</v>
      </c>
      <c r="C25" s="43"/>
      <c r="D25" s="43"/>
      <c r="E25" s="43">
        <v>30.18816</v>
      </c>
      <c r="F25" s="43">
        <v>12.209</v>
      </c>
      <c r="G25" s="43"/>
      <c r="H25" s="43">
        <v>4.2729999999999997</v>
      </c>
      <c r="I25" s="43"/>
      <c r="J25" s="43"/>
      <c r="K25" s="43"/>
      <c r="L25" s="43">
        <v>26.812999999999999</v>
      </c>
      <c r="M25" s="43">
        <v>10.529199999999999</v>
      </c>
      <c r="N25" s="43"/>
      <c r="O25" s="43">
        <v>33.311999999999998</v>
      </c>
      <c r="P25" s="43"/>
      <c r="Q25" s="43"/>
      <c r="R25" s="43"/>
      <c r="S25" s="43"/>
      <c r="T25" s="43">
        <v>37.729799999999997</v>
      </c>
      <c r="U25" s="43"/>
      <c r="V25" s="43">
        <v>0.7</v>
      </c>
      <c r="W25" s="43"/>
      <c r="X25" s="43">
        <v>82.249300000000005</v>
      </c>
      <c r="Y25" s="43"/>
      <c r="Z25" s="43">
        <v>9.7527899999999992</v>
      </c>
      <c r="AA25" s="43"/>
      <c r="AB25" s="43"/>
      <c r="AC25" s="43">
        <v>15.09</v>
      </c>
      <c r="AD25" s="43"/>
      <c r="AE25" s="43">
        <v>2.1059999999999999</v>
      </c>
      <c r="AF25" s="43"/>
      <c r="AG25" s="43"/>
      <c r="AH25" s="43"/>
      <c r="AI25" s="43"/>
      <c r="AJ25" s="43">
        <v>4.6838199999999999</v>
      </c>
      <c r="AK25" s="43">
        <v>14.304</v>
      </c>
      <c r="AL25" s="43">
        <v>2.0499999999999998</v>
      </c>
      <c r="AM25" s="43">
        <v>48.384149999999998</v>
      </c>
      <c r="AN25" s="43">
        <v>120.91367</v>
      </c>
      <c r="AO25" s="43">
        <v>26.508900000000001</v>
      </c>
      <c r="AP25" s="43">
        <v>0.63</v>
      </c>
      <c r="AQ25" s="43">
        <v>90.365600000000001</v>
      </c>
      <c r="AR25" s="43"/>
      <c r="AS25" s="43">
        <v>33.138770000000001</v>
      </c>
      <c r="AT25" s="43">
        <v>34.26829</v>
      </c>
      <c r="AU25" s="43"/>
      <c r="AV25" s="43">
        <v>192.10909000000001</v>
      </c>
      <c r="AW25" s="43">
        <v>30.3672</v>
      </c>
      <c r="AX25" s="43"/>
      <c r="AY25" s="43">
        <v>0.27986</v>
      </c>
      <c r="AZ25" s="43"/>
      <c r="BA25" s="43">
        <v>2.6</v>
      </c>
      <c r="BB25" s="43"/>
      <c r="BC25" s="43">
        <v>67.465109999999996</v>
      </c>
      <c r="BD25" s="43"/>
      <c r="BE25" s="43">
        <v>20.100000000000001</v>
      </c>
      <c r="BF25" s="43"/>
      <c r="BG25" s="43"/>
      <c r="BH25" s="43"/>
      <c r="BI25" s="43">
        <v>13.232659999999999</v>
      </c>
      <c r="BJ25" s="43"/>
      <c r="BK25" s="43">
        <v>4.92225</v>
      </c>
      <c r="BL25" s="43"/>
      <c r="BM25" s="43">
        <v>6.5229999999999997</v>
      </c>
      <c r="BN25" s="43">
        <v>40.29</v>
      </c>
      <c r="BO25" s="43">
        <v>1.76</v>
      </c>
      <c r="BP25" s="43">
        <v>146.60708</v>
      </c>
      <c r="BQ25" s="43"/>
      <c r="BR25" s="43">
        <v>5.0609999999999999</v>
      </c>
      <c r="BS25" s="43">
        <v>129.32067000000001</v>
      </c>
      <c r="BT25" s="43">
        <v>11.853619999999999</v>
      </c>
      <c r="BU25" s="43"/>
      <c r="BV25" s="43">
        <v>31.369199999999999</v>
      </c>
      <c r="BW25" s="43">
        <v>3.87202</v>
      </c>
      <c r="BX25" s="43"/>
      <c r="BY25" s="43"/>
      <c r="BZ25" s="43">
        <v>90.215999999999994</v>
      </c>
      <c r="CA25" s="43">
        <v>24.735849999999999</v>
      </c>
      <c r="CB25" s="43">
        <v>0.57350000000000001</v>
      </c>
      <c r="CC25" s="43">
        <v>0.6</v>
      </c>
      <c r="CD25" s="43">
        <v>22.290890000000001</v>
      </c>
      <c r="CE25" s="43">
        <v>389.87383999999997</v>
      </c>
      <c r="CF25" s="43"/>
      <c r="CG25" s="43">
        <v>137.33590000000001</v>
      </c>
      <c r="CH25" s="43">
        <v>16.83436</v>
      </c>
      <c r="CI25" s="43"/>
      <c r="CJ25" s="43"/>
      <c r="CK25" s="43"/>
      <c r="CL25" s="43">
        <v>4.2132100000000001</v>
      </c>
      <c r="CM25" s="43"/>
      <c r="CN25" s="43"/>
      <c r="CO25" s="43"/>
      <c r="CP25" s="43">
        <v>274.93</v>
      </c>
      <c r="CQ25" s="43"/>
      <c r="CR25" s="43">
        <v>40.982999999999997</v>
      </c>
      <c r="CS25" s="43"/>
      <c r="CT25" s="43">
        <v>19.695</v>
      </c>
    </row>
    <row r="26" spans="1:98" ht="15.75" x14ac:dyDescent="0.25">
      <c r="A26" s="1"/>
      <c r="B26" s="42" t="s">
        <v>784</v>
      </c>
      <c r="C26" s="43"/>
      <c r="D26" s="43"/>
      <c r="E26" s="43">
        <v>29.360189999999999</v>
      </c>
      <c r="F26" s="43">
        <v>11.465999999999999</v>
      </c>
      <c r="G26" s="43"/>
      <c r="H26" s="43">
        <v>4.1740000000000004</v>
      </c>
      <c r="I26" s="43"/>
      <c r="J26" s="43"/>
      <c r="K26" s="43"/>
      <c r="L26" s="43">
        <v>27.515999999999998</v>
      </c>
      <c r="M26" s="43">
        <v>10.742100000000001</v>
      </c>
      <c r="N26" s="43"/>
      <c r="O26" s="43">
        <v>33.26</v>
      </c>
      <c r="P26" s="43"/>
      <c r="Q26" s="43"/>
      <c r="R26" s="43"/>
      <c r="S26" s="43"/>
      <c r="T26" s="43">
        <v>37.644199999999998</v>
      </c>
      <c r="U26" s="43"/>
      <c r="V26" s="43">
        <v>0.7</v>
      </c>
      <c r="W26" s="43"/>
      <c r="X26" s="43">
        <v>104.10749</v>
      </c>
      <c r="Y26" s="43"/>
      <c r="Z26" s="43">
        <v>9.86951</v>
      </c>
      <c r="AA26" s="43"/>
      <c r="AB26" s="43"/>
      <c r="AC26" s="43">
        <v>16.34</v>
      </c>
      <c r="AD26" s="43"/>
      <c r="AE26" s="43">
        <v>2.2669999999999999</v>
      </c>
      <c r="AF26" s="43"/>
      <c r="AG26" s="43"/>
      <c r="AH26" s="43"/>
      <c r="AI26" s="43"/>
      <c r="AJ26" s="43">
        <v>4.0358400000000003</v>
      </c>
      <c r="AK26" s="43">
        <v>13.928000000000001</v>
      </c>
      <c r="AL26" s="43">
        <v>2.1812999999999998</v>
      </c>
      <c r="AM26" s="43">
        <v>48.898940000000003</v>
      </c>
      <c r="AN26" s="43">
        <v>120.25118999999999</v>
      </c>
      <c r="AO26" s="43">
        <v>25.954499999999999</v>
      </c>
      <c r="AP26" s="43">
        <v>0.44</v>
      </c>
      <c r="AQ26" s="43">
        <v>80.741600000000005</v>
      </c>
      <c r="AR26" s="43"/>
      <c r="AS26" s="43">
        <v>33.524830000000001</v>
      </c>
      <c r="AT26" s="43">
        <v>34.972110000000001</v>
      </c>
      <c r="AU26" s="43"/>
      <c r="AV26" s="43">
        <v>192.21532999999999</v>
      </c>
      <c r="AW26" s="43">
        <v>27.2759</v>
      </c>
      <c r="AX26" s="43"/>
      <c r="AY26" s="43">
        <v>0.25855</v>
      </c>
      <c r="AZ26" s="43"/>
      <c r="BA26" s="43">
        <v>2.5</v>
      </c>
      <c r="BB26" s="43"/>
      <c r="BC26" s="43">
        <v>67.953680000000006</v>
      </c>
      <c r="BD26" s="43"/>
      <c r="BE26" s="43">
        <v>20.100000000000001</v>
      </c>
      <c r="BF26" s="43"/>
      <c r="BG26" s="43"/>
      <c r="BH26" s="43"/>
      <c r="BI26" s="43">
        <v>13.391450000000001</v>
      </c>
      <c r="BJ26" s="43"/>
      <c r="BK26" s="43">
        <v>5.0353399999999997</v>
      </c>
      <c r="BL26" s="43"/>
      <c r="BM26" s="43">
        <v>6.3230000000000004</v>
      </c>
      <c r="BN26" s="43">
        <v>40.200000000000003</v>
      </c>
      <c r="BO26" s="43">
        <v>2.0099999999999998</v>
      </c>
      <c r="BP26" s="43">
        <v>146.16057000000001</v>
      </c>
      <c r="BQ26" s="43"/>
      <c r="BR26" s="43">
        <v>5.0137</v>
      </c>
      <c r="BS26" s="43">
        <v>127.55528</v>
      </c>
      <c r="BT26" s="43">
        <v>12.08949</v>
      </c>
      <c r="BU26" s="43"/>
      <c r="BV26" s="43">
        <v>27.3705</v>
      </c>
      <c r="BW26" s="43">
        <v>3.9659300000000002</v>
      </c>
      <c r="BX26" s="43"/>
      <c r="BY26" s="43"/>
      <c r="BZ26" s="43">
        <v>90.536299999999997</v>
      </c>
      <c r="CA26" s="43">
        <v>24.743030000000001</v>
      </c>
      <c r="CB26" s="43">
        <v>0.68899999999999995</v>
      </c>
      <c r="CC26" s="43">
        <v>0.64</v>
      </c>
      <c r="CD26" s="43">
        <v>23.568670000000001</v>
      </c>
      <c r="CE26" s="43">
        <v>386.18346000000003</v>
      </c>
      <c r="CF26" s="43"/>
      <c r="CG26" s="43">
        <v>142.4556</v>
      </c>
      <c r="CH26" s="43">
        <v>16.289000000000001</v>
      </c>
      <c r="CI26" s="43"/>
      <c r="CJ26" s="43"/>
      <c r="CK26" s="43"/>
      <c r="CL26" s="43">
        <v>4.16988</v>
      </c>
      <c r="CM26" s="43"/>
      <c r="CN26" s="43"/>
      <c r="CO26" s="43"/>
      <c r="CP26" s="43">
        <v>274.70999999999998</v>
      </c>
      <c r="CQ26" s="43"/>
      <c r="CR26" s="43">
        <v>41.335000000000001</v>
      </c>
      <c r="CS26" s="43"/>
      <c r="CT26" s="43">
        <v>19.074999999999999</v>
      </c>
    </row>
    <row r="27" spans="1:98" ht="15.75" x14ac:dyDescent="0.25">
      <c r="A27" s="1"/>
      <c r="B27" s="42" t="s">
        <v>785</v>
      </c>
      <c r="C27" s="43"/>
      <c r="D27" s="43"/>
      <c r="E27" s="43">
        <v>30.965019999999999</v>
      </c>
      <c r="F27" s="43">
        <v>12.766999999999999</v>
      </c>
      <c r="G27" s="43"/>
      <c r="H27" s="43">
        <v>4.2030000000000003</v>
      </c>
      <c r="I27" s="43"/>
      <c r="J27" s="43"/>
      <c r="K27" s="43"/>
      <c r="L27" s="43">
        <v>27.592300000000002</v>
      </c>
      <c r="M27" s="43">
        <v>9.9507999999999992</v>
      </c>
      <c r="N27" s="43"/>
      <c r="O27" s="43">
        <v>32.99</v>
      </c>
      <c r="P27" s="43"/>
      <c r="Q27" s="43"/>
      <c r="R27" s="43"/>
      <c r="S27" s="43"/>
      <c r="T27" s="43">
        <v>45.308</v>
      </c>
      <c r="U27" s="43"/>
      <c r="V27" s="43">
        <v>0.7</v>
      </c>
      <c r="W27" s="43"/>
      <c r="X27" s="43">
        <v>145.79376999999999</v>
      </c>
      <c r="Y27" s="43"/>
      <c r="Z27" s="43">
        <v>9.93398</v>
      </c>
      <c r="AA27" s="43"/>
      <c r="AB27" s="43"/>
      <c r="AC27" s="43">
        <v>16.68</v>
      </c>
      <c r="AD27" s="43"/>
      <c r="AE27" s="43">
        <v>2.3029999999999999</v>
      </c>
      <c r="AF27" s="43"/>
      <c r="AG27" s="43"/>
      <c r="AH27" s="43"/>
      <c r="AI27" s="43"/>
      <c r="AJ27" s="43">
        <v>4.1829499999999999</v>
      </c>
      <c r="AK27" s="43">
        <v>14.151</v>
      </c>
      <c r="AL27" s="43">
        <v>2.4226000000000001</v>
      </c>
      <c r="AM27" s="43">
        <v>48.415230000000001</v>
      </c>
      <c r="AN27" s="43">
        <v>120.65752999999999</v>
      </c>
      <c r="AO27" s="43">
        <v>25.179500000000001</v>
      </c>
      <c r="AP27" s="43">
        <v>0.24</v>
      </c>
      <c r="AQ27" s="43">
        <v>70.742800000000003</v>
      </c>
      <c r="AR27" s="43"/>
      <c r="AS27" s="43">
        <v>34.241489999999999</v>
      </c>
      <c r="AT27" s="43">
        <v>34.909370000000003</v>
      </c>
      <c r="AU27" s="43"/>
      <c r="AV27" s="43">
        <v>191.41125</v>
      </c>
      <c r="AW27" s="43">
        <v>27.180499999999999</v>
      </c>
      <c r="AX27" s="43"/>
      <c r="AY27" s="43">
        <v>0.27006000000000002</v>
      </c>
      <c r="AZ27" s="43"/>
      <c r="BA27" s="43">
        <v>2.5</v>
      </c>
      <c r="BB27" s="43"/>
      <c r="BC27" s="43">
        <v>68.058639999999997</v>
      </c>
      <c r="BD27" s="43"/>
      <c r="BE27" s="43">
        <v>20.100000000000001</v>
      </c>
      <c r="BF27" s="43"/>
      <c r="BG27" s="43"/>
      <c r="BH27" s="43"/>
      <c r="BI27" s="43">
        <v>13.422549999999999</v>
      </c>
      <c r="BJ27" s="43"/>
      <c r="BK27" s="43">
        <v>5.0122099999999996</v>
      </c>
      <c r="BL27" s="43"/>
      <c r="BM27" s="43">
        <v>6.452</v>
      </c>
      <c r="BN27" s="43">
        <v>40.35</v>
      </c>
      <c r="BO27" s="43">
        <v>1.97</v>
      </c>
      <c r="BP27" s="43">
        <v>145.02459999999999</v>
      </c>
      <c r="BQ27" s="43"/>
      <c r="BR27" s="43">
        <v>4.3243999999999998</v>
      </c>
      <c r="BS27" s="43">
        <v>128.16967</v>
      </c>
      <c r="BT27" s="43">
        <v>12.73465</v>
      </c>
      <c r="BU27" s="43"/>
      <c r="BV27" s="43">
        <v>27.022600000000001</v>
      </c>
      <c r="BW27" s="43">
        <v>4.0273599999999998</v>
      </c>
      <c r="BX27" s="43"/>
      <c r="BY27" s="43"/>
      <c r="BZ27" s="43">
        <v>88.604699999999994</v>
      </c>
      <c r="CA27" s="43">
        <v>24.749320000000001</v>
      </c>
      <c r="CB27" s="43">
        <v>0.88180000000000003</v>
      </c>
      <c r="CC27" s="43">
        <v>0.66</v>
      </c>
      <c r="CD27" s="43">
        <v>25.327860000000001</v>
      </c>
      <c r="CE27" s="43">
        <v>375.23867999999999</v>
      </c>
      <c r="CF27" s="43"/>
      <c r="CG27" s="43">
        <v>144.05529999999999</v>
      </c>
      <c r="CH27" s="43">
        <v>16.02627</v>
      </c>
      <c r="CI27" s="43"/>
      <c r="CJ27" s="43"/>
      <c r="CK27" s="43"/>
      <c r="CL27" s="43">
        <v>4.1337700000000002</v>
      </c>
      <c r="CM27" s="43"/>
      <c r="CN27" s="43"/>
      <c r="CO27" s="43"/>
      <c r="CP27" s="43">
        <v>273.41000000000003</v>
      </c>
      <c r="CQ27" s="43"/>
      <c r="CR27" s="43">
        <v>41.192</v>
      </c>
      <c r="CS27" s="43"/>
      <c r="CT27" s="43">
        <v>17.635000000000002</v>
      </c>
    </row>
    <row r="28" spans="1:98" ht="15.75" x14ac:dyDescent="0.25">
      <c r="A28" s="1"/>
      <c r="B28" s="42" t="s">
        <v>786</v>
      </c>
      <c r="C28" s="43"/>
      <c r="D28" s="43"/>
      <c r="E28" s="43">
        <v>27.492080000000001</v>
      </c>
      <c r="F28" s="43">
        <v>12.753</v>
      </c>
      <c r="G28" s="43"/>
      <c r="H28" s="43">
        <v>4.22</v>
      </c>
      <c r="I28" s="43"/>
      <c r="J28" s="43"/>
      <c r="K28" s="43"/>
      <c r="L28" s="43">
        <v>27.765799999999999</v>
      </c>
      <c r="M28" s="43">
        <v>9.1167999999999996</v>
      </c>
      <c r="N28" s="43"/>
      <c r="O28" s="43">
        <v>31.928000000000001</v>
      </c>
      <c r="P28" s="43"/>
      <c r="Q28" s="43"/>
      <c r="R28" s="43"/>
      <c r="S28" s="43"/>
      <c r="T28" s="43">
        <v>42.460900000000002</v>
      </c>
      <c r="U28" s="43"/>
      <c r="V28" s="43">
        <v>0.7</v>
      </c>
      <c r="W28" s="43"/>
      <c r="X28" s="43">
        <v>100.3207</v>
      </c>
      <c r="Y28" s="43"/>
      <c r="Z28" s="43">
        <v>9.5000800000000005</v>
      </c>
      <c r="AA28" s="43"/>
      <c r="AB28" s="43"/>
      <c r="AC28" s="43">
        <v>16.829999999999998</v>
      </c>
      <c r="AD28" s="43"/>
      <c r="AE28" s="43">
        <v>2.1880000000000002</v>
      </c>
      <c r="AF28" s="43"/>
      <c r="AG28" s="43"/>
      <c r="AH28" s="43"/>
      <c r="AI28" s="43"/>
      <c r="AJ28" s="43">
        <v>4.0119499999999997</v>
      </c>
      <c r="AK28" s="43">
        <v>14.257999999999999</v>
      </c>
      <c r="AL28" s="43">
        <v>3.032</v>
      </c>
      <c r="AM28" s="43">
        <v>48.876980000000003</v>
      </c>
      <c r="AN28" s="43">
        <v>119.90188999999999</v>
      </c>
      <c r="AO28" s="43">
        <v>26.976700000000001</v>
      </c>
      <c r="AP28" s="43">
        <v>0.57999999999999996</v>
      </c>
      <c r="AQ28" s="43">
        <v>70.3887</v>
      </c>
      <c r="AR28" s="43"/>
      <c r="AS28" s="43">
        <v>34.179259999999999</v>
      </c>
      <c r="AT28" s="43">
        <v>35.26972</v>
      </c>
      <c r="AU28" s="43"/>
      <c r="AV28" s="43">
        <v>188.88251</v>
      </c>
      <c r="AW28" s="43">
        <v>27.641400000000001</v>
      </c>
      <c r="AX28" s="43"/>
      <c r="AY28" s="43">
        <v>0.25301000000000001</v>
      </c>
      <c r="AZ28" s="43"/>
      <c r="BA28" s="43">
        <v>2.6</v>
      </c>
      <c r="BB28" s="43"/>
      <c r="BC28" s="43">
        <v>68.146500000000003</v>
      </c>
      <c r="BD28" s="43"/>
      <c r="BE28" s="43">
        <v>20.100000000000001</v>
      </c>
      <c r="BF28" s="43"/>
      <c r="BG28" s="43"/>
      <c r="BH28" s="43"/>
      <c r="BI28" s="43">
        <v>13.071149999999999</v>
      </c>
      <c r="BJ28" s="43"/>
      <c r="BK28" s="43">
        <v>5.0653499999999996</v>
      </c>
      <c r="BL28" s="43"/>
      <c r="BM28" s="43">
        <v>6.3209999999999997</v>
      </c>
      <c r="BN28" s="43">
        <v>40.409999999999997</v>
      </c>
      <c r="BO28" s="43">
        <v>1.97</v>
      </c>
      <c r="BP28" s="43">
        <v>144.69201000000001</v>
      </c>
      <c r="BQ28" s="43"/>
      <c r="BR28" s="43">
        <v>4.3360000000000003</v>
      </c>
      <c r="BS28" s="43">
        <v>128.88686999999999</v>
      </c>
      <c r="BT28" s="43">
        <v>12.49708</v>
      </c>
      <c r="BU28" s="43"/>
      <c r="BV28" s="43">
        <v>27.529499999999999</v>
      </c>
      <c r="BW28" s="43">
        <v>3.7307000000000001</v>
      </c>
      <c r="BX28" s="43"/>
      <c r="BY28" s="43"/>
      <c r="BZ28" s="43">
        <v>87.243499999999997</v>
      </c>
      <c r="CA28" s="43">
        <v>24.721900000000002</v>
      </c>
      <c r="CB28" s="43">
        <v>1.2049000000000001</v>
      </c>
      <c r="CC28" s="43">
        <v>0.63</v>
      </c>
      <c r="CD28" s="43">
        <v>25.1889</v>
      </c>
      <c r="CE28" s="43">
        <v>376.12153999999998</v>
      </c>
      <c r="CF28" s="43"/>
      <c r="CG28" s="43">
        <v>140.73560000000001</v>
      </c>
      <c r="CH28" s="43">
        <v>16.232900000000001</v>
      </c>
      <c r="CI28" s="43"/>
      <c r="CJ28" s="43"/>
      <c r="CK28" s="43"/>
      <c r="CL28" s="43">
        <v>4.1232300000000004</v>
      </c>
      <c r="CM28" s="43"/>
      <c r="CN28" s="43"/>
      <c r="CO28" s="43"/>
      <c r="CP28" s="43">
        <v>265.55</v>
      </c>
      <c r="CQ28" s="43"/>
      <c r="CR28" s="43">
        <v>41.045999999999999</v>
      </c>
      <c r="CS28" s="43"/>
      <c r="CT28" s="43">
        <v>13.743</v>
      </c>
    </row>
    <row r="29" spans="1:98" ht="15.75" x14ac:dyDescent="0.25">
      <c r="A29" s="1"/>
      <c r="B29" s="42" t="s">
        <v>787</v>
      </c>
      <c r="C29" s="43"/>
      <c r="D29" s="43"/>
      <c r="E29" s="43">
        <v>31.286950000000001</v>
      </c>
      <c r="F29" s="43">
        <v>11.366</v>
      </c>
      <c r="G29" s="43"/>
      <c r="H29" s="43">
        <v>4.1870000000000003</v>
      </c>
      <c r="I29" s="43"/>
      <c r="J29" s="43"/>
      <c r="K29" s="43"/>
      <c r="L29" s="43">
        <v>26.768899999999999</v>
      </c>
      <c r="M29" s="43">
        <v>8.6577999999999999</v>
      </c>
      <c r="N29" s="43"/>
      <c r="O29" s="43">
        <v>32.834000000000003</v>
      </c>
      <c r="P29" s="43"/>
      <c r="Q29" s="43"/>
      <c r="R29" s="43"/>
      <c r="S29" s="43"/>
      <c r="T29" s="43">
        <v>19.532699999999998</v>
      </c>
      <c r="U29" s="43"/>
      <c r="V29" s="43">
        <v>0.7</v>
      </c>
      <c r="W29" s="43"/>
      <c r="X29" s="43">
        <v>91.058390000000003</v>
      </c>
      <c r="Y29" s="43"/>
      <c r="Z29" s="43">
        <v>9.0769400000000005</v>
      </c>
      <c r="AA29" s="43"/>
      <c r="AB29" s="43"/>
      <c r="AC29" s="43">
        <v>17.03</v>
      </c>
      <c r="AD29" s="43"/>
      <c r="AE29" s="43">
        <v>2.1</v>
      </c>
      <c r="AF29" s="43"/>
      <c r="AG29" s="43"/>
      <c r="AH29" s="43"/>
      <c r="AI29" s="43"/>
      <c r="AJ29" s="43">
        <v>4.3253700000000004</v>
      </c>
      <c r="AK29" s="43">
        <v>14.244999999999999</v>
      </c>
      <c r="AL29" s="43">
        <v>3.5480999999999998</v>
      </c>
      <c r="AM29" s="43">
        <v>48.154940000000003</v>
      </c>
      <c r="AN29" s="43">
        <v>121.46657999999999</v>
      </c>
      <c r="AO29" s="43">
        <v>26.0063</v>
      </c>
      <c r="AP29" s="43">
        <v>1</v>
      </c>
      <c r="AQ29" s="43">
        <v>65.898899999999998</v>
      </c>
      <c r="AR29" s="43"/>
      <c r="AS29" s="43">
        <v>34.884349999999998</v>
      </c>
      <c r="AT29" s="43">
        <v>34.755879999999998</v>
      </c>
      <c r="AU29" s="43"/>
      <c r="AV29" s="43">
        <v>191.30148</v>
      </c>
      <c r="AW29" s="43">
        <v>30.171099999999999</v>
      </c>
      <c r="AX29" s="43"/>
      <c r="AY29" s="43">
        <v>0.31936999999999999</v>
      </c>
      <c r="AZ29" s="43"/>
      <c r="BA29" s="43">
        <v>2.2999999999999998</v>
      </c>
      <c r="BB29" s="43"/>
      <c r="BC29" s="43">
        <v>66.825100000000006</v>
      </c>
      <c r="BD29" s="43"/>
      <c r="BE29" s="43">
        <v>20.100000000000001</v>
      </c>
      <c r="BF29" s="43"/>
      <c r="BG29" s="43"/>
      <c r="BH29" s="43"/>
      <c r="BI29" s="43">
        <v>13.04838</v>
      </c>
      <c r="BJ29" s="43"/>
      <c r="BK29" s="43">
        <v>4.9569000000000001</v>
      </c>
      <c r="BL29" s="43"/>
      <c r="BM29" s="43">
        <v>6.5209999999999999</v>
      </c>
      <c r="BN29" s="43">
        <v>40.61</v>
      </c>
      <c r="BO29" s="43">
        <v>2.08</v>
      </c>
      <c r="BP29" s="43">
        <v>144.67177000000001</v>
      </c>
      <c r="BQ29" s="43"/>
      <c r="BR29" s="43">
        <v>5.1256000000000004</v>
      </c>
      <c r="BS29" s="43">
        <v>127.52256</v>
      </c>
      <c r="BT29" s="43">
        <v>12.808870000000001</v>
      </c>
      <c r="BU29" s="43"/>
      <c r="BV29" s="43">
        <v>27.990600000000001</v>
      </c>
      <c r="BW29" s="43">
        <v>3.87202</v>
      </c>
      <c r="BX29" s="43"/>
      <c r="BY29" s="43"/>
      <c r="BZ29" s="43">
        <v>90.588999999999999</v>
      </c>
      <c r="CA29" s="43">
        <v>24.75132</v>
      </c>
      <c r="CB29" s="43">
        <v>1.3897999999999999</v>
      </c>
      <c r="CC29" s="43">
        <v>0.6</v>
      </c>
      <c r="CD29" s="43">
        <v>25.859729999999999</v>
      </c>
      <c r="CE29" s="43">
        <v>369.07841999999999</v>
      </c>
      <c r="CF29" s="43"/>
      <c r="CG29" s="43">
        <v>144.23169999999999</v>
      </c>
      <c r="CH29" s="43">
        <v>16.365469999999998</v>
      </c>
      <c r="CI29" s="43"/>
      <c r="CJ29" s="43"/>
      <c r="CK29" s="43"/>
      <c r="CL29" s="43">
        <v>4.15909</v>
      </c>
      <c r="CM29" s="43"/>
      <c r="CN29" s="43"/>
      <c r="CO29" s="43"/>
      <c r="CP29" s="43">
        <v>262.88</v>
      </c>
      <c r="CQ29" s="43"/>
      <c r="CR29" s="43">
        <v>41.264000000000003</v>
      </c>
      <c r="CS29" s="43"/>
      <c r="CT29" s="43">
        <v>10.612</v>
      </c>
    </row>
    <row r="30" spans="1:98" ht="15.75" x14ac:dyDescent="0.25">
      <c r="A30" s="1"/>
      <c r="B30" s="42" t="s">
        <v>788</v>
      </c>
      <c r="C30" s="43"/>
      <c r="D30" s="43"/>
      <c r="E30" s="43">
        <v>31.178329999999999</v>
      </c>
      <c r="F30" s="43">
        <v>12.321</v>
      </c>
      <c r="G30" s="43"/>
      <c r="H30" s="43">
        <v>4.1769999999999996</v>
      </c>
      <c r="I30" s="43"/>
      <c r="J30" s="43"/>
      <c r="K30" s="43"/>
      <c r="L30" s="43">
        <v>27.0578</v>
      </c>
      <c r="M30" s="43">
        <v>9.3497000000000003</v>
      </c>
      <c r="N30" s="43"/>
      <c r="O30" s="43">
        <v>32.322000000000003</v>
      </c>
      <c r="P30" s="43"/>
      <c r="Q30" s="43"/>
      <c r="R30" s="43"/>
      <c r="S30" s="43"/>
      <c r="T30" s="43">
        <v>40.616599999999998</v>
      </c>
      <c r="U30" s="43"/>
      <c r="V30" s="43">
        <v>0.7</v>
      </c>
      <c r="W30" s="43"/>
      <c r="X30" s="43">
        <v>56.759770000000003</v>
      </c>
      <c r="Y30" s="43"/>
      <c r="Z30" s="43">
        <v>9.0314599999999992</v>
      </c>
      <c r="AA30" s="43"/>
      <c r="AB30" s="43"/>
      <c r="AC30" s="43">
        <v>16.88</v>
      </c>
      <c r="AD30" s="43"/>
      <c r="AE30" s="43">
        <v>2.0409999999999999</v>
      </c>
      <c r="AF30" s="43"/>
      <c r="AG30" s="43"/>
      <c r="AH30" s="43"/>
      <c r="AI30" s="43"/>
      <c r="AJ30" s="43">
        <v>4.6141800000000002</v>
      </c>
      <c r="AK30" s="43">
        <v>13.766999999999999</v>
      </c>
      <c r="AL30" s="43">
        <v>3.7342</v>
      </c>
      <c r="AM30" s="43">
        <v>44.654820000000001</v>
      </c>
      <c r="AN30" s="43">
        <v>120.46384999999999</v>
      </c>
      <c r="AO30" s="43">
        <v>24.2271</v>
      </c>
      <c r="AP30" s="43">
        <v>0.9</v>
      </c>
      <c r="AQ30" s="43">
        <v>66.261499999999998</v>
      </c>
      <c r="AR30" s="43"/>
      <c r="AS30" s="43">
        <v>35.317189999999997</v>
      </c>
      <c r="AT30" s="43">
        <v>34.321429999999999</v>
      </c>
      <c r="AU30" s="43"/>
      <c r="AV30" s="43">
        <v>192.83327</v>
      </c>
      <c r="AW30" s="43">
        <v>32.025799999999997</v>
      </c>
      <c r="AX30" s="43"/>
      <c r="AY30" s="43">
        <v>0.22495000000000001</v>
      </c>
      <c r="AZ30" s="43"/>
      <c r="BA30" s="43">
        <v>1.4</v>
      </c>
      <c r="BB30" s="43"/>
      <c r="BC30" s="43">
        <v>67.101529999999997</v>
      </c>
      <c r="BD30" s="43"/>
      <c r="BE30" s="43">
        <v>20.100000000000001</v>
      </c>
      <c r="BF30" s="43"/>
      <c r="BG30" s="43"/>
      <c r="BH30" s="43"/>
      <c r="BI30" s="43">
        <v>13.13762</v>
      </c>
      <c r="BJ30" s="43"/>
      <c r="BK30" s="43">
        <v>4.8809199999999997</v>
      </c>
      <c r="BL30" s="43"/>
      <c r="BM30" s="43">
        <v>6.5419999999999998</v>
      </c>
      <c r="BN30" s="43">
        <v>40.409999999999997</v>
      </c>
      <c r="BO30" s="43">
        <v>2.13</v>
      </c>
      <c r="BP30" s="43">
        <v>145.20957999999999</v>
      </c>
      <c r="BQ30" s="43"/>
      <c r="BR30" s="43">
        <v>5.1856999999999998</v>
      </c>
      <c r="BS30" s="43">
        <v>127.56327</v>
      </c>
      <c r="BT30" s="43">
        <v>13.12288</v>
      </c>
      <c r="BU30" s="43"/>
      <c r="BV30" s="43">
        <v>27.968699999999998</v>
      </c>
      <c r="BW30" s="43">
        <v>3.9659300000000002</v>
      </c>
      <c r="BX30" s="43"/>
      <c r="BY30" s="43"/>
      <c r="BZ30" s="43">
        <v>90.583100000000002</v>
      </c>
      <c r="CA30" s="43">
        <v>24.75037</v>
      </c>
      <c r="CB30" s="43">
        <v>1.4366000000000001</v>
      </c>
      <c r="CC30" s="43">
        <v>0.56000000000000005</v>
      </c>
      <c r="CD30" s="43">
        <v>26.13081</v>
      </c>
      <c r="CE30" s="43">
        <v>367.56375000000003</v>
      </c>
      <c r="CF30" s="43"/>
      <c r="CG30" s="43">
        <v>142.3038</v>
      </c>
      <c r="CH30" s="43">
        <v>16.332599999999999</v>
      </c>
      <c r="CI30" s="43"/>
      <c r="CJ30" s="43"/>
      <c r="CK30" s="43"/>
      <c r="CL30" s="43">
        <v>4.3181700000000003</v>
      </c>
      <c r="CM30" s="43"/>
      <c r="CN30" s="43"/>
      <c r="CO30" s="43"/>
      <c r="CP30" s="43">
        <v>264.5</v>
      </c>
      <c r="CQ30" s="43"/>
      <c r="CR30" s="43">
        <v>40.491</v>
      </c>
      <c r="CS30" s="43"/>
      <c r="CT30" s="43">
        <v>11.507</v>
      </c>
    </row>
    <row r="31" spans="1:98" ht="15.75" x14ac:dyDescent="0.25">
      <c r="A31" s="1"/>
      <c r="B31" s="42" t="s">
        <v>789</v>
      </c>
      <c r="C31" s="43"/>
      <c r="D31" s="43"/>
      <c r="E31" s="43">
        <v>31.050699999999999</v>
      </c>
      <c r="F31" s="43">
        <v>11.791</v>
      </c>
      <c r="G31" s="43"/>
      <c r="H31" s="43">
        <v>4.1180000000000003</v>
      </c>
      <c r="I31" s="43"/>
      <c r="J31" s="43"/>
      <c r="K31" s="43"/>
      <c r="L31" s="43">
        <v>27.81</v>
      </c>
      <c r="M31" s="43">
        <v>10.568899999999999</v>
      </c>
      <c r="N31" s="43"/>
      <c r="O31" s="43">
        <v>31.832000000000001</v>
      </c>
      <c r="P31" s="43"/>
      <c r="Q31" s="43"/>
      <c r="R31" s="43"/>
      <c r="S31" s="43"/>
      <c r="T31" s="43">
        <v>34.9086</v>
      </c>
      <c r="U31" s="43"/>
      <c r="V31" s="43">
        <v>0.7</v>
      </c>
      <c r="W31" s="43"/>
      <c r="X31" s="43">
        <v>117.20744999999999</v>
      </c>
      <c r="Y31" s="43"/>
      <c r="Z31" s="43">
        <v>8.6477699999999995</v>
      </c>
      <c r="AA31" s="43"/>
      <c r="AB31" s="43"/>
      <c r="AC31" s="43">
        <v>16.489999999999998</v>
      </c>
      <c r="AD31" s="43"/>
      <c r="AE31" s="43">
        <v>2.1909999999999998</v>
      </c>
      <c r="AF31" s="43"/>
      <c r="AG31" s="43"/>
      <c r="AH31" s="43"/>
      <c r="AI31" s="43"/>
      <c r="AJ31" s="43">
        <v>4.59483</v>
      </c>
      <c r="AK31" s="43">
        <v>13.298999999999999</v>
      </c>
      <c r="AL31" s="43">
        <v>3.7892000000000001</v>
      </c>
      <c r="AM31" s="43">
        <v>48.900289999999998</v>
      </c>
      <c r="AN31" s="43">
        <v>121.20508</v>
      </c>
      <c r="AO31" s="43">
        <v>23.293900000000001</v>
      </c>
      <c r="AP31" s="43">
        <v>0.73</v>
      </c>
      <c r="AQ31" s="43">
        <v>65.611900000000006</v>
      </c>
      <c r="AR31" s="43"/>
      <c r="AS31" s="43">
        <v>35.36383</v>
      </c>
      <c r="AT31" s="43">
        <v>33.734029999999997</v>
      </c>
      <c r="AU31" s="43"/>
      <c r="AV31" s="43">
        <v>193.36938000000001</v>
      </c>
      <c r="AW31" s="43">
        <v>31.374600000000001</v>
      </c>
      <c r="AX31" s="43"/>
      <c r="AY31" s="43">
        <v>0.18873000000000001</v>
      </c>
      <c r="AZ31" s="43"/>
      <c r="BA31" s="43">
        <v>1.6</v>
      </c>
      <c r="BB31" s="43"/>
      <c r="BC31" s="43">
        <v>67.7791</v>
      </c>
      <c r="BD31" s="43"/>
      <c r="BE31" s="43">
        <v>20.100000000000001</v>
      </c>
      <c r="BF31" s="43"/>
      <c r="BG31" s="43"/>
      <c r="BH31" s="43"/>
      <c r="BI31" s="43">
        <v>13.218019999999999</v>
      </c>
      <c r="BJ31" s="43"/>
      <c r="BK31" s="43">
        <v>4.7315199999999997</v>
      </c>
      <c r="BL31" s="43"/>
      <c r="BM31" s="43">
        <v>6.5209999999999999</v>
      </c>
      <c r="BN31" s="43">
        <v>40.1</v>
      </c>
      <c r="BO31" s="43">
        <v>2.12</v>
      </c>
      <c r="BP31" s="43">
        <v>145.53674000000001</v>
      </c>
      <c r="BQ31" s="43"/>
      <c r="BR31" s="43">
        <v>5.2046000000000001</v>
      </c>
      <c r="BS31" s="43">
        <v>125.10084000000001</v>
      </c>
      <c r="BT31" s="43">
        <v>13.52797</v>
      </c>
      <c r="BU31" s="43"/>
      <c r="BV31" s="43">
        <v>27.0716</v>
      </c>
      <c r="BW31" s="43">
        <v>3.9659300000000002</v>
      </c>
      <c r="BX31" s="43"/>
      <c r="BY31" s="43"/>
      <c r="BZ31" s="43">
        <v>90.557900000000004</v>
      </c>
      <c r="CA31" s="43">
        <v>24.77956</v>
      </c>
      <c r="CB31" s="43">
        <v>1.4362999999999999</v>
      </c>
      <c r="CC31" s="43">
        <v>0.53</v>
      </c>
      <c r="CD31" s="43">
        <v>25.710599999999999</v>
      </c>
      <c r="CE31" s="43">
        <v>352.91678999999999</v>
      </c>
      <c r="CF31" s="43"/>
      <c r="CG31" s="43">
        <v>140.93039999999999</v>
      </c>
      <c r="CH31" s="43">
        <v>16.2148</v>
      </c>
      <c r="CI31" s="43"/>
      <c r="CJ31" s="43"/>
      <c r="CK31" s="43"/>
      <c r="CL31" s="43">
        <v>4.3359100000000002</v>
      </c>
      <c r="CM31" s="43"/>
      <c r="CN31" s="43"/>
      <c r="CO31" s="43"/>
      <c r="CP31" s="43">
        <v>263.86</v>
      </c>
      <c r="CQ31" s="43"/>
      <c r="CR31" s="43">
        <v>39.844999999999999</v>
      </c>
      <c r="CS31" s="43"/>
      <c r="CT31" s="43">
        <v>9.6620000000000008</v>
      </c>
    </row>
    <row r="32" spans="1:98" ht="15.75" x14ac:dyDescent="0.25">
      <c r="A32" s="1"/>
      <c r="B32" s="42" t="s">
        <v>790</v>
      </c>
      <c r="C32" s="43"/>
      <c r="D32" s="43"/>
      <c r="E32" s="43">
        <v>30.836770000000001</v>
      </c>
      <c r="F32" s="43">
        <v>11.252000000000001</v>
      </c>
      <c r="G32" s="43"/>
      <c r="H32" s="43">
        <v>4.1349999999999998</v>
      </c>
      <c r="I32" s="43"/>
      <c r="J32" s="43"/>
      <c r="K32" s="43"/>
      <c r="L32" s="43">
        <v>27.0654</v>
      </c>
      <c r="M32" s="43">
        <v>10.265700000000001</v>
      </c>
      <c r="N32" s="43"/>
      <c r="O32" s="43">
        <v>32.037999999999997</v>
      </c>
      <c r="P32" s="43"/>
      <c r="Q32" s="43"/>
      <c r="R32" s="43"/>
      <c r="S32" s="43"/>
      <c r="T32" s="43">
        <v>33.263800000000003</v>
      </c>
      <c r="U32" s="43"/>
      <c r="V32" s="43">
        <v>0.7</v>
      </c>
      <c r="W32" s="43"/>
      <c r="X32" s="43">
        <v>119.24720000000001</v>
      </c>
      <c r="Y32" s="43"/>
      <c r="Z32" s="43">
        <v>9.1462500000000002</v>
      </c>
      <c r="AA32" s="43"/>
      <c r="AB32" s="43"/>
      <c r="AC32" s="43">
        <v>16.25</v>
      </c>
      <c r="AD32" s="43"/>
      <c r="AE32" s="43">
        <v>2.218</v>
      </c>
      <c r="AF32" s="43"/>
      <c r="AG32" s="43"/>
      <c r="AH32" s="43"/>
      <c r="AI32" s="43"/>
      <c r="AJ32" s="43">
        <v>4.63246</v>
      </c>
      <c r="AK32" s="43">
        <v>13.657</v>
      </c>
      <c r="AL32" s="43">
        <v>3.8224</v>
      </c>
      <c r="AM32" s="43">
        <v>47.570839999999997</v>
      </c>
      <c r="AN32" s="43">
        <v>118.30387</v>
      </c>
      <c r="AO32" s="43">
        <v>22.963200000000001</v>
      </c>
      <c r="AP32" s="43">
        <v>0.78</v>
      </c>
      <c r="AQ32" s="43">
        <v>67.088499999999996</v>
      </c>
      <c r="AR32" s="43"/>
      <c r="AS32" s="43">
        <v>35.505459999999999</v>
      </c>
      <c r="AT32" s="43">
        <v>33.333779999999997</v>
      </c>
      <c r="AU32" s="43"/>
      <c r="AV32" s="43">
        <v>193.66696999999999</v>
      </c>
      <c r="AW32" s="43">
        <v>31.8139</v>
      </c>
      <c r="AX32" s="43"/>
      <c r="AY32" s="43">
        <v>0.16816</v>
      </c>
      <c r="AZ32" s="43"/>
      <c r="BA32" s="43">
        <v>2.2999999999999998</v>
      </c>
      <c r="BB32" s="43"/>
      <c r="BC32" s="43">
        <v>67.797600000000003</v>
      </c>
      <c r="BD32" s="43"/>
      <c r="BE32" s="43">
        <v>20.100000000000001</v>
      </c>
      <c r="BF32" s="43"/>
      <c r="BG32" s="43"/>
      <c r="BH32" s="43"/>
      <c r="BI32" s="43">
        <v>12.508929999999999</v>
      </c>
      <c r="BJ32" s="43"/>
      <c r="BK32" s="43">
        <v>4.68384</v>
      </c>
      <c r="BL32" s="43"/>
      <c r="BM32" s="43">
        <v>6.3250000000000002</v>
      </c>
      <c r="BN32" s="43">
        <v>39.4</v>
      </c>
      <c r="BO32" s="43">
        <v>2.15</v>
      </c>
      <c r="BP32" s="43">
        <v>143.42911000000001</v>
      </c>
      <c r="BQ32" s="43"/>
      <c r="BR32" s="43">
        <v>5.0492999999999997</v>
      </c>
      <c r="BS32" s="43">
        <v>125.03418000000001</v>
      </c>
      <c r="BT32" s="43">
        <v>13.69211</v>
      </c>
      <c r="BU32" s="43"/>
      <c r="BV32" s="43">
        <v>26.477699999999999</v>
      </c>
      <c r="BW32" s="43">
        <v>3.87202</v>
      </c>
      <c r="BX32" s="43"/>
      <c r="BY32" s="43"/>
      <c r="BZ32" s="43">
        <v>89.780900000000003</v>
      </c>
      <c r="CA32" s="43">
        <v>24.73094</v>
      </c>
      <c r="CB32" s="43">
        <v>1.4503999999999999</v>
      </c>
      <c r="CC32" s="43">
        <v>0.56999999999999995</v>
      </c>
      <c r="CD32" s="43">
        <v>24.458120000000001</v>
      </c>
      <c r="CE32" s="43">
        <v>347.72667999999999</v>
      </c>
      <c r="CF32" s="43"/>
      <c r="CG32" s="43">
        <v>141.82310000000001</v>
      </c>
      <c r="CH32" s="43">
        <v>16.771750000000001</v>
      </c>
      <c r="CI32" s="43"/>
      <c r="CJ32" s="43"/>
      <c r="CK32" s="43"/>
      <c r="CL32" s="43">
        <v>4.3875700000000002</v>
      </c>
      <c r="CM32" s="43"/>
      <c r="CN32" s="43"/>
      <c r="CO32" s="43"/>
      <c r="CP32" s="43">
        <v>263.73</v>
      </c>
      <c r="CQ32" s="43"/>
      <c r="CR32" s="43">
        <v>39.454999999999998</v>
      </c>
      <c r="CS32" s="43"/>
      <c r="CT32" s="43">
        <v>9.6940000000000008</v>
      </c>
    </row>
    <row r="33" spans="1:98" ht="15.75" x14ac:dyDescent="0.25">
      <c r="A33" s="1"/>
      <c r="B33" s="42" t="s">
        <v>791</v>
      </c>
      <c r="C33" s="43"/>
      <c r="D33" s="43"/>
      <c r="E33" s="43">
        <v>30.8291</v>
      </c>
      <c r="F33" s="43">
        <v>11.86</v>
      </c>
      <c r="G33" s="43"/>
      <c r="H33" s="43">
        <v>4.1520000000000001</v>
      </c>
      <c r="I33" s="43"/>
      <c r="J33" s="43"/>
      <c r="K33" s="43"/>
      <c r="L33" s="43">
        <v>26.888100000000001</v>
      </c>
      <c r="M33" s="43">
        <v>13.090400000000001</v>
      </c>
      <c r="N33" s="43"/>
      <c r="O33" s="43">
        <v>31.597999999999999</v>
      </c>
      <c r="P33" s="43"/>
      <c r="Q33" s="43"/>
      <c r="R33" s="43"/>
      <c r="S33" s="43"/>
      <c r="T33" s="43">
        <v>46.188899999999997</v>
      </c>
      <c r="U33" s="43"/>
      <c r="V33" s="43">
        <v>0.7</v>
      </c>
      <c r="W33" s="43"/>
      <c r="X33" s="43">
        <v>103.13713</v>
      </c>
      <c r="Y33" s="43"/>
      <c r="Z33" s="43">
        <v>9.2754100000000008</v>
      </c>
      <c r="AA33" s="43"/>
      <c r="AB33" s="43"/>
      <c r="AC33" s="43">
        <v>16.02</v>
      </c>
      <c r="AD33" s="43"/>
      <c r="AE33" s="43">
        <v>2.2410000000000001</v>
      </c>
      <c r="AF33" s="43"/>
      <c r="AG33" s="43"/>
      <c r="AH33" s="43"/>
      <c r="AI33" s="43"/>
      <c r="AJ33" s="43">
        <v>4.6611399999999996</v>
      </c>
      <c r="AK33" s="43">
        <v>14.32</v>
      </c>
      <c r="AL33" s="43">
        <v>3.8753000000000002</v>
      </c>
      <c r="AM33" s="43">
        <v>49.195079999999997</v>
      </c>
      <c r="AN33" s="43">
        <v>115.92368</v>
      </c>
      <c r="AO33" s="43">
        <v>22.4438</v>
      </c>
      <c r="AP33" s="43">
        <v>0.64</v>
      </c>
      <c r="AQ33" s="43">
        <v>64.782899999999998</v>
      </c>
      <c r="AR33" s="43"/>
      <c r="AS33" s="43">
        <v>33.313949999999998</v>
      </c>
      <c r="AT33" s="43">
        <v>34.03125</v>
      </c>
      <c r="AU33" s="43"/>
      <c r="AV33" s="43">
        <v>193.06417999999999</v>
      </c>
      <c r="AW33" s="43">
        <v>30.932400000000001</v>
      </c>
      <c r="AX33" s="43"/>
      <c r="AY33" s="43">
        <v>0.18634000000000001</v>
      </c>
      <c r="AZ33" s="43"/>
      <c r="BA33" s="43">
        <v>2.4</v>
      </c>
      <c r="BB33" s="43"/>
      <c r="BC33" s="43">
        <v>67.766289999999998</v>
      </c>
      <c r="BD33" s="43"/>
      <c r="BE33" s="43">
        <v>20.100000000000001</v>
      </c>
      <c r="BF33" s="43"/>
      <c r="BG33" s="43"/>
      <c r="BH33" s="43"/>
      <c r="BI33" s="43">
        <v>11.530340000000001</v>
      </c>
      <c r="BJ33" s="43"/>
      <c r="BK33" s="43">
        <v>4.8276199999999996</v>
      </c>
      <c r="BL33" s="43"/>
      <c r="BM33" s="43">
        <v>6.4210000000000003</v>
      </c>
      <c r="BN33" s="43">
        <v>39.729999999999997</v>
      </c>
      <c r="BO33" s="43">
        <v>2.1800000000000002</v>
      </c>
      <c r="BP33" s="43">
        <v>146.88570000000001</v>
      </c>
      <c r="BQ33" s="43"/>
      <c r="BR33" s="43">
        <v>4.9886999999999997</v>
      </c>
      <c r="BS33" s="43">
        <v>126.62860999999999</v>
      </c>
      <c r="BT33" s="43">
        <v>12.514559999999999</v>
      </c>
      <c r="BU33" s="43"/>
      <c r="BV33" s="43">
        <v>25.745799999999999</v>
      </c>
      <c r="BW33" s="43">
        <v>4.0072999999999999</v>
      </c>
      <c r="BX33" s="43"/>
      <c r="BY33" s="43"/>
      <c r="BZ33" s="43">
        <v>89.881299999999996</v>
      </c>
      <c r="CA33" s="43">
        <v>24.798249999999999</v>
      </c>
      <c r="CB33" s="43">
        <v>1.4602999999999999</v>
      </c>
      <c r="CC33" s="43">
        <v>0.59</v>
      </c>
      <c r="CD33" s="43">
        <v>23.262149999999998</v>
      </c>
      <c r="CE33" s="43">
        <v>349.65537</v>
      </c>
      <c r="CF33" s="43"/>
      <c r="CG33" s="43">
        <v>153.0307</v>
      </c>
      <c r="CH33" s="43">
        <v>16.325710000000001</v>
      </c>
      <c r="CI33" s="43"/>
      <c r="CJ33" s="43"/>
      <c r="CK33" s="43"/>
      <c r="CL33" s="43">
        <v>4.3611800000000001</v>
      </c>
      <c r="CM33" s="43"/>
      <c r="CN33" s="43"/>
      <c r="CO33" s="43"/>
      <c r="CP33" s="43">
        <v>265.06</v>
      </c>
      <c r="CQ33" s="43"/>
      <c r="CR33" s="43">
        <v>39.847999999999999</v>
      </c>
      <c r="CS33" s="43"/>
      <c r="CT33" s="43">
        <v>15.047000000000001</v>
      </c>
    </row>
    <row r="34" spans="1:98" ht="15.75" x14ac:dyDescent="0.25">
      <c r="A34" s="1"/>
      <c r="B34" s="42" t="s">
        <v>792</v>
      </c>
      <c r="C34" s="43"/>
      <c r="D34" s="43"/>
      <c r="E34" s="43">
        <v>30.460380000000001</v>
      </c>
      <c r="F34" s="43">
        <v>12.064</v>
      </c>
      <c r="G34" s="43"/>
      <c r="H34" s="43">
        <v>4.1159999999999997</v>
      </c>
      <c r="I34" s="43"/>
      <c r="J34" s="43"/>
      <c r="K34" s="43"/>
      <c r="L34" s="43">
        <v>27.2117</v>
      </c>
      <c r="M34" s="43">
        <v>13.147399999999999</v>
      </c>
      <c r="N34" s="43"/>
      <c r="O34" s="43">
        <v>32.816000000000003</v>
      </c>
      <c r="P34" s="43"/>
      <c r="Q34" s="43"/>
      <c r="R34" s="43"/>
      <c r="S34" s="43"/>
      <c r="T34" s="43">
        <v>44.857799999999997</v>
      </c>
      <c r="U34" s="43"/>
      <c r="V34" s="43">
        <v>0.7</v>
      </c>
      <c r="W34" s="43"/>
      <c r="X34" s="43">
        <v>84.504249999999999</v>
      </c>
      <c r="Y34" s="43"/>
      <c r="Z34" s="43">
        <v>9.3005899999999997</v>
      </c>
      <c r="AA34" s="43"/>
      <c r="AB34" s="43"/>
      <c r="AC34" s="43">
        <v>16.25</v>
      </c>
      <c r="AD34" s="43"/>
      <c r="AE34" s="43">
        <v>2.282</v>
      </c>
      <c r="AF34" s="43"/>
      <c r="AG34" s="43"/>
      <c r="AH34" s="43"/>
      <c r="AI34" s="43"/>
      <c r="AJ34" s="43">
        <v>5.46631</v>
      </c>
      <c r="AK34" s="43">
        <v>14.153</v>
      </c>
      <c r="AL34" s="43">
        <v>3.9542000000000002</v>
      </c>
      <c r="AM34" s="43">
        <v>48.820979999999999</v>
      </c>
      <c r="AN34" s="43">
        <v>91.778210000000001</v>
      </c>
      <c r="AO34" s="43">
        <v>22.672499999999999</v>
      </c>
      <c r="AP34" s="43">
        <v>0.45</v>
      </c>
      <c r="AQ34" s="43">
        <v>66.761700000000005</v>
      </c>
      <c r="AR34" s="43"/>
      <c r="AS34" s="43">
        <v>34.715769999999999</v>
      </c>
      <c r="AT34" s="43">
        <v>34.03</v>
      </c>
      <c r="AU34" s="43"/>
      <c r="AV34" s="43">
        <v>192.6352</v>
      </c>
      <c r="AW34" s="43">
        <v>31.8323</v>
      </c>
      <c r="AX34" s="43"/>
      <c r="AY34" s="43">
        <v>0.23277</v>
      </c>
      <c r="AZ34" s="43"/>
      <c r="BA34" s="43">
        <v>2.6</v>
      </c>
      <c r="BB34" s="43"/>
      <c r="BC34" s="43">
        <v>67.731189999999998</v>
      </c>
      <c r="BD34" s="43"/>
      <c r="BE34" s="43">
        <v>20.100000000000001</v>
      </c>
      <c r="BF34" s="43"/>
      <c r="BG34" s="43"/>
      <c r="BH34" s="43"/>
      <c r="BI34" s="43">
        <v>12.334070000000001</v>
      </c>
      <c r="BJ34" s="43"/>
      <c r="BK34" s="43">
        <v>4.8929999999999998</v>
      </c>
      <c r="BL34" s="43"/>
      <c r="BM34" s="43">
        <v>6.3250000000000002</v>
      </c>
      <c r="BN34" s="43">
        <v>40.11</v>
      </c>
      <c r="BO34" s="43">
        <v>1.56</v>
      </c>
      <c r="BP34" s="43">
        <v>148.00896</v>
      </c>
      <c r="BQ34" s="43"/>
      <c r="BR34" s="43">
        <v>5.1054000000000004</v>
      </c>
      <c r="BS34" s="43">
        <v>127.75035</v>
      </c>
      <c r="BT34" s="43">
        <v>13.486319999999999</v>
      </c>
      <c r="BU34" s="43"/>
      <c r="BV34" s="43">
        <v>26.822900000000001</v>
      </c>
      <c r="BW34" s="43">
        <v>3.7307000000000001</v>
      </c>
      <c r="BX34" s="43"/>
      <c r="BY34" s="43"/>
      <c r="BZ34" s="43">
        <v>88.341300000000004</v>
      </c>
      <c r="CA34" s="43">
        <v>24.777000000000001</v>
      </c>
      <c r="CB34" s="43">
        <v>1.4946999999999999</v>
      </c>
      <c r="CC34" s="43">
        <v>0.57999999999999996</v>
      </c>
      <c r="CD34" s="43">
        <v>23.491350000000001</v>
      </c>
      <c r="CE34" s="43">
        <v>352.84143</v>
      </c>
      <c r="CF34" s="43"/>
      <c r="CG34" s="43">
        <v>151.4237</v>
      </c>
      <c r="CH34" s="43">
        <v>16.748809999999999</v>
      </c>
      <c r="CI34" s="43"/>
      <c r="CJ34" s="43"/>
      <c r="CK34" s="43"/>
      <c r="CL34" s="43">
        <v>4.2956500000000002</v>
      </c>
      <c r="CM34" s="43"/>
      <c r="CN34" s="43"/>
      <c r="CO34" s="43"/>
      <c r="CP34" s="43">
        <v>260.18</v>
      </c>
      <c r="CQ34" s="43"/>
      <c r="CR34" s="43">
        <v>40.165999999999997</v>
      </c>
      <c r="CS34" s="43"/>
      <c r="CT34" s="43">
        <v>18.632999999999999</v>
      </c>
    </row>
    <row r="35" spans="1:98" ht="15.75" x14ac:dyDescent="0.25">
      <c r="A35" s="1"/>
      <c r="B35" s="42" t="s">
        <v>793</v>
      </c>
      <c r="C35" s="43"/>
      <c r="D35" s="43"/>
      <c r="E35" s="43">
        <v>29.59197</v>
      </c>
      <c r="F35" s="43">
        <v>12.962999999999999</v>
      </c>
      <c r="G35" s="43"/>
      <c r="H35" s="43">
        <v>4.234</v>
      </c>
      <c r="I35" s="43"/>
      <c r="J35" s="43"/>
      <c r="K35" s="43"/>
      <c r="L35" s="43">
        <v>26.949300000000001</v>
      </c>
      <c r="M35" s="43">
        <v>13.7121</v>
      </c>
      <c r="N35" s="43"/>
      <c r="O35" s="43">
        <v>32.515999999999998</v>
      </c>
      <c r="P35" s="43"/>
      <c r="Q35" s="43"/>
      <c r="R35" s="43"/>
      <c r="S35" s="43"/>
      <c r="T35" s="43">
        <v>42.506700000000002</v>
      </c>
      <c r="U35" s="43"/>
      <c r="V35" s="43">
        <v>0.7</v>
      </c>
      <c r="W35" s="43"/>
      <c r="X35" s="43">
        <v>143.12698</v>
      </c>
      <c r="Y35" s="43"/>
      <c r="Z35" s="43">
        <v>9.29148</v>
      </c>
      <c r="AA35" s="43"/>
      <c r="AB35" s="43"/>
      <c r="AC35" s="43">
        <v>16.329999999999998</v>
      </c>
      <c r="AD35" s="43"/>
      <c r="AE35" s="43">
        <v>2.2679999999999998</v>
      </c>
      <c r="AF35" s="43"/>
      <c r="AG35" s="43"/>
      <c r="AH35" s="43"/>
      <c r="AI35" s="43"/>
      <c r="AJ35" s="43">
        <v>5.7646800000000002</v>
      </c>
      <c r="AK35" s="43">
        <v>14.478999999999999</v>
      </c>
      <c r="AL35" s="43">
        <v>3.9674</v>
      </c>
      <c r="AM35" s="43">
        <v>48.380070000000003</v>
      </c>
      <c r="AN35" s="43">
        <v>57.369880000000002</v>
      </c>
      <c r="AO35" s="43">
        <v>24.349399999999999</v>
      </c>
      <c r="AP35" s="43">
        <v>0.73</v>
      </c>
      <c r="AQ35" s="43">
        <v>67.261899999999997</v>
      </c>
      <c r="AR35" s="43"/>
      <c r="AS35" s="43">
        <v>35.236640000000001</v>
      </c>
      <c r="AT35" s="43">
        <v>34.615650000000002</v>
      </c>
      <c r="AU35" s="43"/>
      <c r="AV35" s="43">
        <v>192.90455</v>
      </c>
      <c r="AW35" s="43">
        <v>31.592199999999998</v>
      </c>
      <c r="AX35" s="43"/>
      <c r="AY35" s="43">
        <v>0.23204</v>
      </c>
      <c r="AZ35" s="43"/>
      <c r="BA35" s="43">
        <v>2.2999999999999998</v>
      </c>
      <c r="BB35" s="43"/>
      <c r="BC35" s="43">
        <v>67.854510000000005</v>
      </c>
      <c r="BD35" s="43"/>
      <c r="BE35" s="43">
        <v>20.100000000000001</v>
      </c>
      <c r="BF35" s="43"/>
      <c r="BG35" s="43"/>
      <c r="BH35" s="43"/>
      <c r="BI35" s="43">
        <v>13.13449</v>
      </c>
      <c r="BJ35" s="43"/>
      <c r="BK35" s="43">
        <v>5.1301899999999998</v>
      </c>
      <c r="BL35" s="43"/>
      <c r="BM35" s="43">
        <v>6.1260000000000003</v>
      </c>
      <c r="BN35" s="43">
        <v>40.22</v>
      </c>
      <c r="BO35" s="43">
        <v>1.92</v>
      </c>
      <c r="BP35" s="43">
        <v>146.34030000000001</v>
      </c>
      <c r="BQ35" s="43"/>
      <c r="BR35" s="43">
        <v>5.0068999999999999</v>
      </c>
      <c r="BS35" s="43">
        <v>127.05473000000001</v>
      </c>
      <c r="BT35" s="43">
        <v>13.11985</v>
      </c>
      <c r="BU35" s="43"/>
      <c r="BV35" s="43">
        <v>27.565999999999999</v>
      </c>
      <c r="BW35" s="43">
        <v>3.87202</v>
      </c>
      <c r="BX35" s="43"/>
      <c r="BY35" s="43"/>
      <c r="BZ35" s="43">
        <v>88.471500000000006</v>
      </c>
      <c r="CA35" s="43">
        <v>24.86299</v>
      </c>
      <c r="CB35" s="43">
        <v>1.4963</v>
      </c>
      <c r="CC35" s="43">
        <v>0.57999999999999996</v>
      </c>
      <c r="CD35" s="43">
        <v>24.499089999999999</v>
      </c>
      <c r="CE35" s="43">
        <v>353.84476000000001</v>
      </c>
      <c r="CF35" s="43"/>
      <c r="CG35" s="43">
        <v>161.6893</v>
      </c>
      <c r="CH35" s="43">
        <v>16.89573</v>
      </c>
      <c r="CI35" s="43"/>
      <c r="CJ35" s="43"/>
      <c r="CK35" s="43"/>
      <c r="CL35" s="43">
        <v>4.4008700000000003</v>
      </c>
      <c r="CM35" s="43"/>
      <c r="CN35" s="43"/>
      <c r="CO35" s="43"/>
      <c r="CP35" s="43">
        <v>270.12</v>
      </c>
      <c r="CQ35" s="43"/>
      <c r="CR35" s="43">
        <v>40.290999999999997</v>
      </c>
      <c r="CS35" s="43"/>
      <c r="CT35" s="43">
        <v>19.254999999999999</v>
      </c>
    </row>
    <row r="36" spans="1:98" ht="15.75" x14ac:dyDescent="0.25">
      <c r="A36" s="1"/>
      <c r="B36" s="42" t="s">
        <v>794</v>
      </c>
      <c r="C36" s="43"/>
      <c r="D36" s="43"/>
      <c r="E36" s="43">
        <v>30.168520000000001</v>
      </c>
      <c r="F36" s="43">
        <v>12.606999999999999</v>
      </c>
      <c r="G36" s="43"/>
      <c r="H36" s="43">
        <v>4.2240000000000002</v>
      </c>
      <c r="I36" s="43"/>
      <c r="J36" s="43"/>
      <c r="K36" s="43"/>
      <c r="L36" s="43">
        <v>26.8064</v>
      </c>
      <c r="M36" s="43">
        <v>14.6935</v>
      </c>
      <c r="N36" s="43"/>
      <c r="O36" s="43">
        <v>32.533999999999999</v>
      </c>
      <c r="P36" s="43"/>
      <c r="Q36" s="43"/>
      <c r="R36" s="43"/>
      <c r="S36" s="43"/>
      <c r="T36" s="43">
        <v>24.562000000000001</v>
      </c>
      <c r="U36" s="43"/>
      <c r="V36" s="43">
        <v>0.7</v>
      </c>
      <c r="W36" s="43"/>
      <c r="X36" s="43">
        <v>68.079909999999998</v>
      </c>
      <c r="Y36" s="43"/>
      <c r="Z36" s="43">
        <v>9.4948800000000002</v>
      </c>
      <c r="AA36" s="43"/>
      <c r="AB36" s="43"/>
      <c r="AC36" s="43">
        <v>15.86</v>
      </c>
      <c r="AD36" s="43"/>
      <c r="AE36" s="43">
        <v>2.2109999999999999</v>
      </c>
      <c r="AF36" s="43"/>
      <c r="AG36" s="43"/>
      <c r="AH36" s="43"/>
      <c r="AI36" s="43"/>
      <c r="AJ36" s="43">
        <v>5.7564599999999997</v>
      </c>
      <c r="AK36" s="43">
        <v>15.31</v>
      </c>
      <c r="AL36" s="43">
        <v>3.9518</v>
      </c>
      <c r="AM36" s="43">
        <v>49.624429999999997</v>
      </c>
      <c r="AN36" s="43">
        <v>56.791589999999999</v>
      </c>
      <c r="AO36" s="43">
        <v>24.435199999999998</v>
      </c>
      <c r="AP36" s="43">
        <v>0.86</v>
      </c>
      <c r="AQ36" s="43">
        <v>67.119600000000005</v>
      </c>
      <c r="AR36" s="43"/>
      <c r="AS36" s="43">
        <v>34.553649999999998</v>
      </c>
      <c r="AT36" s="43">
        <v>34.326810000000002</v>
      </c>
      <c r="AU36" s="43"/>
      <c r="AV36" s="43">
        <v>192.83152000000001</v>
      </c>
      <c r="AW36" s="43">
        <v>32.570300000000003</v>
      </c>
      <c r="AX36" s="43"/>
      <c r="AY36" s="43">
        <v>0.17959</v>
      </c>
      <c r="AZ36" s="43"/>
      <c r="BA36" s="43">
        <v>2.6</v>
      </c>
      <c r="BB36" s="43"/>
      <c r="BC36" s="43">
        <v>67.012900000000002</v>
      </c>
      <c r="BD36" s="43"/>
      <c r="BE36" s="43">
        <v>20.100000000000001</v>
      </c>
      <c r="BF36" s="43"/>
      <c r="BG36" s="43"/>
      <c r="BH36" s="43"/>
      <c r="BI36" s="43">
        <v>13.380940000000001</v>
      </c>
      <c r="BJ36" s="43"/>
      <c r="BK36" s="43">
        <v>5.0467700000000004</v>
      </c>
      <c r="BL36" s="43"/>
      <c r="BM36" s="43">
        <v>6.3520000000000003</v>
      </c>
      <c r="BN36" s="43">
        <v>40.14</v>
      </c>
      <c r="BO36" s="43">
        <v>1.82</v>
      </c>
      <c r="BP36" s="43">
        <v>143.98859999999999</v>
      </c>
      <c r="BQ36" s="43"/>
      <c r="BR36" s="43">
        <v>5.0602</v>
      </c>
      <c r="BS36" s="43">
        <v>127.20116</v>
      </c>
      <c r="BT36" s="43">
        <v>13.557550000000001</v>
      </c>
      <c r="BU36" s="43"/>
      <c r="BV36" s="43">
        <v>28.102</v>
      </c>
      <c r="BW36" s="43">
        <v>3.9659300000000002</v>
      </c>
      <c r="BX36" s="43"/>
      <c r="BY36" s="43"/>
      <c r="BZ36" s="43">
        <v>87.625299999999996</v>
      </c>
      <c r="CA36" s="43">
        <v>24.822700000000001</v>
      </c>
      <c r="CB36" s="43">
        <v>1.4964999999999999</v>
      </c>
      <c r="CC36" s="43">
        <v>0.59</v>
      </c>
      <c r="CD36" s="43">
        <v>25.548729999999999</v>
      </c>
      <c r="CE36" s="43">
        <v>342.11540000000002</v>
      </c>
      <c r="CF36" s="43"/>
      <c r="CG36" s="43">
        <v>159.10830000000001</v>
      </c>
      <c r="CH36" s="43">
        <v>16.787520000000001</v>
      </c>
      <c r="CI36" s="43"/>
      <c r="CJ36" s="43"/>
      <c r="CK36" s="43"/>
      <c r="CL36" s="43">
        <v>4.6047799999999999</v>
      </c>
      <c r="CM36" s="43"/>
      <c r="CN36" s="43"/>
      <c r="CO36" s="43"/>
      <c r="CP36" s="43">
        <v>273.99</v>
      </c>
      <c r="CQ36" s="43"/>
      <c r="CR36" s="43">
        <v>40.003999999999998</v>
      </c>
      <c r="CS36" s="43"/>
      <c r="CT36" s="43">
        <v>19.282</v>
      </c>
    </row>
    <row r="37" spans="1:98" ht="15.75" x14ac:dyDescent="0.25">
      <c r="A37" s="1"/>
      <c r="B37" s="42" t="s">
        <v>795</v>
      </c>
      <c r="C37" s="43"/>
      <c r="D37" s="43"/>
      <c r="E37" s="43">
        <v>31.316469999999999</v>
      </c>
      <c r="F37" s="43">
        <v>12.387</v>
      </c>
      <c r="G37" s="43"/>
      <c r="H37" s="43">
        <v>4.258</v>
      </c>
      <c r="I37" s="43"/>
      <c r="J37" s="43"/>
      <c r="K37" s="43"/>
      <c r="L37" s="43">
        <v>26.651599999999998</v>
      </c>
      <c r="M37" s="43">
        <v>15.0472</v>
      </c>
      <c r="N37" s="43"/>
      <c r="O37" s="43">
        <v>32.869999999999997</v>
      </c>
      <c r="P37" s="43"/>
      <c r="Q37" s="43"/>
      <c r="R37" s="43"/>
      <c r="S37" s="43"/>
      <c r="T37" s="43">
        <v>46.396599999999999</v>
      </c>
      <c r="U37" s="43"/>
      <c r="V37" s="43">
        <v>0.7</v>
      </c>
      <c r="W37" s="43"/>
      <c r="X37" s="43">
        <v>47.169040000000003</v>
      </c>
      <c r="Y37" s="43"/>
      <c r="Z37" s="43">
        <v>9.4826800000000002</v>
      </c>
      <c r="AA37" s="43"/>
      <c r="AB37" s="43"/>
      <c r="AC37" s="43">
        <v>15.58</v>
      </c>
      <c r="AD37" s="43"/>
      <c r="AE37" s="43">
        <v>2.1669999999999998</v>
      </c>
      <c r="AF37" s="43"/>
      <c r="AG37" s="43"/>
      <c r="AH37" s="43"/>
      <c r="AI37" s="43"/>
      <c r="AJ37" s="43">
        <v>6.2199600000000004</v>
      </c>
      <c r="AK37" s="43">
        <v>14.632999999999999</v>
      </c>
      <c r="AL37" s="43">
        <v>3.9558</v>
      </c>
      <c r="AM37" s="43">
        <v>48.789879999999997</v>
      </c>
      <c r="AN37" s="43">
        <v>56.101280000000003</v>
      </c>
      <c r="AO37" s="43">
        <v>24.112500000000001</v>
      </c>
      <c r="AP37" s="43">
        <v>0.97</v>
      </c>
      <c r="AQ37" s="43">
        <v>66.957599999999999</v>
      </c>
      <c r="AR37" s="43"/>
      <c r="AS37" s="43">
        <v>34.937609999999999</v>
      </c>
      <c r="AT37" s="43">
        <v>34.50403</v>
      </c>
      <c r="AU37" s="43"/>
      <c r="AV37" s="43">
        <v>192.62397999999999</v>
      </c>
      <c r="AW37" s="43">
        <v>32.985900000000001</v>
      </c>
      <c r="AX37" s="43"/>
      <c r="AY37" s="43">
        <v>0.20843</v>
      </c>
      <c r="AZ37" s="43"/>
      <c r="BA37" s="43">
        <v>2.5</v>
      </c>
      <c r="BB37" s="43"/>
      <c r="BC37" s="43">
        <v>67.223640000000003</v>
      </c>
      <c r="BD37" s="43"/>
      <c r="BE37" s="43">
        <v>19.64</v>
      </c>
      <c r="BF37" s="43"/>
      <c r="BG37" s="43"/>
      <c r="BH37" s="43"/>
      <c r="BI37" s="43">
        <v>13.53509</v>
      </c>
      <c r="BJ37" s="43"/>
      <c r="BK37" s="43">
        <v>4.9640199999999997</v>
      </c>
      <c r="BL37" s="43"/>
      <c r="BM37" s="43">
        <v>6.5229999999999997</v>
      </c>
      <c r="BN37" s="43">
        <v>40.81</v>
      </c>
      <c r="BO37" s="43">
        <v>1.81</v>
      </c>
      <c r="BP37" s="43">
        <v>144.50309999999999</v>
      </c>
      <c r="BQ37" s="43"/>
      <c r="BR37" s="43">
        <v>5.0404</v>
      </c>
      <c r="BS37" s="43">
        <v>127.55289</v>
      </c>
      <c r="BT37" s="43">
        <v>13.341609999999999</v>
      </c>
      <c r="BU37" s="43"/>
      <c r="BV37" s="43">
        <v>28.484100000000002</v>
      </c>
      <c r="BW37" s="43">
        <v>4.0273599999999998</v>
      </c>
      <c r="BX37" s="43"/>
      <c r="BY37" s="43"/>
      <c r="BZ37" s="43">
        <v>85.970100000000002</v>
      </c>
      <c r="CA37" s="43">
        <v>24.821819999999999</v>
      </c>
      <c r="CB37" s="43">
        <v>1.4881</v>
      </c>
      <c r="CC37" s="43">
        <v>0.6</v>
      </c>
      <c r="CD37" s="43">
        <v>26.41094</v>
      </c>
      <c r="CE37" s="43">
        <v>348.43804999999998</v>
      </c>
      <c r="CF37" s="43"/>
      <c r="CG37" s="43">
        <v>159.29599999999999</v>
      </c>
      <c r="CH37" s="43">
        <v>16.361899999999999</v>
      </c>
      <c r="CI37" s="43"/>
      <c r="CJ37" s="43"/>
      <c r="CK37" s="43"/>
      <c r="CL37" s="43">
        <v>4.5604300000000002</v>
      </c>
      <c r="CM37" s="43"/>
      <c r="CN37" s="43"/>
      <c r="CO37" s="43"/>
      <c r="CP37" s="43">
        <v>275.51</v>
      </c>
      <c r="CQ37" s="43"/>
      <c r="CR37" s="43">
        <v>39.963999999999999</v>
      </c>
      <c r="CS37" s="43"/>
      <c r="CT37" s="43">
        <v>18.952999999999999</v>
      </c>
    </row>
    <row r="38" spans="1:98" ht="15.75" x14ac:dyDescent="0.25">
      <c r="A38" s="1"/>
      <c r="B38" s="42" t="s">
        <v>796</v>
      </c>
      <c r="C38" s="43"/>
      <c r="D38" s="43"/>
      <c r="E38" s="43">
        <v>31.139220000000002</v>
      </c>
      <c r="F38" s="43">
        <v>12.459</v>
      </c>
      <c r="G38" s="43"/>
      <c r="H38" s="43">
        <v>4.2649999999999997</v>
      </c>
      <c r="I38" s="43"/>
      <c r="J38" s="43"/>
      <c r="K38" s="43"/>
      <c r="L38" s="43">
        <v>27.2623</v>
      </c>
      <c r="M38" s="43">
        <v>15.258800000000001</v>
      </c>
      <c r="N38" s="43"/>
      <c r="O38" s="43">
        <v>32.411999999999999</v>
      </c>
      <c r="P38" s="43"/>
      <c r="Q38" s="43"/>
      <c r="R38" s="43"/>
      <c r="S38" s="43"/>
      <c r="T38" s="43">
        <v>42.017699999999998</v>
      </c>
      <c r="U38" s="43"/>
      <c r="V38" s="43">
        <v>0.7</v>
      </c>
      <c r="W38" s="43"/>
      <c r="X38" s="43">
        <v>45.36374</v>
      </c>
      <c r="Y38" s="43"/>
      <c r="Z38" s="43">
        <v>9.1171299999999995</v>
      </c>
      <c r="AA38" s="43"/>
      <c r="AB38" s="43"/>
      <c r="AC38" s="43">
        <v>15.2</v>
      </c>
      <c r="AD38" s="43"/>
      <c r="AE38" s="43">
        <v>2.1459999999999999</v>
      </c>
      <c r="AF38" s="43"/>
      <c r="AG38" s="43"/>
      <c r="AH38" s="43"/>
      <c r="AI38" s="43"/>
      <c r="AJ38" s="43">
        <v>6.1652199999999997</v>
      </c>
      <c r="AK38" s="43">
        <v>14.114000000000001</v>
      </c>
      <c r="AL38" s="43">
        <v>3.948</v>
      </c>
      <c r="AM38" s="43">
        <v>47.947839999999999</v>
      </c>
      <c r="AN38" s="43">
        <v>53.636769999999999</v>
      </c>
      <c r="AO38" s="43">
        <v>23.660699999999999</v>
      </c>
      <c r="AP38" s="43">
        <v>0.6</v>
      </c>
      <c r="AQ38" s="43">
        <v>67.282799999999995</v>
      </c>
      <c r="AR38" s="43"/>
      <c r="AS38" s="43">
        <v>33.705640000000002</v>
      </c>
      <c r="AT38" s="43">
        <v>34.408810000000003</v>
      </c>
      <c r="AU38" s="43"/>
      <c r="AV38" s="43">
        <v>192.13603000000001</v>
      </c>
      <c r="AW38" s="43">
        <v>35.2941</v>
      </c>
      <c r="AX38" s="43"/>
      <c r="AY38" s="43">
        <v>0.14484</v>
      </c>
      <c r="AZ38" s="43"/>
      <c r="BA38" s="43">
        <v>2.6</v>
      </c>
      <c r="BB38" s="43"/>
      <c r="BC38" s="43">
        <v>66.363150000000005</v>
      </c>
      <c r="BD38" s="43"/>
      <c r="BE38" s="43">
        <v>19.64</v>
      </c>
      <c r="BF38" s="43"/>
      <c r="BG38" s="43"/>
      <c r="BH38" s="43"/>
      <c r="BI38" s="43">
        <v>13.57464</v>
      </c>
      <c r="BJ38" s="43"/>
      <c r="BK38" s="43">
        <v>5.06975</v>
      </c>
      <c r="BL38" s="43"/>
      <c r="BM38" s="43">
        <v>6.3230000000000004</v>
      </c>
      <c r="BN38" s="43">
        <v>43.28</v>
      </c>
      <c r="BO38" s="43">
        <v>1.86</v>
      </c>
      <c r="BP38" s="43">
        <v>146.97028</v>
      </c>
      <c r="BQ38" s="43"/>
      <c r="BR38" s="43">
        <v>5.0655999999999999</v>
      </c>
      <c r="BS38" s="43">
        <v>126.96181</v>
      </c>
      <c r="BT38" s="43">
        <v>13.41126</v>
      </c>
      <c r="BU38" s="43"/>
      <c r="BV38" s="43">
        <v>28.273900000000001</v>
      </c>
      <c r="BW38" s="43">
        <v>3.8865599999999998</v>
      </c>
      <c r="BX38" s="43"/>
      <c r="BY38" s="43"/>
      <c r="BZ38" s="43">
        <v>85.536500000000004</v>
      </c>
      <c r="CA38" s="43">
        <v>24.843669999999999</v>
      </c>
      <c r="CB38" s="43">
        <v>1.4622999999999999</v>
      </c>
      <c r="CC38" s="43">
        <v>0.59</v>
      </c>
      <c r="CD38" s="43">
        <v>25.776589999999999</v>
      </c>
      <c r="CE38" s="43">
        <v>350.75396999999998</v>
      </c>
      <c r="CF38" s="43"/>
      <c r="CG38" s="43">
        <v>154.25190000000001</v>
      </c>
      <c r="CH38" s="43">
        <v>15.77782</v>
      </c>
      <c r="CI38" s="43"/>
      <c r="CJ38" s="43"/>
      <c r="CK38" s="43"/>
      <c r="CL38" s="43">
        <v>4.68452</v>
      </c>
      <c r="CM38" s="43"/>
      <c r="CN38" s="43"/>
      <c r="CO38" s="43"/>
      <c r="CP38" s="43">
        <v>268.13</v>
      </c>
      <c r="CQ38" s="43"/>
      <c r="CR38" s="43">
        <v>40.088000000000001</v>
      </c>
      <c r="CS38" s="43"/>
      <c r="CT38" s="43">
        <v>13.260999999999999</v>
      </c>
    </row>
    <row r="39" spans="1:98" ht="15.75" x14ac:dyDescent="0.25">
      <c r="A39" s="1"/>
      <c r="B39" s="42" t="s">
        <v>797</v>
      </c>
      <c r="C39" s="43"/>
      <c r="D39" s="43"/>
      <c r="E39" s="43">
        <v>31.47053</v>
      </c>
      <c r="F39" s="43">
        <v>12.631</v>
      </c>
      <c r="G39" s="43"/>
      <c r="H39" s="43">
        <v>4.2060000000000004</v>
      </c>
      <c r="I39" s="43"/>
      <c r="J39" s="43"/>
      <c r="K39" s="43"/>
      <c r="L39" s="43">
        <v>27.6158</v>
      </c>
      <c r="M39" s="43">
        <v>15.309900000000001</v>
      </c>
      <c r="N39" s="43"/>
      <c r="O39" s="43">
        <v>32.247999999999998</v>
      </c>
      <c r="P39" s="43"/>
      <c r="Q39" s="43"/>
      <c r="R39" s="43"/>
      <c r="S39" s="43"/>
      <c r="T39" s="43">
        <v>44.160600000000002</v>
      </c>
      <c r="U39" s="43"/>
      <c r="V39" s="43">
        <v>0.7</v>
      </c>
      <c r="W39" s="43"/>
      <c r="X39" s="43">
        <v>38.746099999999998</v>
      </c>
      <c r="Y39" s="43"/>
      <c r="Z39" s="43">
        <v>9.3612500000000001</v>
      </c>
      <c r="AA39" s="43"/>
      <c r="AB39" s="43"/>
      <c r="AC39" s="43">
        <v>13.89</v>
      </c>
      <c r="AD39" s="43"/>
      <c r="AE39" s="43">
        <v>2.1520000000000001</v>
      </c>
      <c r="AF39" s="43"/>
      <c r="AG39" s="43"/>
      <c r="AH39" s="43"/>
      <c r="AI39" s="43"/>
      <c r="AJ39" s="43">
        <v>6.4605899999999998</v>
      </c>
      <c r="AK39" s="43">
        <v>14.11</v>
      </c>
      <c r="AL39" s="43">
        <v>3.9445000000000001</v>
      </c>
      <c r="AM39" s="43">
        <v>48.499139999999997</v>
      </c>
      <c r="AN39" s="43">
        <v>57.970910000000003</v>
      </c>
      <c r="AO39" s="43">
        <v>23.233699999999999</v>
      </c>
      <c r="AP39" s="43">
        <v>0.23</v>
      </c>
      <c r="AQ39" s="43">
        <v>67.529399999999995</v>
      </c>
      <c r="AR39" s="43"/>
      <c r="AS39" s="43">
        <v>33.28002</v>
      </c>
      <c r="AT39" s="43">
        <v>33.557189999999999</v>
      </c>
      <c r="AU39" s="43"/>
      <c r="AV39" s="43">
        <v>192.82784000000001</v>
      </c>
      <c r="AW39" s="43">
        <v>37.025799999999997</v>
      </c>
      <c r="AX39" s="43"/>
      <c r="AY39" s="43">
        <v>0.17643</v>
      </c>
      <c r="AZ39" s="43"/>
      <c r="BA39" s="43">
        <v>2.4</v>
      </c>
      <c r="BB39" s="43"/>
      <c r="BC39" s="43">
        <v>66.373149999999995</v>
      </c>
      <c r="BD39" s="43"/>
      <c r="BE39" s="43">
        <v>19.64</v>
      </c>
      <c r="BF39" s="43"/>
      <c r="BG39" s="43"/>
      <c r="BH39" s="43"/>
      <c r="BI39" s="43">
        <v>14.344049999999999</v>
      </c>
      <c r="BJ39" s="43"/>
      <c r="BK39" s="43">
        <v>5.12216</v>
      </c>
      <c r="BL39" s="43"/>
      <c r="BM39" s="43">
        <v>6.452</v>
      </c>
      <c r="BN39" s="43">
        <v>43.34</v>
      </c>
      <c r="BO39" s="43">
        <v>1.68</v>
      </c>
      <c r="BP39" s="43">
        <v>146.54238000000001</v>
      </c>
      <c r="BQ39" s="43"/>
      <c r="BR39" s="43">
        <v>5.0907999999999998</v>
      </c>
      <c r="BS39" s="43">
        <v>126.07769</v>
      </c>
      <c r="BT39" s="43">
        <v>13.31152</v>
      </c>
      <c r="BU39" s="43"/>
      <c r="BV39" s="43">
        <v>27.408899999999999</v>
      </c>
      <c r="BW39" s="43">
        <v>3.9036599999999999</v>
      </c>
      <c r="BX39" s="43"/>
      <c r="BY39" s="43"/>
      <c r="BZ39" s="43">
        <v>86.415300000000002</v>
      </c>
      <c r="CA39" s="43">
        <v>24.87011</v>
      </c>
      <c r="CB39" s="43">
        <v>1.4525999999999999</v>
      </c>
      <c r="CC39" s="43">
        <v>0.56999999999999995</v>
      </c>
      <c r="CD39" s="43">
        <v>26.331199999999999</v>
      </c>
      <c r="CE39" s="43">
        <v>355.69234</v>
      </c>
      <c r="CF39" s="43"/>
      <c r="CG39" s="43">
        <v>158.5943</v>
      </c>
      <c r="CH39" s="43">
        <v>15.943239999999999</v>
      </c>
      <c r="CI39" s="43"/>
      <c r="CJ39" s="43"/>
      <c r="CK39" s="43"/>
      <c r="CL39" s="43">
        <v>4.7536800000000001</v>
      </c>
      <c r="CM39" s="43"/>
      <c r="CN39" s="43"/>
      <c r="CO39" s="43"/>
      <c r="CP39" s="43">
        <v>270.05</v>
      </c>
      <c r="CQ39" s="43"/>
      <c r="CR39" s="43">
        <v>40.418999999999997</v>
      </c>
      <c r="CS39" s="43"/>
      <c r="CT39" s="43">
        <v>15.824</v>
      </c>
    </row>
    <row r="40" spans="1:98" ht="15.75" x14ac:dyDescent="0.25">
      <c r="A40" s="1"/>
      <c r="B40" s="42" t="s">
        <v>798</v>
      </c>
      <c r="C40" s="43"/>
      <c r="D40" s="43"/>
      <c r="E40" s="43">
        <v>32.20111</v>
      </c>
      <c r="F40" s="43">
        <v>12.048999999999999</v>
      </c>
      <c r="G40" s="43"/>
      <c r="H40" s="43">
        <v>4.1820000000000004</v>
      </c>
      <c r="I40" s="43"/>
      <c r="J40" s="43"/>
      <c r="K40" s="43"/>
      <c r="L40" s="43">
        <v>27.503599999999999</v>
      </c>
      <c r="M40" s="43">
        <v>14.8818</v>
      </c>
      <c r="N40" s="43"/>
      <c r="O40" s="43">
        <v>30.654</v>
      </c>
      <c r="P40" s="43"/>
      <c r="Q40" s="43"/>
      <c r="R40" s="43"/>
      <c r="S40" s="43"/>
      <c r="T40" s="43">
        <v>35.7363</v>
      </c>
      <c r="U40" s="43"/>
      <c r="V40" s="43">
        <v>0.7</v>
      </c>
      <c r="W40" s="43"/>
      <c r="X40" s="43">
        <v>35.996270000000003</v>
      </c>
      <c r="Y40" s="43"/>
      <c r="Z40" s="43">
        <v>9.5528999999999993</v>
      </c>
      <c r="AA40" s="43"/>
      <c r="AB40" s="43"/>
      <c r="AC40" s="43">
        <v>13.36</v>
      </c>
      <c r="AD40" s="43"/>
      <c r="AE40" s="43">
        <v>2.0310000000000001</v>
      </c>
      <c r="AF40" s="43"/>
      <c r="AG40" s="43"/>
      <c r="AH40" s="43"/>
      <c r="AI40" s="43"/>
      <c r="AJ40" s="43">
        <v>6.2238600000000002</v>
      </c>
      <c r="AK40" s="43">
        <v>14.433999999999999</v>
      </c>
      <c r="AL40" s="43">
        <v>3.9186999999999999</v>
      </c>
      <c r="AM40" s="43">
        <v>49.934640000000002</v>
      </c>
      <c r="AN40" s="43">
        <v>63.778489999999998</v>
      </c>
      <c r="AO40" s="43">
        <v>23.465</v>
      </c>
      <c r="AP40" s="43">
        <v>0.37</v>
      </c>
      <c r="AQ40" s="43">
        <v>66.377300000000005</v>
      </c>
      <c r="AR40" s="43"/>
      <c r="AS40" s="43">
        <v>34.474490000000003</v>
      </c>
      <c r="AT40" s="43">
        <v>33.206470000000003</v>
      </c>
      <c r="AU40" s="43"/>
      <c r="AV40" s="43">
        <v>192.41265999999999</v>
      </c>
      <c r="AW40" s="43">
        <v>35.780099999999997</v>
      </c>
      <c r="AX40" s="43"/>
      <c r="AY40" s="43">
        <v>0.21409</v>
      </c>
      <c r="AZ40" s="43"/>
      <c r="BA40" s="43">
        <v>2.5</v>
      </c>
      <c r="BB40" s="43"/>
      <c r="BC40" s="43">
        <v>67.741320000000002</v>
      </c>
      <c r="BD40" s="43"/>
      <c r="BE40" s="43">
        <v>19.64</v>
      </c>
      <c r="BF40" s="43"/>
      <c r="BG40" s="43"/>
      <c r="BH40" s="43"/>
      <c r="BI40" s="43">
        <v>14.36013</v>
      </c>
      <c r="BJ40" s="43"/>
      <c r="BK40" s="43">
        <v>5.0430599999999997</v>
      </c>
      <c r="BL40" s="43"/>
      <c r="BM40" s="43">
        <v>6.3209999999999997</v>
      </c>
      <c r="BN40" s="43">
        <v>42.89</v>
      </c>
      <c r="BO40" s="43">
        <v>1.67</v>
      </c>
      <c r="BP40" s="43">
        <v>146.29659000000001</v>
      </c>
      <c r="BQ40" s="43"/>
      <c r="BR40" s="43">
        <v>5.0682999999999998</v>
      </c>
      <c r="BS40" s="43">
        <v>127.62022</v>
      </c>
      <c r="BT40" s="43">
        <v>12.899319999999999</v>
      </c>
      <c r="BU40" s="43"/>
      <c r="BV40" s="43">
        <v>28.503599999999999</v>
      </c>
      <c r="BW40" s="43">
        <v>4.3754099999999996</v>
      </c>
      <c r="BX40" s="43"/>
      <c r="BY40" s="43"/>
      <c r="BZ40" s="43">
        <v>85.476799999999997</v>
      </c>
      <c r="CA40" s="43">
        <v>24.918890000000001</v>
      </c>
      <c r="CB40" s="43">
        <v>1.4607000000000001</v>
      </c>
      <c r="CC40" s="43">
        <v>0.5</v>
      </c>
      <c r="CD40" s="43">
        <v>24.96161</v>
      </c>
      <c r="CE40" s="43">
        <v>354.67147</v>
      </c>
      <c r="CF40" s="43"/>
      <c r="CG40" s="43">
        <v>154.4837</v>
      </c>
      <c r="CH40" s="43">
        <v>16.379169999999998</v>
      </c>
      <c r="CI40" s="43"/>
      <c r="CJ40" s="43"/>
      <c r="CK40" s="43"/>
      <c r="CL40" s="43">
        <v>4.9045899999999998</v>
      </c>
      <c r="CM40" s="43"/>
      <c r="CN40" s="43"/>
      <c r="CO40" s="43"/>
      <c r="CP40" s="43">
        <v>273.23</v>
      </c>
      <c r="CQ40" s="43"/>
      <c r="CR40" s="43">
        <v>40.901000000000003</v>
      </c>
      <c r="CS40" s="43"/>
      <c r="CT40" s="43">
        <v>27.064</v>
      </c>
    </row>
    <row r="41" spans="1:98" ht="15.75" x14ac:dyDescent="0.25">
      <c r="A41" s="1"/>
      <c r="B41" s="42" t="s">
        <v>799</v>
      </c>
      <c r="C41" s="43"/>
      <c r="D41" s="43"/>
      <c r="E41" s="43">
        <v>29.566849999999999</v>
      </c>
      <c r="F41" s="43">
        <v>11.584</v>
      </c>
      <c r="G41" s="43"/>
      <c r="H41" s="43">
        <v>2.492</v>
      </c>
      <c r="I41" s="43"/>
      <c r="J41" s="43"/>
      <c r="K41" s="43"/>
      <c r="L41" s="43">
        <v>27.483699999999999</v>
      </c>
      <c r="M41" s="43">
        <v>14.453900000000001</v>
      </c>
      <c r="N41" s="43"/>
      <c r="O41" s="43">
        <v>30.634</v>
      </c>
      <c r="P41" s="43"/>
      <c r="Q41" s="43"/>
      <c r="R41" s="43"/>
      <c r="S41" s="43"/>
      <c r="T41" s="43">
        <v>35.837200000000003</v>
      </c>
      <c r="U41" s="43"/>
      <c r="V41" s="43">
        <v>0.7</v>
      </c>
      <c r="W41" s="43"/>
      <c r="X41" s="43">
        <v>38.255099999999999</v>
      </c>
      <c r="Y41" s="43"/>
      <c r="Z41" s="43">
        <v>9.4757999999999996</v>
      </c>
      <c r="AA41" s="43"/>
      <c r="AB41" s="43"/>
      <c r="AC41" s="43">
        <v>13.37</v>
      </c>
      <c r="AD41" s="43"/>
      <c r="AE41" s="43">
        <v>2.0419999999999998</v>
      </c>
      <c r="AF41" s="43"/>
      <c r="AG41" s="43"/>
      <c r="AH41" s="43"/>
      <c r="AI41" s="43"/>
      <c r="AJ41" s="43">
        <v>5.8655799999999996</v>
      </c>
      <c r="AK41" s="43">
        <v>14.374000000000001</v>
      </c>
      <c r="AL41" s="43">
        <v>3.9222000000000001</v>
      </c>
      <c r="AM41" s="43">
        <v>50.538029999999999</v>
      </c>
      <c r="AN41" s="43">
        <v>80.035039999999995</v>
      </c>
      <c r="AO41" s="43">
        <v>24.010100000000001</v>
      </c>
      <c r="AP41" s="43">
        <v>0.4</v>
      </c>
      <c r="AQ41" s="43">
        <v>67.679299999999998</v>
      </c>
      <c r="AR41" s="43"/>
      <c r="AS41" s="43">
        <v>34.491819999999997</v>
      </c>
      <c r="AT41" s="43">
        <v>31.878530000000001</v>
      </c>
      <c r="AU41" s="43"/>
      <c r="AV41" s="43">
        <v>193.51123999999999</v>
      </c>
      <c r="AW41" s="43">
        <v>36.003900000000002</v>
      </c>
      <c r="AX41" s="43"/>
      <c r="AY41" s="43">
        <v>0.19991999999999999</v>
      </c>
      <c r="AZ41" s="43"/>
      <c r="BA41" s="43">
        <v>2.5</v>
      </c>
      <c r="BB41" s="43"/>
      <c r="BC41" s="43">
        <v>68.030199999999994</v>
      </c>
      <c r="BD41" s="43"/>
      <c r="BE41" s="43">
        <v>19.64</v>
      </c>
      <c r="BF41" s="43"/>
      <c r="BG41" s="43"/>
      <c r="BH41" s="43"/>
      <c r="BI41" s="43">
        <v>14.296810000000001</v>
      </c>
      <c r="BJ41" s="43"/>
      <c r="BK41" s="43">
        <v>5.01126</v>
      </c>
      <c r="BL41" s="43"/>
      <c r="BM41" s="43">
        <v>6.5209999999999999</v>
      </c>
      <c r="BN41" s="43">
        <v>43.33</v>
      </c>
      <c r="BO41" s="43">
        <v>1.75</v>
      </c>
      <c r="BP41" s="43">
        <v>145.97583</v>
      </c>
      <c r="BQ41" s="43"/>
      <c r="BR41" s="43">
        <v>5.0065999999999997</v>
      </c>
      <c r="BS41" s="43">
        <v>125.71919</v>
      </c>
      <c r="BT41" s="43">
        <v>12.104279999999999</v>
      </c>
      <c r="BU41" s="43"/>
      <c r="BV41" s="43">
        <v>28.203600000000002</v>
      </c>
      <c r="BW41" s="43">
        <v>3.85894</v>
      </c>
      <c r="BX41" s="43"/>
      <c r="BY41" s="43"/>
      <c r="BZ41" s="43">
        <v>90.058700000000002</v>
      </c>
      <c r="CA41" s="43">
        <v>24.871849999999998</v>
      </c>
      <c r="CB41" s="43">
        <v>1.4457</v>
      </c>
      <c r="CC41" s="43">
        <v>0.56999999999999995</v>
      </c>
      <c r="CD41" s="43">
        <v>24.65081</v>
      </c>
      <c r="CE41" s="43">
        <v>349.36255999999997</v>
      </c>
      <c r="CF41" s="43"/>
      <c r="CG41" s="43">
        <v>158.83369999999999</v>
      </c>
      <c r="CH41" s="43">
        <v>16.528390000000002</v>
      </c>
      <c r="CI41" s="43"/>
      <c r="CJ41" s="43"/>
      <c r="CK41" s="43"/>
      <c r="CL41" s="43">
        <v>4.8976899999999999</v>
      </c>
      <c r="CM41" s="43"/>
      <c r="CN41" s="43"/>
      <c r="CO41" s="43"/>
      <c r="CP41" s="43">
        <v>275.52</v>
      </c>
      <c r="CQ41" s="43"/>
      <c r="CR41" s="43">
        <v>40.845999999999997</v>
      </c>
      <c r="CS41" s="43"/>
      <c r="CT41" s="43">
        <v>32.555</v>
      </c>
    </row>
    <row r="42" spans="1:98" ht="15.75" x14ac:dyDescent="0.25">
      <c r="A42" s="1"/>
      <c r="B42" s="42" t="s">
        <v>800</v>
      </c>
      <c r="C42" s="43"/>
      <c r="D42" s="43"/>
      <c r="E42" s="43">
        <v>31.96087</v>
      </c>
      <c r="F42" s="43">
        <v>10.541</v>
      </c>
      <c r="G42" s="43"/>
      <c r="H42" s="43">
        <v>1.655</v>
      </c>
      <c r="I42" s="43"/>
      <c r="J42" s="43"/>
      <c r="K42" s="43"/>
      <c r="L42" s="43">
        <v>27.678000000000001</v>
      </c>
      <c r="M42" s="43">
        <v>15.4757</v>
      </c>
      <c r="N42" s="43"/>
      <c r="O42" s="43">
        <v>30.198</v>
      </c>
      <c r="P42" s="43"/>
      <c r="Q42" s="43"/>
      <c r="R42" s="43"/>
      <c r="S42" s="43"/>
      <c r="T42" s="43">
        <v>45.418500000000002</v>
      </c>
      <c r="U42" s="43"/>
      <c r="V42" s="43">
        <v>0.7</v>
      </c>
      <c r="W42" s="43"/>
      <c r="X42" s="43">
        <v>37.411859999999997</v>
      </c>
      <c r="Y42" s="43"/>
      <c r="Z42" s="43">
        <v>9.4722399999999993</v>
      </c>
      <c r="AA42" s="43"/>
      <c r="AB42" s="43"/>
      <c r="AC42" s="43">
        <v>15.13</v>
      </c>
      <c r="AD42" s="43"/>
      <c r="AE42" s="43">
        <v>2.0579999999999998</v>
      </c>
      <c r="AF42" s="43"/>
      <c r="AG42" s="43"/>
      <c r="AH42" s="43"/>
      <c r="AI42" s="43"/>
      <c r="AJ42" s="43">
        <v>5.3594600000000003</v>
      </c>
      <c r="AK42" s="43">
        <v>13.882</v>
      </c>
      <c r="AL42" s="43">
        <v>3.9163999999999999</v>
      </c>
      <c r="AM42" s="43">
        <v>52.24568</v>
      </c>
      <c r="AN42" s="43">
        <v>79.484939999999995</v>
      </c>
      <c r="AO42" s="43">
        <v>24.688800000000001</v>
      </c>
      <c r="AP42" s="43">
        <v>0.41</v>
      </c>
      <c r="AQ42" s="43">
        <v>66.886799999999994</v>
      </c>
      <c r="AR42" s="43"/>
      <c r="AS42" s="43">
        <v>33.56662</v>
      </c>
      <c r="AT42" s="43">
        <v>32.001959999999997</v>
      </c>
      <c r="AU42" s="43"/>
      <c r="AV42" s="43">
        <v>193.41172</v>
      </c>
      <c r="AW42" s="43">
        <v>34.506300000000003</v>
      </c>
      <c r="AX42" s="43"/>
      <c r="AY42" s="43">
        <v>0.21027999999999999</v>
      </c>
      <c r="AZ42" s="43"/>
      <c r="BA42" s="43">
        <v>2.5</v>
      </c>
      <c r="BB42" s="43"/>
      <c r="BC42" s="43">
        <v>69.529049999999998</v>
      </c>
      <c r="BD42" s="43"/>
      <c r="BE42" s="43">
        <v>19.64</v>
      </c>
      <c r="BF42" s="43"/>
      <c r="BG42" s="43"/>
      <c r="BH42" s="43"/>
      <c r="BI42" s="43">
        <v>14.170249999999999</v>
      </c>
      <c r="BJ42" s="43"/>
      <c r="BK42" s="43">
        <v>4.9271099999999999</v>
      </c>
      <c r="BL42" s="43"/>
      <c r="BM42" s="43">
        <v>6.5419999999999998</v>
      </c>
      <c r="BN42" s="43">
        <v>39.61</v>
      </c>
      <c r="BO42" s="43">
        <v>1.85</v>
      </c>
      <c r="BP42" s="43">
        <v>148.53720999999999</v>
      </c>
      <c r="BQ42" s="43"/>
      <c r="BR42" s="43">
        <v>5.1727999999999996</v>
      </c>
      <c r="BS42" s="43">
        <v>127.80883</v>
      </c>
      <c r="BT42" s="43">
        <v>11.783770000000001</v>
      </c>
      <c r="BU42" s="43"/>
      <c r="BV42" s="43">
        <v>31.212900000000001</v>
      </c>
      <c r="BW42" s="43">
        <v>3.6508500000000002</v>
      </c>
      <c r="BX42" s="43"/>
      <c r="BY42" s="43"/>
      <c r="BZ42" s="43">
        <v>93.0762</v>
      </c>
      <c r="CA42" s="43">
        <v>24.876850000000001</v>
      </c>
      <c r="CB42" s="43">
        <v>1.4438</v>
      </c>
      <c r="CC42" s="43">
        <v>0.52</v>
      </c>
      <c r="CD42" s="43">
        <v>23.690049999999999</v>
      </c>
      <c r="CE42" s="43">
        <v>358.61255</v>
      </c>
      <c r="CF42" s="43"/>
      <c r="CG42" s="43">
        <v>159.07560000000001</v>
      </c>
      <c r="CH42" s="43">
        <v>16.626660000000001</v>
      </c>
      <c r="CI42" s="43"/>
      <c r="CJ42" s="43"/>
      <c r="CK42" s="43"/>
      <c r="CL42" s="43">
        <v>4.7327899999999996</v>
      </c>
      <c r="CM42" s="43"/>
      <c r="CN42" s="43"/>
      <c r="CO42" s="43"/>
      <c r="CP42" s="43">
        <v>278.07</v>
      </c>
      <c r="CQ42" s="43"/>
      <c r="CR42" s="43">
        <v>40.753</v>
      </c>
      <c r="CS42" s="43"/>
      <c r="CT42" s="43">
        <v>27.835999999999999</v>
      </c>
    </row>
    <row r="43" spans="1:98" ht="15.75" x14ac:dyDescent="0.25">
      <c r="A43" s="1"/>
      <c r="B43" s="42" t="s">
        <v>801</v>
      </c>
      <c r="C43" s="43"/>
      <c r="D43" s="43"/>
      <c r="E43" s="43">
        <v>27.483080000000001</v>
      </c>
      <c r="F43" s="43">
        <v>10.32</v>
      </c>
      <c r="G43" s="43"/>
      <c r="H43" s="43">
        <v>1.53</v>
      </c>
      <c r="I43" s="43"/>
      <c r="J43" s="43"/>
      <c r="K43" s="43"/>
      <c r="L43" s="43">
        <v>27.640699999999999</v>
      </c>
      <c r="M43" s="43">
        <v>15.5459</v>
      </c>
      <c r="N43" s="43"/>
      <c r="O43" s="43">
        <v>29.756</v>
      </c>
      <c r="P43" s="43"/>
      <c r="Q43" s="43"/>
      <c r="R43" s="43"/>
      <c r="S43" s="43"/>
      <c r="T43" s="43">
        <v>46.186399999999999</v>
      </c>
      <c r="U43" s="43"/>
      <c r="V43" s="43">
        <v>0.7</v>
      </c>
      <c r="W43" s="43"/>
      <c r="X43" s="43">
        <v>26.28237</v>
      </c>
      <c r="Y43" s="43"/>
      <c r="Z43" s="43">
        <v>9.2829499999999996</v>
      </c>
      <c r="AA43" s="43"/>
      <c r="AB43" s="43"/>
      <c r="AC43" s="43">
        <v>15.76</v>
      </c>
      <c r="AD43" s="43"/>
      <c r="AE43" s="43">
        <v>2.2080000000000002</v>
      </c>
      <c r="AF43" s="43"/>
      <c r="AG43" s="43"/>
      <c r="AH43" s="43"/>
      <c r="AI43" s="43"/>
      <c r="AJ43" s="43">
        <v>5.4161799999999998</v>
      </c>
      <c r="AK43" s="43">
        <v>13.321999999999999</v>
      </c>
      <c r="AL43" s="43">
        <v>3.9251</v>
      </c>
      <c r="AM43" s="43">
        <v>51.469250000000002</v>
      </c>
      <c r="AN43" s="43">
        <v>76.261189999999999</v>
      </c>
      <c r="AO43" s="43">
        <v>22.0471</v>
      </c>
      <c r="AP43" s="43">
        <v>0.46</v>
      </c>
      <c r="AQ43" s="43">
        <v>69.709599999999995</v>
      </c>
      <c r="AR43" s="43"/>
      <c r="AS43" s="43">
        <v>32.541600000000003</v>
      </c>
      <c r="AT43" s="43">
        <v>30.389620000000001</v>
      </c>
      <c r="AU43" s="43"/>
      <c r="AV43" s="43">
        <v>190.81197</v>
      </c>
      <c r="AW43" s="43">
        <v>34.174100000000003</v>
      </c>
      <c r="AX43" s="43"/>
      <c r="AY43" s="43">
        <v>0.24607000000000001</v>
      </c>
      <c r="AZ43" s="43"/>
      <c r="BA43" s="43">
        <v>2.5</v>
      </c>
      <c r="BB43" s="43"/>
      <c r="BC43" s="43">
        <v>68.585849999999994</v>
      </c>
      <c r="BD43" s="43"/>
      <c r="BE43" s="43">
        <v>19.64</v>
      </c>
      <c r="BF43" s="43"/>
      <c r="BG43" s="43"/>
      <c r="BH43" s="43"/>
      <c r="BI43" s="43">
        <v>13.91075</v>
      </c>
      <c r="BJ43" s="43"/>
      <c r="BK43" s="43">
        <v>4.6962299999999999</v>
      </c>
      <c r="BL43" s="43"/>
      <c r="BM43" s="43">
        <v>6.5209999999999999</v>
      </c>
      <c r="BN43" s="43">
        <v>16.149999999999999</v>
      </c>
      <c r="BO43" s="43">
        <v>2.0299999999999998</v>
      </c>
      <c r="BP43" s="43">
        <v>147.63910999999999</v>
      </c>
      <c r="BQ43" s="43"/>
      <c r="BR43" s="43">
        <v>4.7125000000000004</v>
      </c>
      <c r="BS43" s="43">
        <v>126.98053</v>
      </c>
      <c r="BT43" s="43">
        <v>11.814209999999999</v>
      </c>
      <c r="BU43" s="43"/>
      <c r="BV43" s="43">
        <v>30.955200000000001</v>
      </c>
      <c r="BW43" s="43">
        <v>3.6075599999999999</v>
      </c>
      <c r="BX43" s="43"/>
      <c r="BY43" s="43"/>
      <c r="BZ43" s="43">
        <v>91.925899999999999</v>
      </c>
      <c r="CA43" s="43">
        <v>24.890789999999999</v>
      </c>
      <c r="CB43" s="43">
        <v>1.4653</v>
      </c>
      <c r="CC43" s="43">
        <v>0.63</v>
      </c>
      <c r="CD43" s="43">
        <v>22.267990000000001</v>
      </c>
      <c r="CE43" s="43">
        <v>362.95407</v>
      </c>
      <c r="CF43" s="43"/>
      <c r="CG43" s="43">
        <v>160.6439</v>
      </c>
      <c r="CH43" s="43">
        <v>17.220890000000001</v>
      </c>
      <c r="CI43" s="43"/>
      <c r="CJ43" s="43"/>
      <c r="CK43" s="43"/>
      <c r="CL43" s="43">
        <v>4.6519300000000001</v>
      </c>
      <c r="CM43" s="43"/>
      <c r="CN43" s="43"/>
      <c r="CO43" s="43"/>
      <c r="CP43" s="43">
        <v>280.45</v>
      </c>
      <c r="CQ43" s="43"/>
      <c r="CR43" s="43">
        <v>35.491999999999997</v>
      </c>
      <c r="CS43" s="43"/>
      <c r="CT43" s="43">
        <v>23.484000000000002</v>
      </c>
    </row>
    <row r="44" spans="1:98" ht="15.75" x14ac:dyDescent="0.25">
      <c r="A44" s="1"/>
      <c r="B44" s="42" t="s">
        <v>802</v>
      </c>
      <c r="C44" s="43"/>
      <c r="D44" s="43"/>
      <c r="E44" s="43">
        <v>18.045069999999999</v>
      </c>
      <c r="F44" s="43">
        <v>9.4039999999999999</v>
      </c>
      <c r="G44" s="43"/>
      <c r="H44" s="43">
        <v>1.53</v>
      </c>
      <c r="I44" s="43"/>
      <c r="J44" s="43"/>
      <c r="K44" s="43"/>
      <c r="L44" s="43">
        <v>28.368200000000002</v>
      </c>
      <c r="M44" s="43">
        <v>15.2584</v>
      </c>
      <c r="N44" s="43"/>
      <c r="O44" s="43">
        <v>29.568000000000001</v>
      </c>
      <c r="P44" s="43"/>
      <c r="Q44" s="43"/>
      <c r="R44" s="43"/>
      <c r="S44" s="43"/>
      <c r="T44" s="43">
        <v>16.212800000000001</v>
      </c>
      <c r="U44" s="43"/>
      <c r="V44" s="43">
        <v>0.7</v>
      </c>
      <c r="W44" s="43"/>
      <c r="X44" s="43">
        <v>21.076989999999999</v>
      </c>
      <c r="Y44" s="43"/>
      <c r="Z44" s="43">
        <v>7.3882199999999996</v>
      </c>
      <c r="AA44" s="43"/>
      <c r="AB44" s="43"/>
      <c r="AC44" s="43">
        <v>15.84</v>
      </c>
      <c r="AD44" s="43"/>
      <c r="AE44" s="43">
        <v>2.16</v>
      </c>
      <c r="AF44" s="43"/>
      <c r="AG44" s="43"/>
      <c r="AH44" s="43"/>
      <c r="AI44" s="43"/>
      <c r="AJ44" s="43">
        <v>4.26905</v>
      </c>
      <c r="AK44" s="43">
        <v>9.59</v>
      </c>
      <c r="AL44" s="43">
        <v>3.8538999999999999</v>
      </c>
      <c r="AM44" s="43">
        <v>50.5715</v>
      </c>
      <c r="AN44" s="43">
        <v>82.811980000000005</v>
      </c>
      <c r="AO44" s="43">
        <v>21.2622</v>
      </c>
      <c r="AP44" s="43">
        <v>0.11</v>
      </c>
      <c r="AQ44" s="43">
        <v>68.908500000000004</v>
      </c>
      <c r="AR44" s="43"/>
      <c r="AS44" s="43">
        <v>31.998470000000001</v>
      </c>
      <c r="AT44" s="43">
        <v>29.838039999999999</v>
      </c>
      <c r="AU44" s="43"/>
      <c r="AV44" s="43">
        <v>167.34692000000001</v>
      </c>
      <c r="AW44" s="43">
        <v>33.155000000000001</v>
      </c>
      <c r="AX44" s="43"/>
      <c r="AY44" s="43">
        <v>0.19225</v>
      </c>
      <c r="AZ44" s="43"/>
      <c r="BA44" s="43">
        <v>2.4</v>
      </c>
      <c r="BB44" s="43"/>
      <c r="BC44" s="43">
        <v>69.801599999999993</v>
      </c>
      <c r="BD44" s="43"/>
      <c r="BE44" s="43">
        <v>19.64</v>
      </c>
      <c r="BF44" s="43"/>
      <c r="BG44" s="43"/>
      <c r="BH44" s="43"/>
      <c r="BI44" s="43">
        <v>13.98415</v>
      </c>
      <c r="BJ44" s="43"/>
      <c r="BK44" s="43">
        <v>4.72112</v>
      </c>
      <c r="BL44" s="43"/>
      <c r="BM44" s="43">
        <v>6.3250000000000002</v>
      </c>
      <c r="BN44" s="43">
        <v>4.5599999999999996</v>
      </c>
      <c r="BO44" s="43">
        <v>2.02</v>
      </c>
      <c r="BP44" s="43">
        <v>146.85154</v>
      </c>
      <c r="BQ44" s="43"/>
      <c r="BR44" s="43">
        <v>5.0548999999999999</v>
      </c>
      <c r="BS44" s="43">
        <v>127.96504</v>
      </c>
      <c r="BT44" s="43">
        <v>9.5404400000000003</v>
      </c>
      <c r="BU44" s="43"/>
      <c r="BV44" s="43">
        <v>28.387599999999999</v>
      </c>
      <c r="BW44" s="43">
        <v>3.8024800000000001</v>
      </c>
      <c r="BX44" s="43"/>
      <c r="BY44" s="43"/>
      <c r="BZ44" s="43">
        <v>91.472300000000004</v>
      </c>
      <c r="CA44" s="43">
        <v>3.8209200000000001</v>
      </c>
      <c r="CB44" s="43">
        <v>1.4414</v>
      </c>
      <c r="CC44" s="43">
        <v>0.68</v>
      </c>
      <c r="CD44" s="43">
        <v>22.064330000000002</v>
      </c>
      <c r="CE44" s="43">
        <v>363.43038000000001</v>
      </c>
      <c r="CF44" s="43"/>
      <c r="CG44" s="43">
        <v>154.79419999999999</v>
      </c>
      <c r="CH44" s="43">
        <v>17.33428</v>
      </c>
      <c r="CI44" s="43"/>
      <c r="CJ44" s="43"/>
      <c r="CK44" s="43"/>
      <c r="CL44" s="43">
        <v>4.6319499999999998</v>
      </c>
      <c r="CM44" s="43"/>
      <c r="CN44" s="43"/>
      <c r="CO44" s="43"/>
      <c r="CP44" s="43">
        <v>281.05</v>
      </c>
      <c r="CQ44" s="43"/>
      <c r="CR44" s="43">
        <v>25.239000000000001</v>
      </c>
      <c r="CS44" s="43"/>
      <c r="CT44" s="43">
        <v>18.099</v>
      </c>
    </row>
    <row r="45" spans="1:98" ht="15.75" x14ac:dyDescent="0.25">
      <c r="A45" s="1"/>
      <c r="B45" s="42" t="s">
        <v>803</v>
      </c>
      <c r="C45" s="43"/>
      <c r="D45" s="43"/>
      <c r="E45" s="43">
        <v>17.583649999999999</v>
      </c>
      <c r="F45" s="43">
        <v>9.2159999999999993</v>
      </c>
      <c r="G45" s="43"/>
      <c r="H45" s="43">
        <v>1.389</v>
      </c>
      <c r="I45" s="43"/>
      <c r="J45" s="43"/>
      <c r="K45" s="43"/>
      <c r="L45" s="43">
        <v>29.201899999999998</v>
      </c>
      <c r="M45" s="43">
        <v>14.876799999999999</v>
      </c>
      <c r="N45" s="43"/>
      <c r="O45" s="43">
        <v>31.532</v>
      </c>
      <c r="P45" s="43"/>
      <c r="Q45" s="43"/>
      <c r="R45" s="43"/>
      <c r="S45" s="43"/>
      <c r="T45" s="43">
        <v>16.101700000000001</v>
      </c>
      <c r="U45" s="43"/>
      <c r="V45" s="43">
        <v>0.7</v>
      </c>
      <c r="W45" s="43"/>
      <c r="X45" s="43">
        <v>22.394179999999999</v>
      </c>
      <c r="Y45" s="43"/>
      <c r="Z45" s="43">
        <v>7.4661299999999997</v>
      </c>
      <c r="AA45" s="43"/>
      <c r="AB45" s="43"/>
      <c r="AC45" s="43">
        <v>15.75</v>
      </c>
      <c r="AD45" s="43"/>
      <c r="AE45" s="43">
        <v>2.0910000000000002</v>
      </c>
      <c r="AF45" s="43"/>
      <c r="AG45" s="43"/>
      <c r="AH45" s="43"/>
      <c r="AI45" s="43"/>
      <c r="AJ45" s="43">
        <v>4.2895099999999999</v>
      </c>
      <c r="AK45" s="43">
        <v>9.8670000000000009</v>
      </c>
      <c r="AL45" s="43">
        <v>3.7635999999999998</v>
      </c>
      <c r="AM45" s="43">
        <v>48.069009999999999</v>
      </c>
      <c r="AN45" s="43">
        <v>78.935640000000006</v>
      </c>
      <c r="AO45" s="43">
        <v>21.754100000000001</v>
      </c>
      <c r="AP45" s="43">
        <v>0.35</v>
      </c>
      <c r="AQ45" s="43">
        <v>65.3352</v>
      </c>
      <c r="AR45" s="43"/>
      <c r="AS45" s="43">
        <v>26.361039999999999</v>
      </c>
      <c r="AT45" s="43">
        <v>30.05179</v>
      </c>
      <c r="AU45" s="43"/>
      <c r="AV45" s="43">
        <v>70.582909999999998</v>
      </c>
      <c r="AW45" s="43">
        <v>32.521799999999999</v>
      </c>
      <c r="AX45" s="43"/>
      <c r="AY45" s="43">
        <v>0.37847999999999998</v>
      </c>
      <c r="AZ45" s="43"/>
      <c r="BA45" s="43">
        <v>2.4</v>
      </c>
      <c r="BB45" s="43"/>
      <c r="BC45" s="43">
        <v>64.502309999999994</v>
      </c>
      <c r="BD45" s="43"/>
      <c r="BE45" s="43">
        <v>19.64</v>
      </c>
      <c r="BF45" s="43"/>
      <c r="BG45" s="43"/>
      <c r="BH45" s="43"/>
      <c r="BI45" s="43">
        <v>14.23865</v>
      </c>
      <c r="BJ45" s="43"/>
      <c r="BK45" s="43">
        <v>4.6578400000000002</v>
      </c>
      <c r="BL45" s="43"/>
      <c r="BM45" s="43">
        <v>6.4210000000000003</v>
      </c>
      <c r="BN45" s="43">
        <v>4.1100000000000003</v>
      </c>
      <c r="BO45" s="43">
        <v>2.0699999999999998</v>
      </c>
      <c r="BP45" s="43">
        <v>148.35997</v>
      </c>
      <c r="BQ45" s="43"/>
      <c r="BR45" s="43">
        <v>5.0412999999999997</v>
      </c>
      <c r="BS45" s="43">
        <v>122.49768</v>
      </c>
      <c r="BT45" s="43">
        <v>7.6523099999999999</v>
      </c>
      <c r="BU45" s="43"/>
      <c r="BV45" s="43">
        <v>26.840599999999998</v>
      </c>
      <c r="BW45" s="43">
        <v>3.7406999999999999</v>
      </c>
      <c r="BX45" s="43"/>
      <c r="BY45" s="43"/>
      <c r="BZ45" s="43">
        <v>90.646600000000007</v>
      </c>
      <c r="CA45" s="43">
        <v>2.9806400000000002</v>
      </c>
      <c r="CB45" s="43">
        <v>1.4378</v>
      </c>
      <c r="CC45" s="43">
        <v>0.68</v>
      </c>
      <c r="CD45" s="43">
        <v>22.116890000000001</v>
      </c>
      <c r="CE45" s="43">
        <v>368.19632000000001</v>
      </c>
      <c r="CF45" s="43"/>
      <c r="CG45" s="43">
        <v>153.5059</v>
      </c>
      <c r="CH45" s="43">
        <v>14.85186</v>
      </c>
      <c r="CI45" s="43"/>
      <c r="CJ45" s="43"/>
      <c r="CK45" s="43"/>
      <c r="CL45" s="43">
        <v>4.5769200000000003</v>
      </c>
      <c r="CM45" s="43"/>
      <c r="CN45" s="43"/>
      <c r="CO45" s="43"/>
      <c r="CP45" s="43">
        <v>269.33</v>
      </c>
      <c r="CQ45" s="43"/>
      <c r="CR45" s="43">
        <v>24.786999999999999</v>
      </c>
      <c r="CS45" s="43"/>
      <c r="CT45" s="43">
        <v>15.224</v>
      </c>
    </row>
    <row r="46" spans="1:98" ht="15.75" x14ac:dyDescent="0.25">
      <c r="A46" s="1"/>
      <c r="B46" s="42" t="s">
        <v>804</v>
      </c>
      <c r="C46" s="43"/>
      <c r="D46" s="43"/>
      <c r="E46" s="43">
        <v>17.238679999999999</v>
      </c>
      <c r="F46" s="43">
        <v>10.358000000000001</v>
      </c>
      <c r="G46" s="43"/>
      <c r="H46" s="43">
        <v>1.298</v>
      </c>
      <c r="I46" s="43"/>
      <c r="J46" s="43"/>
      <c r="K46" s="43"/>
      <c r="L46" s="43">
        <v>29.994199999999999</v>
      </c>
      <c r="M46" s="43">
        <v>13.825799999999999</v>
      </c>
      <c r="N46" s="43"/>
      <c r="O46" s="43">
        <v>32.526000000000003</v>
      </c>
      <c r="P46" s="43"/>
      <c r="Q46" s="43"/>
      <c r="R46" s="43"/>
      <c r="S46" s="43"/>
      <c r="T46" s="43">
        <v>7.7453000000000003</v>
      </c>
      <c r="U46" s="43"/>
      <c r="V46" s="43">
        <v>0.7</v>
      </c>
      <c r="W46" s="43"/>
      <c r="X46" s="43">
        <v>22.894539999999999</v>
      </c>
      <c r="Y46" s="43"/>
      <c r="Z46" s="43">
        <v>7.4877900000000004</v>
      </c>
      <c r="AA46" s="43"/>
      <c r="AB46" s="43"/>
      <c r="AC46" s="43">
        <v>16.21</v>
      </c>
      <c r="AD46" s="43"/>
      <c r="AE46" s="43">
        <v>2.0510000000000002</v>
      </c>
      <c r="AF46" s="43"/>
      <c r="AG46" s="43"/>
      <c r="AH46" s="43"/>
      <c r="AI46" s="43"/>
      <c r="AJ46" s="43">
        <v>4.1899699999999998</v>
      </c>
      <c r="AK46" s="43">
        <v>9.6980000000000004</v>
      </c>
      <c r="AL46" s="43">
        <v>3.7265999999999999</v>
      </c>
      <c r="AM46" s="43">
        <v>50.122909999999997</v>
      </c>
      <c r="AN46" s="43">
        <v>86.500860000000003</v>
      </c>
      <c r="AO46" s="43">
        <v>25.873000000000001</v>
      </c>
      <c r="AP46" s="43">
        <v>0.46</v>
      </c>
      <c r="AQ46" s="43">
        <v>63.638399999999997</v>
      </c>
      <c r="AR46" s="43"/>
      <c r="AS46" s="43">
        <v>26.708390000000001</v>
      </c>
      <c r="AT46" s="43">
        <v>30.54721</v>
      </c>
      <c r="AU46" s="43"/>
      <c r="AV46" s="43">
        <v>70.288989999999998</v>
      </c>
      <c r="AW46" s="43">
        <v>32.692700000000002</v>
      </c>
      <c r="AX46" s="43"/>
      <c r="AY46" s="43">
        <v>0.33748</v>
      </c>
      <c r="AZ46" s="43"/>
      <c r="BA46" s="43">
        <v>2.6</v>
      </c>
      <c r="BB46" s="43"/>
      <c r="BC46" s="43">
        <v>38.536760000000001</v>
      </c>
      <c r="BD46" s="43"/>
      <c r="BE46" s="43">
        <v>19.64</v>
      </c>
      <c r="BF46" s="43"/>
      <c r="BG46" s="43"/>
      <c r="BH46" s="43"/>
      <c r="BI46" s="43">
        <v>14.415559999999999</v>
      </c>
      <c r="BJ46" s="43"/>
      <c r="BK46" s="43">
        <v>4.8559099999999997</v>
      </c>
      <c r="BL46" s="43"/>
      <c r="BM46" s="43">
        <v>6.3250000000000002</v>
      </c>
      <c r="BN46" s="43">
        <v>3.69</v>
      </c>
      <c r="BO46" s="43">
        <v>2.0699999999999998</v>
      </c>
      <c r="BP46" s="43">
        <v>148.24662000000001</v>
      </c>
      <c r="BQ46" s="43"/>
      <c r="BR46" s="43">
        <v>5.0263</v>
      </c>
      <c r="BS46" s="43">
        <v>128.66973999999999</v>
      </c>
      <c r="BT46" s="43">
        <v>7.1158099999999997</v>
      </c>
      <c r="BU46" s="43"/>
      <c r="BV46" s="43">
        <v>28.672499999999999</v>
      </c>
      <c r="BW46" s="43">
        <v>3.7400099999999998</v>
      </c>
      <c r="BX46" s="43"/>
      <c r="BY46" s="43"/>
      <c r="BZ46" s="43">
        <v>89.927599999999998</v>
      </c>
      <c r="CA46" s="43">
        <v>2.9821800000000001</v>
      </c>
      <c r="CB46" s="43">
        <v>1.4169</v>
      </c>
      <c r="CC46" s="43">
        <v>0.7</v>
      </c>
      <c r="CD46" s="43">
        <v>22.028390000000002</v>
      </c>
      <c r="CE46" s="43">
        <v>354.44342</v>
      </c>
      <c r="CF46" s="43"/>
      <c r="CG46" s="43">
        <v>153.91040000000001</v>
      </c>
      <c r="CH46" s="43">
        <v>14.9587</v>
      </c>
      <c r="CI46" s="43"/>
      <c r="CJ46" s="43"/>
      <c r="CK46" s="43"/>
      <c r="CL46" s="43">
        <v>4.4434800000000001</v>
      </c>
      <c r="CM46" s="43"/>
      <c r="CN46" s="43"/>
      <c r="CO46" s="43"/>
      <c r="CP46" s="43">
        <v>254.22</v>
      </c>
      <c r="CQ46" s="43"/>
      <c r="CR46" s="43">
        <v>24.398</v>
      </c>
      <c r="CS46" s="43"/>
      <c r="CT46" s="43">
        <v>13.159000000000001</v>
      </c>
    </row>
    <row r="47" spans="1:98" ht="15.75" x14ac:dyDescent="0.25">
      <c r="A47" s="1"/>
      <c r="B47" s="42" t="s">
        <v>805</v>
      </c>
      <c r="C47" s="43"/>
      <c r="D47" s="43"/>
      <c r="E47" s="43">
        <v>16.98884</v>
      </c>
      <c r="F47" s="43">
        <v>10.388</v>
      </c>
      <c r="G47" s="43"/>
      <c r="H47" s="43">
        <v>1.3</v>
      </c>
      <c r="I47" s="43"/>
      <c r="J47" s="43"/>
      <c r="K47" s="43"/>
      <c r="L47" s="43">
        <v>29.584900000000001</v>
      </c>
      <c r="M47" s="43">
        <v>10.8453</v>
      </c>
      <c r="N47" s="43"/>
      <c r="O47" s="43">
        <v>32.362000000000002</v>
      </c>
      <c r="P47" s="43"/>
      <c r="Q47" s="43"/>
      <c r="R47" s="43"/>
      <c r="S47" s="43"/>
      <c r="T47" s="43">
        <v>7.6</v>
      </c>
      <c r="U47" s="43"/>
      <c r="V47" s="43">
        <v>0.5</v>
      </c>
      <c r="W47" s="43"/>
      <c r="X47" s="43">
        <v>29.53913</v>
      </c>
      <c r="Y47" s="43"/>
      <c r="Z47" s="43">
        <v>7.6538000000000004</v>
      </c>
      <c r="AA47" s="43"/>
      <c r="AB47" s="43"/>
      <c r="AC47" s="43">
        <v>16.12</v>
      </c>
      <c r="AD47" s="43"/>
      <c r="AE47" s="43">
        <v>2.024</v>
      </c>
      <c r="AF47" s="43"/>
      <c r="AG47" s="43"/>
      <c r="AH47" s="43"/>
      <c r="AI47" s="43"/>
      <c r="AJ47" s="43">
        <v>4.1270300000000004</v>
      </c>
      <c r="AK47" s="43">
        <v>8.9540000000000006</v>
      </c>
      <c r="AL47" s="43">
        <v>3.7402000000000002</v>
      </c>
      <c r="AM47" s="43">
        <v>51.274529999999999</v>
      </c>
      <c r="AN47" s="43">
        <v>88.215509999999995</v>
      </c>
      <c r="AO47" s="43">
        <v>25.9392</v>
      </c>
      <c r="AP47" s="43">
        <v>0.37</v>
      </c>
      <c r="AQ47" s="43">
        <v>63.5593</v>
      </c>
      <c r="AR47" s="43"/>
      <c r="AS47" s="43">
        <v>28.207840000000001</v>
      </c>
      <c r="AT47" s="43">
        <v>30.306699999999999</v>
      </c>
      <c r="AU47" s="43"/>
      <c r="AV47" s="43">
        <v>70.304310000000001</v>
      </c>
      <c r="AW47" s="43">
        <v>33.191600000000001</v>
      </c>
      <c r="AX47" s="43"/>
      <c r="AY47" s="43">
        <v>0.19900000000000001</v>
      </c>
      <c r="AZ47" s="43"/>
      <c r="BA47" s="43">
        <v>2.5</v>
      </c>
      <c r="BB47" s="43"/>
      <c r="BC47" s="43">
        <v>33.1511</v>
      </c>
      <c r="BD47" s="43"/>
      <c r="BE47" s="43">
        <v>19.64</v>
      </c>
      <c r="BF47" s="43"/>
      <c r="BG47" s="43"/>
      <c r="BH47" s="43"/>
      <c r="BI47" s="43">
        <v>14.33724</v>
      </c>
      <c r="BJ47" s="43"/>
      <c r="BK47" s="43">
        <v>4.9072399999999998</v>
      </c>
      <c r="BL47" s="43"/>
      <c r="BM47" s="43">
        <v>6.1260000000000003</v>
      </c>
      <c r="BN47" s="43">
        <v>3.71</v>
      </c>
      <c r="BO47" s="43">
        <v>1.96</v>
      </c>
      <c r="BP47" s="43">
        <v>147.1942</v>
      </c>
      <c r="BQ47" s="43"/>
      <c r="BR47" s="43">
        <v>5.0145</v>
      </c>
      <c r="BS47" s="43">
        <v>125.06845</v>
      </c>
      <c r="BT47" s="43">
        <v>6.6348099999999999</v>
      </c>
      <c r="BU47" s="43"/>
      <c r="BV47" s="43">
        <v>29.999300000000002</v>
      </c>
      <c r="BW47" s="43">
        <v>3.69495</v>
      </c>
      <c r="BX47" s="43"/>
      <c r="BY47" s="43"/>
      <c r="BZ47" s="43">
        <v>89.479100000000003</v>
      </c>
      <c r="CA47" s="43">
        <v>2.9828800000000002</v>
      </c>
      <c r="CB47" s="43">
        <v>1.4108000000000001</v>
      </c>
      <c r="CC47" s="43">
        <v>0.66</v>
      </c>
      <c r="CD47" s="43">
        <v>22.793320000000001</v>
      </c>
      <c r="CE47" s="43">
        <v>346.5188</v>
      </c>
      <c r="CF47" s="43"/>
      <c r="CG47" s="43">
        <v>155.08029999999999</v>
      </c>
      <c r="CH47" s="43">
        <v>15.32235</v>
      </c>
      <c r="CI47" s="43"/>
      <c r="CJ47" s="43"/>
      <c r="CK47" s="43"/>
      <c r="CL47" s="43">
        <v>4.4501099999999996</v>
      </c>
      <c r="CM47" s="43"/>
      <c r="CN47" s="43"/>
      <c r="CO47" s="43"/>
      <c r="CP47" s="43">
        <v>262.94</v>
      </c>
      <c r="CQ47" s="43"/>
      <c r="CR47" s="43">
        <v>24.356000000000002</v>
      </c>
      <c r="CS47" s="43"/>
      <c r="CT47" s="43">
        <v>13.324999999999999</v>
      </c>
    </row>
    <row r="48" spans="1:98" ht="15.75" x14ac:dyDescent="0.25">
      <c r="A48" s="1"/>
      <c r="B48" s="42" t="s">
        <v>806</v>
      </c>
      <c r="C48" s="43"/>
      <c r="D48" s="43"/>
      <c r="E48" s="43">
        <v>17.480630000000001</v>
      </c>
      <c r="F48" s="43">
        <v>12.077999999999999</v>
      </c>
      <c r="G48" s="43"/>
      <c r="H48" s="43">
        <v>1.37</v>
      </c>
      <c r="I48" s="43"/>
      <c r="J48" s="43"/>
      <c r="K48" s="43"/>
      <c r="L48" s="43">
        <v>29.407</v>
      </c>
      <c r="M48" s="43">
        <v>10.887700000000001</v>
      </c>
      <c r="N48" s="43"/>
      <c r="O48" s="43">
        <v>33.53</v>
      </c>
      <c r="P48" s="43"/>
      <c r="Q48" s="43"/>
      <c r="R48" s="43"/>
      <c r="S48" s="43"/>
      <c r="T48" s="43">
        <v>13.568300000000001</v>
      </c>
      <c r="U48" s="43"/>
      <c r="V48" s="43">
        <v>0.5</v>
      </c>
      <c r="W48" s="43"/>
      <c r="X48" s="43">
        <v>29.669789999999999</v>
      </c>
      <c r="Y48" s="43"/>
      <c r="Z48" s="43">
        <v>7.6369699999999998</v>
      </c>
      <c r="AA48" s="43"/>
      <c r="AB48" s="43"/>
      <c r="AC48" s="43">
        <v>16.399999999999999</v>
      </c>
      <c r="AD48" s="43"/>
      <c r="AE48" s="43">
        <v>1.899</v>
      </c>
      <c r="AF48" s="43"/>
      <c r="AG48" s="43"/>
      <c r="AH48" s="43"/>
      <c r="AI48" s="43"/>
      <c r="AJ48" s="43">
        <v>4.0911</v>
      </c>
      <c r="AK48" s="43">
        <v>9.1690000000000005</v>
      </c>
      <c r="AL48" s="43">
        <v>3.7071000000000001</v>
      </c>
      <c r="AM48" s="43">
        <v>51.581020000000002</v>
      </c>
      <c r="AN48" s="43">
        <v>98.063410000000005</v>
      </c>
      <c r="AO48" s="43">
        <v>26.882999999999999</v>
      </c>
      <c r="AP48" s="43">
        <v>0.84</v>
      </c>
      <c r="AQ48" s="43">
        <v>67.099699999999999</v>
      </c>
      <c r="AR48" s="43"/>
      <c r="AS48" s="43">
        <v>32.774239999999999</v>
      </c>
      <c r="AT48" s="43">
        <v>31.191739999999999</v>
      </c>
      <c r="AU48" s="43"/>
      <c r="AV48" s="43">
        <v>70.434730000000002</v>
      </c>
      <c r="AW48" s="43">
        <v>33.482900000000001</v>
      </c>
      <c r="AX48" s="43"/>
      <c r="AY48" s="43">
        <v>0.18729999999999999</v>
      </c>
      <c r="AZ48" s="43"/>
      <c r="BA48" s="43">
        <v>2.6</v>
      </c>
      <c r="BB48" s="43"/>
      <c r="BC48" s="43">
        <v>33.132129999999997</v>
      </c>
      <c r="BD48" s="43"/>
      <c r="BE48" s="43">
        <v>19.64</v>
      </c>
      <c r="BF48" s="43"/>
      <c r="BG48" s="43"/>
      <c r="BH48" s="43"/>
      <c r="BI48" s="43">
        <v>14.204190000000001</v>
      </c>
      <c r="BJ48" s="43"/>
      <c r="BK48" s="43">
        <v>4.8062699999999996</v>
      </c>
      <c r="BL48" s="43"/>
      <c r="BM48" s="43">
        <v>6.3520000000000003</v>
      </c>
      <c r="BN48" s="43">
        <v>4.21</v>
      </c>
      <c r="BO48" s="43">
        <v>2.14</v>
      </c>
      <c r="BP48" s="43">
        <v>143.78249</v>
      </c>
      <c r="BQ48" s="43"/>
      <c r="BR48" s="43">
        <v>5.0351999999999997</v>
      </c>
      <c r="BS48" s="43">
        <v>127.96039</v>
      </c>
      <c r="BT48" s="43">
        <v>7.7122299999999999</v>
      </c>
      <c r="BU48" s="43"/>
      <c r="BV48" s="43">
        <v>36.036299999999997</v>
      </c>
      <c r="BW48" s="43">
        <v>4.0013500000000004</v>
      </c>
      <c r="BX48" s="43"/>
      <c r="BY48" s="43"/>
      <c r="BZ48" s="43">
        <v>87.0428</v>
      </c>
      <c r="CA48" s="43">
        <v>2.9938899999999999</v>
      </c>
      <c r="CB48" s="43">
        <v>1.3996999999999999</v>
      </c>
      <c r="CC48" s="43">
        <v>0.67</v>
      </c>
      <c r="CD48" s="43">
        <v>22.785299999999999</v>
      </c>
      <c r="CE48" s="43">
        <v>378.2801</v>
      </c>
      <c r="CF48" s="43"/>
      <c r="CG48" s="43">
        <v>160.17269999999999</v>
      </c>
      <c r="CH48" s="43">
        <v>15.225949999999999</v>
      </c>
      <c r="CI48" s="43"/>
      <c r="CJ48" s="43"/>
      <c r="CK48" s="43"/>
      <c r="CL48" s="43">
        <v>4.5475599999999998</v>
      </c>
      <c r="CM48" s="43"/>
      <c r="CN48" s="43"/>
      <c r="CO48" s="43"/>
      <c r="CP48" s="43">
        <v>274.02999999999997</v>
      </c>
      <c r="CQ48" s="43"/>
      <c r="CR48" s="43">
        <v>24.495999999999999</v>
      </c>
      <c r="CS48" s="43"/>
      <c r="CT48" s="43">
        <v>13.404999999999999</v>
      </c>
    </row>
    <row r="49" spans="1:98" ht="15.75" x14ac:dyDescent="0.25">
      <c r="A49" s="1"/>
      <c r="B49" s="42" t="s">
        <v>807</v>
      </c>
      <c r="C49" s="43"/>
      <c r="D49" s="43"/>
      <c r="E49" s="43">
        <v>21.622820000000001</v>
      </c>
      <c r="F49" s="43">
        <v>12.781000000000001</v>
      </c>
      <c r="G49" s="43"/>
      <c r="H49" s="43">
        <v>3.2370000000000001</v>
      </c>
      <c r="I49" s="43"/>
      <c r="J49" s="43"/>
      <c r="K49" s="43"/>
      <c r="L49" s="43">
        <v>29.048400000000001</v>
      </c>
      <c r="M49" s="43">
        <v>11.004</v>
      </c>
      <c r="N49" s="43"/>
      <c r="O49" s="43">
        <v>33.072000000000003</v>
      </c>
      <c r="P49" s="43"/>
      <c r="Q49" s="43"/>
      <c r="R49" s="43"/>
      <c r="S49" s="43"/>
      <c r="T49" s="43">
        <v>11.903</v>
      </c>
      <c r="U49" s="43"/>
      <c r="V49" s="43">
        <v>0.5</v>
      </c>
      <c r="W49" s="43"/>
      <c r="X49" s="43">
        <v>30.091100000000001</v>
      </c>
      <c r="Y49" s="43"/>
      <c r="Z49" s="43">
        <v>7.7336</v>
      </c>
      <c r="AA49" s="43"/>
      <c r="AB49" s="43"/>
      <c r="AC49" s="43">
        <v>16.829999999999998</v>
      </c>
      <c r="AD49" s="43"/>
      <c r="AE49" s="43">
        <v>2.036</v>
      </c>
      <c r="AF49" s="43"/>
      <c r="AG49" s="43"/>
      <c r="AH49" s="43"/>
      <c r="AI49" s="43"/>
      <c r="AJ49" s="43">
        <v>4.0739599999999996</v>
      </c>
      <c r="AK49" s="43">
        <v>9.5510000000000002</v>
      </c>
      <c r="AL49" s="43">
        <v>3.6979000000000002</v>
      </c>
      <c r="AM49" s="43">
        <v>51.950830000000003</v>
      </c>
      <c r="AN49" s="43">
        <v>109.3573</v>
      </c>
      <c r="AO49" s="43">
        <v>27.044699999999999</v>
      </c>
      <c r="AP49" s="43">
        <v>0.87</v>
      </c>
      <c r="AQ49" s="43">
        <v>69.557900000000004</v>
      </c>
      <c r="AR49" s="43"/>
      <c r="AS49" s="43">
        <v>33.004429999999999</v>
      </c>
      <c r="AT49" s="43">
        <v>30.42717</v>
      </c>
      <c r="AU49" s="43"/>
      <c r="AV49" s="43">
        <v>79.782240000000002</v>
      </c>
      <c r="AW49" s="43">
        <v>33.551499999999997</v>
      </c>
      <c r="AX49" s="43"/>
      <c r="AY49" s="43">
        <v>0.27794000000000002</v>
      </c>
      <c r="AZ49" s="43"/>
      <c r="BA49" s="43">
        <v>2.5</v>
      </c>
      <c r="BB49" s="43"/>
      <c r="BC49" s="43">
        <v>33.180729999999997</v>
      </c>
      <c r="BD49" s="43"/>
      <c r="BE49" s="43">
        <v>19.64</v>
      </c>
      <c r="BF49" s="43"/>
      <c r="BG49" s="43"/>
      <c r="BH49" s="43"/>
      <c r="BI49" s="43">
        <v>14.0692</v>
      </c>
      <c r="BJ49" s="43"/>
      <c r="BK49" s="43">
        <v>4.82104</v>
      </c>
      <c r="BL49" s="43"/>
      <c r="BM49" s="43">
        <v>6.5229999999999997</v>
      </c>
      <c r="BN49" s="43">
        <v>4.4400000000000004</v>
      </c>
      <c r="BO49" s="43">
        <v>2.2000000000000002</v>
      </c>
      <c r="BP49" s="43">
        <v>145.71372</v>
      </c>
      <c r="BQ49" s="43"/>
      <c r="BR49" s="43">
        <v>4.9904999999999999</v>
      </c>
      <c r="BS49" s="43">
        <v>124.9149</v>
      </c>
      <c r="BT49" s="43">
        <v>8.8988300000000002</v>
      </c>
      <c r="BU49" s="43"/>
      <c r="BV49" s="43">
        <v>35.435899999999997</v>
      </c>
      <c r="BW49" s="43">
        <v>4.0848199999999997</v>
      </c>
      <c r="BX49" s="43"/>
      <c r="BY49" s="43"/>
      <c r="BZ49" s="43">
        <v>88.312899999999999</v>
      </c>
      <c r="CA49" s="43">
        <v>3.0628000000000002</v>
      </c>
      <c r="CB49" s="43">
        <v>1.3694999999999999</v>
      </c>
      <c r="CC49" s="43">
        <v>0.67</v>
      </c>
      <c r="CD49" s="43">
        <v>23.31119</v>
      </c>
      <c r="CE49" s="43">
        <v>383.55725999999999</v>
      </c>
      <c r="CF49" s="43"/>
      <c r="CG49" s="43">
        <v>159.67590000000001</v>
      </c>
      <c r="CH49" s="43">
        <v>17.286660000000001</v>
      </c>
      <c r="CI49" s="43"/>
      <c r="CJ49" s="43"/>
      <c r="CK49" s="43"/>
      <c r="CL49" s="43">
        <v>4.64086</v>
      </c>
      <c r="CM49" s="43"/>
      <c r="CN49" s="43"/>
      <c r="CO49" s="43"/>
      <c r="CP49" s="43">
        <v>276</v>
      </c>
      <c r="CQ49" s="43"/>
      <c r="CR49" s="43">
        <v>25.776</v>
      </c>
      <c r="CS49" s="43"/>
      <c r="CT49" s="43">
        <v>21.594999999999999</v>
      </c>
    </row>
    <row r="50" spans="1:98" ht="15.75" x14ac:dyDescent="0.25">
      <c r="A50" s="1"/>
      <c r="B50" s="42" t="s">
        <v>808</v>
      </c>
      <c r="C50" s="43"/>
      <c r="D50" s="43"/>
      <c r="E50" s="43">
        <v>24.15727</v>
      </c>
      <c r="F50" s="43">
        <v>13.177</v>
      </c>
      <c r="G50" s="43"/>
      <c r="H50" s="43">
        <v>3.9169999999999998</v>
      </c>
      <c r="I50" s="43"/>
      <c r="J50" s="43"/>
      <c r="K50" s="43"/>
      <c r="L50" s="43">
        <v>29.211200000000002</v>
      </c>
      <c r="M50" s="43">
        <v>10.857900000000001</v>
      </c>
      <c r="N50" s="43"/>
      <c r="O50" s="43">
        <v>31.988</v>
      </c>
      <c r="P50" s="43"/>
      <c r="Q50" s="43"/>
      <c r="R50" s="43"/>
      <c r="S50" s="43"/>
      <c r="T50" s="43">
        <v>41.8215</v>
      </c>
      <c r="U50" s="43"/>
      <c r="V50" s="43">
        <v>0.5</v>
      </c>
      <c r="W50" s="43"/>
      <c r="X50" s="43">
        <v>32.024729999999998</v>
      </c>
      <c r="Y50" s="43"/>
      <c r="Z50" s="43">
        <v>9.1436399999999995</v>
      </c>
      <c r="AA50" s="43"/>
      <c r="AB50" s="43"/>
      <c r="AC50" s="43">
        <v>16.79</v>
      </c>
      <c r="AD50" s="43"/>
      <c r="AE50" s="43">
        <v>1.9239999999999999</v>
      </c>
      <c r="AF50" s="43"/>
      <c r="AG50" s="43"/>
      <c r="AH50" s="43"/>
      <c r="AI50" s="43"/>
      <c r="AJ50" s="43">
        <v>4.2364699999999997</v>
      </c>
      <c r="AK50" s="43">
        <v>12.93</v>
      </c>
      <c r="AL50" s="43">
        <v>3.6831</v>
      </c>
      <c r="AM50" s="43">
        <v>52.345109999999998</v>
      </c>
      <c r="AN50" s="43">
        <v>112.77164999999999</v>
      </c>
      <c r="AO50" s="43">
        <v>26.815999999999999</v>
      </c>
      <c r="AP50" s="43">
        <v>0.94</v>
      </c>
      <c r="AQ50" s="43">
        <v>69.118799999999993</v>
      </c>
      <c r="AR50" s="43"/>
      <c r="AS50" s="43">
        <v>33.125010000000003</v>
      </c>
      <c r="AT50" s="43">
        <v>31.199280000000002</v>
      </c>
      <c r="AU50" s="43"/>
      <c r="AV50" s="43">
        <v>93.950789999999998</v>
      </c>
      <c r="AW50" s="43">
        <v>33.965600000000002</v>
      </c>
      <c r="AX50" s="43"/>
      <c r="AY50" s="43">
        <v>0.29026999999999997</v>
      </c>
      <c r="AZ50" s="43"/>
      <c r="BA50" s="43">
        <v>2.6</v>
      </c>
      <c r="BB50" s="43"/>
      <c r="BC50" s="43">
        <v>33.305370000000003</v>
      </c>
      <c r="BD50" s="43"/>
      <c r="BE50" s="43">
        <v>19.64</v>
      </c>
      <c r="BF50" s="43"/>
      <c r="BG50" s="43"/>
      <c r="BH50" s="43"/>
      <c r="BI50" s="43">
        <v>13.997210000000001</v>
      </c>
      <c r="BJ50" s="43"/>
      <c r="BK50" s="43">
        <v>4.8001399999999999</v>
      </c>
      <c r="BL50" s="43"/>
      <c r="BM50" s="43">
        <v>6.3230000000000004</v>
      </c>
      <c r="BN50" s="43">
        <v>4.1900000000000004</v>
      </c>
      <c r="BO50" s="43">
        <v>2.15</v>
      </c>
      <c r="BP50" s="43">
        <v>145.31040999999999</v>
      </c>
      <c r="BQ50" s="43"/>
      <c r="BR50" s="43">
        <v>5.0983000000000001</v>
      </c>
      <c r="BS50" s="43">
        <v>125.39661</v>
      </c>
      <c r="BT50" s="43">
        <v>8.4490599999999993</v>
      </c>
      <c r="BU50" s="43"/>
      <c r="BV50" s="43">
        <v>36.089399999999998</v>
      </c>
      <c r="BW50" s="43">
        <v>4.1258100000000004</v>
      </c>
      <c r="BX50" s="43"/>
      <c r="BY50" s="43"/>
      <c r="BZ50" s="43">
        <v>88.706000000000003</v>
      </c>
      <c r="CA50" s="43">
        <v>3.4308000000000001</v>
      </c>
      <c r="CB50" s="43">
        <v>1.3380000000000001</v>
      </c>
      <c r="CC50" s="43">
        <v>0.64</v>
      </c>
      <c r="CD50" s="43">
        <v>23.76435</v>
      </c>
      <c r="CE50" s="43">
        <v>386.44218000000001</v>
      </c>
      <c r="CF50" s="43"/>
      <c r="CG50" s="43">
        <v>157.49189999999999</v>
      </c>
      <c r="CH50" s="43">
        <v>17.878540000000001</v>
      </c>
      <c r="CI50" s="43"/>
      <c r="CJ50" s="43"/>
      <c r="CK50" s="43"/>
      <c r="CL50" s="43">
        <v>4.8484499999999997</v>
      </c>
      <c r="CM50" s="43"/>
      <c r="CN50" s="43"/>
      <c r="CO50" s="43"/>
      <c r="CP50" s="43">
        <v>279.82</v>
      </c>
      <c r="CQ50" s="43"/>
      <c r="CR50" s="43">
        <v>31.434999999999999</v>
      </c>
      <c r="CS50" s="43"/>
      <c r="CT50" s="43">
        <v>30.466999999999999</v>
      </c>
    </row>
    <row r="51" spans="1:98" ht="15.75" x14ac:dyDescent="0.25">
      <c r="A51" s="1"/>
      <c r="B51" s="42" t="s">
        <v>809</v>
      </c>
      <c r="C51" s="43"/>
      <c r="D51" s="43"/>
      <c r="E51" s="43">
        <v>28.048749999999998</v>
      </c>
      <c r="F51" s="43">
        <v>13.042</v>
      </c>
      <c r="G51" s="43"/>
      <c r="H51" s="43">
        <v>3.9510000000000001</v>
      </c>
      <c r="I51" s="43"/>
      <c r="J51" s="43"/>
      <c r="K51" s="43"/>
      <c r="L51" s="43">
        <v>28.324100000000001</v>
      </c>
      <c r="M51" s="43">
        <v>10.726699999999999</v>
      </c>
      <c r="N51" s="43"/>
      <c r="O51" s="43">
        <v>32.515999999999998</v>
      </c>
      <c r="P51" s="43"/>
      <c r="Q51" s="43"/>
      <c r="R51" s="43"/>
      <c r="S51" s="43"/>
      <c r="T51" s="43">
        <v>33.650399999999998</v>
      </c>
      <c r="U51" s="43"/>
      <c r="V51" s="43">
        <v>0.5</v>
      </c>
      <c r="W51" s="43"/>
      <c r="X51" s="43">
        <v>34.382289999999998</v>
      </c>
      <c r="Y51" s="43"/>
      <c r="Z51" s="43">
        <v>9.0769000000000002</v>
      </c>
      <c r="AA51" s="43"/>
      <c r="AB51" s="43"/>
      <c r="AC51" s="43">
        <v>16.91</v>
      </c>
      <c r="AD51" s="43"/>
      <c r="AE51" s="43">
        <v>1.8959999999999999</v>
      </c>
      <c r="AF51" s="43"/>
      <c r="AG51" s="43"/>
      <c r="AH51" s="43"/>
      <c r="AI51" s="43"/>
      <c r="AJ51" s="43">
        <v>4.23285</v>
      </c>
      <c r="AK51" s="43">
        <v>13.103999999999999</v>
      </c>
      <c r="AL51" s="43">
        <v>3.3249</v>
      </c>
      <c r="AM51" s="43">
        <v>52.309539999999998</v>
      </c>
      <c r="AN51" s="43">
        <v>113.79325</v>
      </c>
      <c r="AO51" s="43">
        <v>26.664899999999999</v>
      </c>
      <c r="AP51" s="43">
        <v>1.03</v>
      </c>
      <c r="AQ51" s="43">
        <v>68.028199999999998</v>
      </c>
      <c r="AR51" s="43"/>
      <c r="AS51" s="43">
        <v>33.630429999999997</v>
      </c>
      <c r="AT51" s="43">
        <v>31.364159999999998</v>
      </c>
      <c r="AU51" s="43"/>
      <c r="AV51" s="43">
        <v>184.74800999999999</v>
      </c>
      <c r="AW51" s="43">
        <v>34.706200000000003</v>
      </c>
      <c r="AX51" s="43"/>
      <c r="AY51" s="43">
        <v>0.20491999999999999</v>
      </c>
      <c r="AZ51" s="43"/>
      <c r="BA51" s="43">
        <v>2.2999999999999998</v>
      </c>
      <c r="BB51" s="43"/>
      <c r="BC51" s="43">
        <v>53.079259999999998</v>
      </c>
      <c r="BD51" s="43"/>
      <c r="BE51" s="43">
        <v>19.64</v>
      </c>
      <c r="BF51" s="43"/>
      <c r="BG51" s="43"/>
      <c r="BH51" s="43"/>
      <c r="BI51" s="43">
        <v>14.172560000000001</v>
      </c>
      <c r="BJ51" s="43"/>
      <c r="BK51" s="43">
        <v>4.7400500000000001</v>
      </c>
      <c r="BL51" s="43"/>
      <c r="BM51" s="43">
        <v>6.452</v>
      </c>
      <c r="BN51" s="43">
        <v>4.2699999999999996</v>
      </c>
      <c r="BO51" s="43">
        <v>2.1</v>
      </c>
      <c r="BP51" s="43">
        <v>144.27848</v>
      </c>
      <c r="BQ51" s="43"/>
      <c r="BR51" s="43">
        <v>5.1475999999999997</v>
      </c>
      <c r="BS51" s="43">
        <v>125.12000999999999</v>
      </c>
      <c r="BT51" s="43">
        <v>8.5681499999999993</v>
      </c>
      <c r="BU51" s="43"/>
      <c r="BV51" s="43">
        <v>35.210500000000003</v>
      </c>
      <c r="BW51" s="43">
        <v>3.9547300000000001</v>
      </c>
      <c r="BX51" s="43"/>
      <c r="BY51" s="43"/>
      <c r="BZ51" s="43">
        <v>89.549199999999999</v>
      </c>
      <c r="CA51" s="43">
        <v>6.7649600000000003</v>
      </c>
      <c r="CB51" s="43">
        <v>1.1972</v>
      </c>
      <c r="CC51" s="43">
        <v>0.62</v>
      </c>
      <c r="CD51" s="43">
        <v>23.960419999999999</v>
      </c>
      <c r="CE51" s="43">
        <v>405.97350999999998</v>
      </c>
      <c r="CF51" s="43"/>
      <c r="CG51" s="43">
        <v>158.5651</v>
      </c>
      <c r="CH51" s="43">
        <v>17.131930000000001</v>
      </c>
      <c r="CI51" s="43"/>
      <c r="CJ51" s="43"/>
      <c r="CK51" s="43"/>
      <c r="CL51" s="43">
        <v>4.9046799999999999</v>
      </c>
      <c r="CM51" s="43"/>
      <c r="CN51" s="43"/>
      <c r="CO51" s="43"/>
      <c r="CP51" s="43">
        <v>280.20999999999998</v>
      </c>
      <c r="CQ51" s="43"/>
      <c r="CR51" s="43">
        <v>34.314999999999998</v>
      </c>
      <c r="CS51" s="43"/>
      <c r="CT51" s="43">
        <v>34.548999999999999</v>
      </c>
    </row>
    <row r="52" spans="1:98" ht="15.75" x14ac:dyDescent="0.25">
      <c r="A52" s="1"/>
      <c r="B52" s="42" t="s">
        <v>810</v>
      </c>
      <c r="C52" s="43"/>
      <c r="D52" s="43"/>
      <c r="E52" s="43">
        <v>32.071660000000001</v>
      </c>
      <c r="F52" s="43">
        <v>12.092000000000001</v>
      </c>
      <c r="G52" s="43"/>
      <c r="H52" s="43">
        <v>4.2290000000000001</v>
      </c>
      <c r="I52" s="43"/>
      <c r="J52" s="43"/>
      <c r="K52" s="43"/>
      <c r="L52" s="43">
        <v>28.198</v>
      </c>
      <c r="M52" s="43">
        <v>10.8032</v>
      </c>
      <c r="N52" s="43"/>
      <c r="O52" s="43">
        <v>33.142000000000003</v>
      </c>
      <c r="P52" s="43"/>
      <c r="Q52" s="43"/>
      <c r="R52" s="43"/>
      <c r="S52" s="43"/>
      <c r="T52" s="43">
        <v>39.638500000000001</v>
      </c>
      <c r="U52" s="43"/>
      <c r="V52" s="43">
        <v>0.5</v>
      </c>
      <c r="W52" s="43"/>
      <c r="X52" s="43">
        <v>37.813720000000004</v>
      </c>
      <c r="Y52" s="43"/>
      <c r="Z52" s="43">
        <v>8.91629</v>
      </c>
      <c r="AA52" s="43"/>
      <c r="AB52" s="43"/>
      <c r="AC52" s="43">
        <v>16.93</v>
      </c>
      <c r="AD52" s="43"/>
      <c r="AE52" s="43">
        <v>1.7849999999999999</v>
      </c>
      <c r="AF52" s="43"/>
      <c r="AG52" s="43"/>
      <c r="AH52" s="43"/>
      <c r="AI52" s="43"/>
      <c r="AJ52" s="43">
        <v>4.8772500000000001</v>
      </c>
      <c r="AK52" s="43">
        <v>13.443</v>
      </c>
      <c r="AL52" s="43">
        <v>2.4329999999999998</v>
      </c>
      <c r="AM52" s="43">
        <v>51.989080000000001</v>
      </c>
      <c r="AN52" s="43">
        <v>113.60907</v>
      </c>
      <c r="AO52" s="43">
        <v>23.5032</v>
      </c>
      <c r="AP52" s="43">
        <v>1.1499999999999999</v>
      </c>
      <c r="AQ52" s="43">
        <v>68.378299999999996</v>
      </c>
      <c r="AR52" s="43"/>
      <c r="AS52" s="43">
        <v>34.816110000000002</v>
      </c>
      <c r="AT52" s="43">
        <v>31.70054</v>
      </c>
      <c r="AU52" s="43"/>
      <c r="AV52" s="43">
        <v>182.52336</v>
      </c>
      <c r="AW52" s="43">
        <v>33.914999999999999</v>
      </c>
      <c r="AX52" s="43"/>
      <c r="AY52" s="43">
        <v>0.20802000000000001</v>
      </c>
      <c r="AZ52" s="43"/>
      <c r="BA52" s="43">
        <v>2.5</v>
      </c>
      <c r="BB52" s="43"/>
      <c r="BC52" s="43">
        <v>60.190779999999997</v>
      </c>
      <c r="BD52" s="43"/>
      <c r="BE52" s="43">
        <v>19.64</v>
      </c>
      <c r="BF52" s="43"/>
      <c r="BG52" s="43"/>
      <c r="BH52" s="43"/>
      <c r="BI52" s="43">
        <v>14.21022</v>
      </c>
      <c r="BJ52" s="43"/>
      <c r="BK52" s="43">
        <v>4.6244899999999998</v>
      </c>
      <c r="BL52" s="43"/>
      <c r="BM52" s="43">
        <v>6.3209999999999997</v>
      </c>
      <c r="BN52" s="43">
        <v>23.06</v>
      </c>
      <c r="BO52" s="43">
        <v>2.04</v>
      </c>
      <c r="BP52" s="43">
        <v>144.46969999999999</v>
      </c>
      <c r="BQ52" s="43"/>
      <c r="BR52" s="43">
        <v>5.0223000000000004</v>
      </c>
      <c r="BS52" s="43">
        <v>125.8792</v>
      </c>
      <c r="BT52" s="43">
        <v>9.2450500000000009</v>
      </c>
      <c r="BU52" s="43"/>
      <c r="BV52" s="43">
        <v>35.6815</v>
      </c>
      <c r="BW52" s="43">
        <v>3.9614600000000002</v>
      </c>
      <c r="BX52" s="43"/>
      <c r="BY52" s="43"/>
      <c r="BZ52" s="43">
        <v>89.447500000000005</v>
      </c>
      <c r="CA52" s="43">
        <v>24.82199</v>
      </c>
      <c r="CB52" s="43">
        <v>0.77749999999999997</v>
      </c>
      <c r="CC52" s="43">
        <v>0.62</v>
      </c>
      <c r="CD52" s="43">
        <v>24.10772</v>
      </c>
      <c r="CE52" s="43">
        <v>405.91001</v>
      </c>
      <c r="CF52" s="43"/>
      <c r="CG52" s="43">
        <v>157.69990000000001</v>
      </c>
      <c r="CH52" s="43">
        <v>17.135259999999999</v>
      </c>
      <c r="CI52" s="43"/>
      <c r="CJ52" s="43"/>
      <c r="CK52" s="43"/>
      <c r="CL52" s="43">
        <v>4.8662099999999997</v>
      </c>
      <c r="CM52" s="43"/>
      <c r="CN52" s="43"/>
      <c r="CO52" s="43"/>
      <c r="CP52" s="43">
        <v>281.26</v>
      </c>
      <c r="CQ52" s="43"/>
      <c r="CR52" s="43">
        <v>35.74</v>
      </c>
      <c r="CS52" s="43"/>
      <c r="CT52" s="43">
        <v>34.534999999999997</v>
      </c>
    </row>
    <row r="53" spans="1:98" ht="15.75" x14ac:dyDescent="0.25">
      <c r="A53" s="1"/>
      <c r="B53" s="42" t="s">
        <v>811</v>
      </c>
      <c r="C53" s="43"/>
      <c r="D53" s="43"/>
      <c r="E53" s="43">
        <v>31.887519999999999</v>
      </c>
      <c r="F53" s="43">
        <v>12.124000000000001</v>
      </c>
      <c r="G53" s="43"/>
      <c r="H53" s="43">
        <v>4.29</v>
      </c>
      <c r="I53" s="43"/>
      <c r="J53" s="43"/>
      <c r="K53" s="43"/>
      <c r="L53" s="43">
        <v>27.873200000000001</v>
      </c>
      <c r="M53" s="43">
        <v>11.23</v>
      </c>
      <c r="N53" s="43"/>
      <c r="O53" s="43">
        <v>33.165999999999997</v>
      </c>
      <c r="P53" s="43"/>
      <c r="Q53" s="43"/>
      <c r="R53" s="43"/>
      <c r="S53" s="43"/>
      <c r="T53" s="43">
        <v>38.942399999999999</v>
      </c>
      <c r="U53" s="43"/>
      <c r="V53" s="43">
        <v>0.5</v>
      </c>
      <c r="W53" s="43"/>
      <c r="X53" s="43">
        <v>41.634250000000002</v>
      </c>
      <c r="Y53" s="43"/>
      <c r="Z53" s="43">
        <v>8.7445400000000006</v>
      </c>
      <c r="AA53" s="43"/>
      <c r="AB53" s="43"/>
      <c r="AC53" s="43">
        <v>16.87</v>
      </c>
      <c r="AD53" s="43"/>
      <c r="AE53" s="43">
        <v>1.8280000000000001</v>
      </c>
      <c r="AF53" s="43"/>
      <c r="AG53" s="43"/>
      <c r="AH53" s="43"/>
      <c r="AI53" s="43"/>
      <c r="AJ53" s="43">
        <v>4.42605</v>
      </c>
      <c r="AK53" s="43">
        <v>13.061999999999999</v>
      </c>
      <c r="AL53" s="43">
        <v>1.8192999999999999</v>
      </c>
      <c r="AM53" s="43">
        <v>49.002499999999998</v>
      </c>
      <c r="AN53" s="43">
        <v>113.11662</v>
      </c>
      <c r="AO53" s="43">
        <v>26.779800000000002</v>
      </c>
      <c r="AP53" s="43">
        <v>1.26</v>
      </c>
      <c r="AQ53" s="43">
        <v>68.624399999999994</v>
      </c>
      <c r="AR53" s="43"/>
      <c r="AS53" s="43">
        <v>34.955910000000003</v>
      </c>
      <c r="AT53" s="43">
        <v>31.434010000000001</v>
      </c>
      <c r="AU53" s="43"/>
      <c r="AV53" s="43">
        <v>192.35351</v>
      </c>
      <c r="AW53" s="43">
        <v>35.069299999999998</v>
      </c>
      <c r="AX53" s="43"/>
      <c r="AY53" s="43">
        <v>0.23838999999999999</v>
      </c>
      <c r="AZ53" s="43"/>
      <c r="BA53" s="43">
        <v>2.5</v>
      </c>
      <c r="BB53" s="43"/>
      <c r="BC53" s="43">
        <v>66.925629999999998</v>
      </c>
      <c r="BD53" s="43"/>
      <c r="BE53" s="43">
        <v>19.64</v>
      </c>
      <c r="BF53" s="43"/>
      <c r="BG53" s="43"/>
      <c r="BH53" s="43"/>
      <c r="BI53" s="43">
        <v>14.15738</v>
      </c>
      <c r="BJ53" s="43"/>
      <c r="BK53" s="43">
        <v>4.7951499999999996</v>
      </c>
      <c r="BL53" s="43"/>
      <c r="BM53" s="43">
        <v>6.5209999999999999</v>
      </c>
      <c r="BN53" s="43">
        <v>34.29</v>
      </c>
      <c r="BO53" s="43">
        <v>1.94</v>
      </c>
      <c r="BP53" s="43">
        <v>143.71263999999999</v>
      </c>
      <c r="BQ53" s="43"/>
      <c r="BR53" s="43">
        <v>5.0903999999999998</v>
      </c>
      <c r="BS53" s="43">
        <v>124.12358</v>
      </c>
      <c r="BT53" s="43">
        <v>10.84455</v>
      </c>
      <c r="BU53" s="43"/>
      <c r="BV53" s="43">
        <v>36.729900000000001</v>
      </c>
      <c r="BW53" s="43">
        <v>3.9545699999999999</v>
      </c>
      <c r="BX53" s="43"/>
      <c r="BY53" s="43"/>
      <c r="BZ53" s="43">
        <v>88.779799999999994</v>
      </c>
      <c r="CA53" s="43">
        <v>24.694959999999998</v>
      </c>
      <c r="CB53" s="43">
        <v>0.57609999999999995</v>
      </c>
      <c r="CC53" s="43">
        <v>0.65</v>
      </c>
      <c r="CD53" s="43">
        <v>24.77825</v>
      </c>
      <c r="CE53" s="43">
        <v>402.92095</v>
      </c>
      <c r="CF53" s="43"/>
      <c r="CG53" s="43">
        <v>153.27440000000001</v>
      </c>
      <c r="CH53" s="43">
        <v>17.48115</v>
      </c>
      <c r="CI53" s="43"/>
      <c r="CJ53" s="43"/>
      <c r="CK53" s="43"/>
      <c r="CL53" s="43">
        <v>4.7286299999999999</v>
      </c>
      <c r="CM53" s="43"/>
      <c r="CN53" s="43"/>
      <c r="CO53" s="43"/>
      <c r="CP53" s="43">
        <v>281.51</v>
      </c>
      <c r="CQ53" s="43"/>
      <c r="CR53" s="43">
        <v>36.304000000000002</v>
      </c>
      <c r="CS53" s="43"/>
      <c r="CT53" s="43">
        <v>34.28</v>
      </c>
    </row>
    <row r="54" spans="1:98" ht="15.75" x14ac:dyDescent="0.25">
      <c r="A54" s="1"/>
      <c r="B54" s="42" t="s">
        <v>812</v>
      </c>
      <c r="C54" s="43"/>
      <c r="D54" s="43"/>
      <c r="E54" s="43">
        <v>27.20814</v>
      </c>
      <c r="F54" s="43">
        <v>12.31</v>
      </c>
      <c r="G54" s="43"/>
      <c r="H54" s="43">
        <v>4.298</v>
      </c>
      <c r="I54" s="43"/>
      <c r="J54" s="43"/>
      <c r="K54" s="43"/>
      <c r="L54" s="43">
        <v>26.999500000000001</v>
      </c>
      <c r="M54" s="43">
        <v>11.1241</v>
      </c>
      <c r="N54" s="43"/>
      <c r="O54" s="43">
        <v>33.57</v>
      </c>
      <c r="P54" s="43"/>
      <c r="Q54" s="43"/>
      <c r="R54" s="43"/>
      <c r="S54" s="43"/>
      <c r="T54" s="43">
        <v>47.051299999999998</v>
      </c>
      <c r="U54" s="43"/>
      <c r="V54" s="43">
        <v>0.5</v>
      </c>
      <c r="W54" s="43"/>
      <c r="X54" s="43">
        <v>40.870750000000001</v>
      </c>
      <c r="Y54" s="43"/>
      <c r="Z54" s="43">
        <v>8.23217</v>
      </c>
      <c r="AA54" s="43"/>
      <c r="AB54" s="43"/>
      <c r="AC54" s="43">
        <v>16.66</v>
      </c>
      <c r="AD54" s="43"/>
      <c r="AE54" s="43">
        <v>1.899</v>
      </c>
      <c r="AF54" s="43"/>
      <c r="AG54" s="43"/>
      <c r="AH54" s="43"/>
      <c r="AI54" s="43"/>
      <c r="AJ54" s="43">
        <v>4.5418000000000003</v>
      </c>
      <c r="AK54" s="43">
        <v>12.222</v>
      </c>
      <c r="AL54" s="43">
        <v>1.4570000000000001</v>
      </c>
      <c r="AM54" s="43">
        <v>52.048070000000003</v>
      </c>
      <c r="AN54" s="43">
        <v>114.0985</v>
      </c>
      <c r="AO54" s="43">
        <v>26.138200000000001</v>
      </c>
      <c r="AP54" s="43">
        <v>1.2</v>
      </c>
      <c r="AQ54" s="43">
        <v>71.030299999999997</v>
      </c>
      <c r="AR54" s="43"/>
      <c r="AS54" s="43">
        <v>34.718179999999997</v>
      </c>
      <c r="AT54" s="43">
        <v>31.751660000000001</v>
      </c>
      <c r="AU54" s="43"/>
      <c r="AV54" s="43">
        <v>195.3561</v>
      </c>
      <c r="AW54" s="43">
        <v>35.474499999999999</v>
      </c>
      <c r="AX54" s="43"/>
      <c r="AY54" s="43">
        <v>0.23655000000000001</v>
      </c>
      <c r="AZ54" s="43"/>
      <c r="BA54" s="43">
        <v>2.4</v>
      </c>
      <c r="BB54" s="43"/>
      <c r="BC54" s="43">
        <v>68.981750000000005</v>
      </c>
      <c r="BD54" s="43"/>
      <c r="BE54" s="43">
        <v>19.64</v>
      </c>
      <c r="BF54" s="43"/>
      <c r="BG54" s="43"/>
      <c r="BH54" s="43"/>
      <c r="BI54" s="43">
        <v>13.784219999999999</v>
      </c>
      <c r="BJ54" s="43"/>
      <c r="BK54" s="43">
        <v>4.7938499999999999</v>
      </c>
      <c r="BL54" s="43"/>
      <c r="BM54" s="43">
        <v>6.5419999999999998</v>
      </c>
      <c r="BN54" s="43">
        <v>34.42</v>
      </c>
      <c r="BO54" s="43">
        <v>1.81</v>
      </c>
      <c r="BP54" s="43">
        <v>146.30670000000001</v>
      </c>
      <c r="BQ54" s="43"/>
      <c r="BR54" s="43">
        <v>5.0734000000000004</v>
      </c>
      <c r="BS54" s="43">
        <v>124.56359999999999</v>
      </c>
      <c r="BT54" s="43">
        <v>10.03295</v>
      </c>
      <c r="BU54" s="43"/>
      <c r="BV54" s="43">
        <v>36.346299999999999</v>
      </c>
      <c r="BW54" s="43">
        <v>3.8564400000000001</v>
      </c>
      <c r="BX54" s="43"/>
      <c r="BY54" s="43"/>
      <c r="BZ54" s="43">
        <v>88.724699999999999</v>
      </c>
      <c r="CA54" s="43">
        <v>24.747450000000001</v>
      </c>
      <c r="CB54" s="43">
        <v>0.48399999999999999</v>
      </c>
      <c r="CC54" s="43">
        <v>0.57999999999999996</v>
      </c>
      <c r="CD54" s="43">
        <v>25.448370000000001</v>
      </c>
      <c r="CE54" s="43">
        <v>396.42694</v>
      </c>
      <c r="CF54" s="43"/>
      <c r="CG54" s="43">
        <v>154.64019999999999</v>
      </c>
      <c r="CH54" s="43">
        <v>17.31916</v>
      </c>
      <c r="CI54" s="43"/>
      <c r="CJ54" s="43"/>
      <c r="CK54" s="43"/>
      <c r="CL54" s="43">
        <v>4.8472999999999997</v>
      </c>
      <c r="CM54" s="43"/>
      <c r="CN54" s="43"/>
      <c r="CO54" s="43"/>
      <c r="CP54" s="43">
        <v>280.01</v>
      </c>
      <c r="CQ54" s="43"/>
      <c r="CR54" s="43">
        <v>36.728000000000002</v>
      </c>
      <c r="CS54" s="43"/>
      <c r="CT54" s="43">
        <v>32.941000000000003</v>
      </c>
    </row>
    <row r="55" spans="1:98" ht="15.75" x14ac:dyDescent="0.25">
      <c r="A55" s="1"/>
      <c r="B55" s="42" t="s">
        <v>51</v>
      </c>
      <c r="C55" s="43"/>
      <c r="D55" s="43"/>
      <c r="E55" s="43">
        <v>29.529949999999999</v>
      </c>
      <c r="F55" s="43">
        <v>12.138999999999999</v>
      </c>
      <c r="G55" s="43"/>
      <c r="H55" s="43">
        <v>0</v>
      </c>
      <c r="I55" s="43"/>
      <c r="J55" s="43"/>
      <c r="K55" s="43"/>
      <c r="L55" s="43">
        <v>26.848299999999998</v>
      </c>
      <c r="M55" s="43">
        <v>14.5853</v>
      </c>
      <c r="N55" s="43"/>
      <c r="O55" s="43">
        <v>33.713999999999999</v>
      </c>
      <c r="P55" s="43"/>
      <c r="Q55" s="43"/>
      <c r="R55" s="43"/>
      <c r="S55" s="43"/>
      <c r="T55" s="43">
        <v>44.471899999999998</v>
      </c>
      <c r="U55" s="43"/>
      <c r="V55" s="43">
        <v>0.5</v>
      </c>
      <c r="W55" s="43"/>
      <c r="X55" s="43">
        <v>40.946620000000003</v>
      </c>
      <c r="Y55" s="43"/>
      <c r="Z55" s="43">
        <v>8.0317600000000002</v>
      </c>
      <c r="AA55" s="43"/>
      <c r="AB55" s="43"/>
      <c r="AC55" s="43">
        <v>15.63</v>
      </c>
      <c r="AD55" s="43"/>
      <c r="AE55" s="43">
        <v>0</v>
      </c>
      <c r="AF55" s="43"/>
      <c r="AG55" s="43"/>
      <c r="AH55" s="43"/>
      <c r="AI55" s="43"/>
      <c r="AJ55" s="43">
        <v>5.2758599999999998</v>
      </c>
      <c r="AK55" s="43">
        <v>12.627000000000001</v>
      </c>
      <c r="AL55" s="43">
        <v>1.2786</v>
      </c>
      <c r="AM55" s="43">
        <v>51.748519999999999</v>
      </c>
      <c r="AN55" s="43">
        <v>114.75599</v>
      </c>
      <c r="AO55" s="43">
        <v>25.3673</v>
      </c>
      <c r="AP55" s="43">
        <v>0.83</v>
      </c>
      <c r="AQ55" s="43">
        <v>70.931299999999993</v>
      </c>
      <c r="AR55" s="43"/>
      <c r="AS55" s="43">
        <v>34.727640000000001</v>
      </c>
      <c r="AT55" s="43">
        <v>31.76538</v>
      </c>
      <c r="AU55" s="43"/>
      <c r="AV55" s="43">
        <v>195.48253</v>
      </c>
      <c r="AW55" s="43">
        <v>35.374299999999998</v>
      </c>
      <c r="AX55" s="43"/>
      <c r="AY55" s="43">
        <v>0.24685000000000001</v>
      </c>
      <c r="AZ55" s="43"/>
      <c r="BA55" s="43">
        <v>2.4</v>
      </c>
      <c r="BB55" s="43"/>
      <c r="BC55" s="43">
        <v>71.327219999999997</v>
      </c>
      <c r="BD55" s="43"/>
      <c r="BE55" s="43">
        <v>19.64</v>
      </c>
      <c r="BF55" s="43"/>
      <c r="BG55" s="43"/>
      <c r="BH55" s="43"/>
      <c r="BI55" s="43">
        <v>14.28149</v>
      </c>
      <c r="BJ55" s="43"/>
      <c r="BK55" s="43">
        <v>4.7658399999999999</v>
      </c>
      <c r="BL55" s="43"/>
      <c r="BM55" s="43">
        <v>6.5209999999999999</v>
      </c>
      <c r="BN55" s="43">
        <v>34.28</v>
      </c>
      <c r="BO55" s="43">
        <v>1.23</v>
      </c>
      <c r="BP55" s="43">
        <v>146.10999000000001</v>
      </c>
      <c r="BQ55" s="43"/>
      <c r="BR55" s="43">
        <v>5.0342000000000002</v>
      </c>
      <c r="BS55" s="43">
        <v>125.02408</v>
      </c>
      <c r="BT55" s="43">
        <v>8.4476800000000001</v>
      </c>
      <c r="BU55" s="43"/>
      <c r="BV55" s="43">
        <v>34.865699999999997</v>
      </c>
      <c r="BW55" s="43">
        <v>3.8369499999999999</v>
      </c>
      <c r="BX55" s="43"/>
      <c r="BY55" s="43"/>
      <c r="BZ55" s="43">
        <v>89.258600000000001</v>
      </c>
      <c r="CA55" s="43">
        <v>24.760670000000001</v>
      </c>
      <c r="CB55" s="43">
        <v>0.41049999999999998</v>
      </c>
      <c r="CC55" s="43">
        <v>0.62</v>
      </c>
      <c r="CD55" s="43">
        <v>25.019580000000001</v>
      </c>
      <c r="CE55" s="43">
        <v>401.12034999999997</v>
      </c>
      <c r="CF55" s="43"/>
      <c r="CG55" s="43">
        <v>157.9374</v>
      </c>
      <c r="CH55" s="43">
        <v>17.12595</v>
      </c>
      <c r="CI55" s="43"/>
      <c r="CJ55" s="43"/>
      <c r="CK55" s="43"/>
      <c r="CL55" s="43">
        <v>4.8423999999999996</v>
      </c>
      <c r="CM55" s="43"/>
      <c r="CN55" s="43"/>
      <c r="CO55" s="43"/>
      <c r="CP55" s="43">
        <v>280.31</v>
      </c>
      <c r="CQ55" s="43"/>
      <c r="CR55" s="43">
        <v>40.417999999999999</v>
      </c>
      <c r="CS55" s="43"/>
      <c r="CT55" s="43">
        <v>34.164000000000001</v>
      </c>
    </row>
    <row r="56" spans="1:98" ht="31.35" customHeight="1" x14ac:dyDescent="0.25">
      <c r="A56" s="1"/>
      <c r="B56" s="44" t="s">
        <v>902</v>
      </c>
      <c r="C56" s="45">
        <v>0</v>
      </c>
      <c r="D56" s="45">
        <v>0</v>
      </c>
      <c r="E56" s="45">
        <v>729.30480999999997</v>
      </c>
      <c r="F56" s="45">
        <v>282.64249999999998</v>
      </c>
      <c r="G56" s="45">
        <v>0</v>
      </c>
      <c r="H56" s="45">
        <v>87.995000000000005</v>
      </c>
      <c r="I56" s="45">
        <v>0</v>
      </c>
      <c r="J56" s="45">
        <v>0</v>
      </c>
      <c r="K56" s="45">
        <v>0</v>
      </c>
      <c r="L56" s="45">
        <v>660.77134999999998</v>
      </c>
      <c r="M56" s="45">
        <v>305.07535000000001</v>
      </c>
      <c r="N56" s="45">
        <v>0</v>
      </c>
      <c r="O56" s="45">
        <v>776.00900000000001</v>
      </c>
      <c r="P56" s="45">
        <v>0</v>
      </c>
      <c r="Q56" s="45">
        <v>0</v>
      </c>
      <c r="R56" s="45">
        <v>0</v>
      </c>
      <c r="S56" s="45">
        <v>0</v>
      </c>
      <c r="T56" s="45">
        <v>907.47170000000006</v>
      </c>
      <c r="U56" s="45">
        <v>0</v>
      </c>
      <c r="V56" s="45">
        <v>14.4</v>
      </c>
      <c r="W56" s="45">
        <v>0</v>
      </c>
      <c r="X56" s="45">
        <v>2051.64374</v>
      </c>
      <c r="Y56" s="45">
        <v>0</v>
      </c>
      <c r="Z56" s="45">
        <v>218.56591</v>
      </c>
      <c r="AA56" s="45">
        <v>0</v>
      </c>
      <c r="AB56" s="45">
        <v>0</v>
      </c>
      <c r="AC56" s="45">
        <v>382.01499999999999</v>
      </c>
      <c r="AD56" s="45">
        <v>0</v>
      </c>
      <c r="AE56" s="45">
        <v>49.326999999999998</v>
      </c>
      <c r="AF56" s="45">
        <v>0</v>
      </c>
      <c r="AG56" s="45">
        <v>0</v>
      </c>
      <c r="AH56" s="45">
        <v>0</v>
      </c>
      <c r="AI56" s="45">
        <v>0</v>
      </c>
      <c r="AJ56" s="45">
        <v>118.96792499999999</v>
      </c>
      <c r="AK56" s="45">
        <v>314.65449999999998</v>
      </c>
      <c r="AL56" s="45">
        <v>61.334249999999997</v>
      </c>
      <c r="AM56" s="45">
        <v>1184.83097</v>
      </c>
      <c r="AN56" s="45">
        <v>2504.6490899999999</v>
      </c>
      <c r="AO56" s="45">
        <v>600.10389999999995</v>
      </c>
      <c r="AP56" s="45">
        <v>18.010000000000002</v>
      </c>
      <c r="AQ56" s="45">
        <v>2287.2712000000001</v>
      </c>
      <c r="AR56" s="45">
        <v>0</v>
      </c>
      <c r="AS56" s="45">
        <v>808.85367499999995</v>
      </c>
      <c r="AT56" s="45">
        <v>794.73499000000004</v>
      </c>
      <c r="AU56" s="45">
        <v>0</v>
      </c>
      <c r="AV56" s="45">
        <v>4257.3290299999999</v>
      </c>
      <c r="AW56" s="45">
        <v>784.80640000000005</v>
      </c>
      <c r="AX56" s="45">
        <v>0</v>
      </c>
      <c r="AY56" s="45">
        <v>6.1877700000000004</v>
      </c>
      <c r="AZ56" s="45">
        <v>0</v>
      </c>
      <c r="BA56" s="45">
        <v>57.814999999999998</v>
      </c>
      <c r="BB56" s="45">
        <v>0</v>
      </c>
      <c r="BC56" s="45">
        <v>1543.2959699999999</v>
      </c>
      <c r="BD56" s="45">
        <v>0</v>
      </c>
      <c r="BE56" s="45">
        <v>471.92</v>
      </c>
      <c r="BF56" s="45">
        <v>0</v>
      </c>
      <c r="BG56" s="45">
        <v>0</v>
      </c>
      <c r="BH56" s="45">
        <v>0</v>
      </c>
      <c r="BI56" s="45">
        <v>327.98007000000001</v>
      </c>
      <c r="BJ56" s="45">
        <v>0</v>
      </c>
      <c r="BK56" s="45">
        <v>116.19282</v>
      </c>
      <c r="BL56" s="45">
        <v>0</v>
      </c>
      <c r="BM56" s="45">
        <v>153.50399999999999</v>
      </c>
      <c r="BN56" s="45">
        <v>833.60500000000002</v>
      </c>
      <c r="BO56" s="45">
        <v>42.85</v>
      </c>
      <c r="BP56" s="45">
        <v>3504.889995</v>
      </c>
      <c r="BQ56" s="45">
        <v>0</v>
      </c>
      <c r="BR56" s="45">
        <v>119.1846</v>
      </c>
      <c r="BS56" s="45">
        <v>3031.3158199999998</v>
      </c>
      <c r="BT56" s="45">
        <v>268.717715</v>
      </c>
      <c r="BU56" s="45">
        <v>0</v>
      </c>
      <c r="BV56" s="45">
        <v>760.9162</v>
      </c>
      <c r="BW56" s="45">
        <v>93.445804999999993</v>
      </c>
      <c r="BX56" s="45">
        <v>0</v>
      </c>
      <c r="BY56" s="45">
        <v>0</v>
      </c>
      <c r="BZ56" s="45">
        <v>2142.8137499999998</v>
      </c>
      <c r="CA56" s="45">
        <v>509.55043000000001</v>
      </c>
      <c r="CB56" s="45">
        <v>22.207049999999999</v>
      </c>
      <c r="CC56" s="45">
        <v>14.475</v>
      </c>
      <c r="CD56" s="45">
        <v>581.51845500000002</v>
      </c>
      <c r="CE56" s="45">
        <v>9122.3526999999995</v>
      </c>
      <c r="CF56" s="45">
        <v>0</v>
      </c>
      <c r="CG56" s="45">
        <v>3593.5589</v>
      </c>
      <c r="CH56" s="45">
        <v>401.39265</v>
      </c>
      <c r="CI56" s="45">
        <v>0</v>
      </c>
      <c r="CJ56" s="45">
        <v>0</v>
      </c>
      <c r="CK56" s="45">
        <v>0</v>
      </c>
      <c r="CL56" s="45">
        <v>108.198395</v>
      </c>
      <c r="CM56" s="45">
        <v>0</v>
      </c>
      <c r="CN56" s="45">
        <v>0</v>
      </c>
      <c r="CO56" s="45">
        <v>0</v>
      </c>
      <c r="CP56" s="45">
        <v>6543.3549999999996</v>
      </c>
      <c r="CQ56" s="45">
        <v>0</v>
      </c>
      <c r="CR56" s="45">
        <v>907.8075</v>
      </c>
      <c r="CS56" s="45">
        <v>0</v>
      </c>
      <c r="CT56" s="45">
        <v>625.25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903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904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906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tabSelected="1" zoomScale="115" zoomScaleNormal="115" workbookViewId="0">
      <pane xSplit="2" ySplit="6" topLeftCell="J42" activePane="bottomRight" state="frozen"/>
      <selection pane="topRight" activeCell="C1" sqref="C1"/>
      <selection pane="bottomLeft" activeCell="A7" sqref="A7"/>
      <selection pane="bottomRight" activeCell="K3" sqref="K3"/>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67" t="s">
        <v>0</v>
      </c>
      <c r="C3" s="168"/>
      <c r="D3" s="168"/>
      <c r="E3" s="168"/>
      <c r="F3" s="168"/>
      <c r="G3" s="168"/>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907</v>
      </c>
      <c r="C5" s="1"/>
      <c r="D5" s="1"/>
      <c r="E5" s="1"/>
      <c r="F5" s="1"/>
      <c r="G5" s="1"/>
      <c r="H5" s="1"/>
      <c r="I5" s="1"/>
      <c r="J5" s="1"/>
      <c r="K5" s="1"/>
      <c r="L5" s="1"/>
      <c r="M5" s="1"/>
      <c r="N5" s="1"/>
      <c r="O5" s="1"/>
      <c r="P5" s="1"/>
      <c r="Q5" s="1"/>
      <c r="R5" s="1"/>
      <c r="S5" s="1"/>
      <c r="T5" s="1"/>
      <c r="U5" s="1"/>
      <c r="V5" s="1"/>
      <c r="W5" s="1"/>
      <c r="X5" s="1"/>
    </row>
    <row r="6" spans="1:24" ht="48" x14ac:dyDescent="0.25">
      <c r="A6" s="1"/>
      <c r="B6" s="37" t="s">
        <v>533</v>
      </c>
      <c r="C6" s="48" t="s">
        <v>908</v>
      </c>
      <c r="D6" s="48" t="s">
        <v>909</v>
      </c>
      <c r="E6" s="48" t="s">
        <v>910</v>
      </c>
      <c r="F6" s="48" t="s">
        <v>911</v>
      </c>
      <c r="G6" s="48" t="s">
        <v>912</v>
      </c>
      <c r="H6" s="48" t="s">
        <v>3473</v>
      </c>
      <c r="I6" s="48" t="s">
        <v>3474</v>
      </c>
      <c r="J6" s="48" t="s">
        <v>3475</v>
      </c>
      <c r="K6" s="48" t="s">
        <v>3476</v>
      </c>
      <c r="L6" s="48" t="s">
        <v>913</v>
      </c>
      <c r="M6" s="48" t="s">
        <v>914</v>
      </c>
      <c r="N6" s="48" t="s">
        <v>915</v>
      </c>
      <c r="O6" s="48" t="s">
        <v>916</v>
      </c>
      <c r="P6" s="37" t="s">
        <v>917</v>
      </c>
      <c r="Q6" s="1"/>
      <c r="R6" s="1"/>
      <c r="S6" s="1"/>
      <c r="T6" s="1"/>
      <c r="U6" s="49" t="s">
        <v>3</v>
      </c>
      <c r="V6" s="49" t="s">
        <v>56</v>
      </c>
      <c r="W6" s="49" t="s">
        <v>918</v>
      </c>
      <c r="X6" s="49" t="s">
        <v>919</v>
      </c>
    </row>
    <row r="7" spans="1:24" x14ac:dyDescent="0.25">
      <c r="A7" s="1"/>
      <c r="B7" s="50" t="s">
        <v>766</v>
      </c>
      <c r="C7" s="51">
        <v>1066.5</v>
      </c>
      <c r="D7" s="51">
        <v>2281.9</v>
      </c>
      <c r="E7" s="51">
        <v>3297</v>
      </c>
      <c r="F7" s="51">
        <v>48.34</v>
      </c>
      <c r="G7" s="51">
        <v>0</v>
      </c>
      <c r="H7" s="51"/>
      <c r="I7" s="51"/>
      <c r="J7" s="51">
        <v>63</v>
      </c>
      <c r="K7" s="51"/>
      <c r="L7" s="51">
        <v>83.8</v>
      </c>
      <c r="M7" s="51">
        <v>7.4</v>
      </c>
      <c r="N7" s="51">
        <v>0</v>
      </c>
      <c r="O7" s="51">
        <v>193.2</v>
      </c>
      <c r="P7" s="51">
        <f>+SUM(C7:O7)</f>
        <v>7041.1399999999994</v>
      </c>
      <c r="Q7" s="1"/>
      <c r="R7" s="1"/>
      <c r="S7" s="1"/>
      <c r="T7" s="1"/>
      <c r="U7" s="182" t="s">
        <v>578</v>
      </c>
      <c r="V7" s="52" t="s">
        <v>920</v>
      </c>
      <c r="W7" s="53">
        <v>252.3</v>
      </c>
      <c r="X7" s="53" t="s">
        <v>539</v>
      </c>
    </row>
    <row r="8" spans="1:24" x14ac:dyDescent="0.25">
      <c r="A8" s="1"/>
      <c r="B8" s="54" t="s">
        <v>767</v>
      </c>
      <c r="C8" s="55">
        <v>1073.5</v>
      </c>
      <c r="D8" s="55">
        <v>2212.6</v>
      </c>
      <c r="E8" s="55">
        <v>3291.3</v>
      </c>
      <c r="F8" s="55">
        <v>48.24</v>
      </c>
      <c r="G8" s="55">
        <v>0</v>
      </c>
      <c r="H8" s="55"/>
      <c r="I8" s="55"/>
      <c r="J8" s="55">
        <v>62.8</v>
      </c>
      <c r="K8" s="55"/>
      <c r="L8" s="55">
        <v>83.8</v>
      </c>
      <c r="M8" s="55">
        <v>7.4</v>
      </c>
      <c r="N8" s="55">
        <v>0</v>
      </c>
      <c r="O8" s="55">
        <v>174.8</v>
      </c>
      <c r="P8" s="55">
        <f t="shared" ref="P8:P54" si="0">+SUM(C8:O8)</f>
        <v>6954.44</v>
      </c>
      <c r="Q8" s="1"/>
      <c r="R8" s="1"/>
      <c r="S8" s="1"/>
      <c r="T8" s="1"/>
      <c r="U8" s="182" t="s">
        <v>579</v>
      </c>
      <c r="V8" s="52" t="s">
        <v>921</v>
      </c>
      <c r="W8" s="53">
        <v>60.25</v>
      </c>
      <c r="X8" s="53" t="s">
        <v>539</v>
      </c>
    </row>
    <row r="9" spans="1:24" x14ac:dyDescent="0.25">
      <c r="A9" s="1"/>
      <c r="B9" s="54" t="s">
        <v>768</v>
      </c>
      <c r="C9" s="55">
        <v>1084.5</v>
      </c>
      <c r="D9" s="55">
        <v>2048.4</v>
      </c>
      <c r="E9" s="55">
        <v>3289.5</v>
      </c>
      <c r="F9" s="55">
        <v>48.3</v>
      </c>
      <c r="G9" s="55">
        <v>0</v>
      </c>
      <c r="H9" s="55"/>
      <c r="I9" s="55"/>
      <c r="J9" s="55">
        <v>62.5</v>
      </c>
      <c r="K9" s="55"/>
      <c r="L9" s="55">
        <v>85.5</v>
      </c>
      <c r="M9" s="55">
        <v>7.4</v>
      </c>
      <c r="N9" s="55">
        <v>0</v>
      </c>
      <c r="O9" s="55">
        <v>179.5</v>
      </c>
      <c r="P9" s="55">
        <f t="shared" si="0"/>
        <v>6805.5999999999995</v>
      </c>
      <c r="Q9" s="1"/>
      <c r="R9" s="1"/>
      <c r="S9" s="1"/>
      <c r="T9" s="1"/>
      <c r="U9" s="182" t="s">
        <v>558</v>
      </c>
      <c r="V9" s="52" t="s">
        <v>922</v>
      </c>
      <c r="W9" s="53">
        <v>172.25</v>
      </c>
      <c r="X9" s="53" t="s">
        <v>539</v>
      </c>
    </row>
    <row r="10" spans="1:24" x14ac:dyDescent="0.25">
      <c r="A10" s="1"/>
      <c r="B10" s="54" t="s">
        <v>769</v>
      </c>
      <c r="C10" s="55">
        <v>1071.8</v>
      </c>
      <c r="D10" s="55">
        <v>1978.4</v>
      </c>
      <c r="E10" s="55">
        <v>3293.5</v>
      </c>
      <c r="F10" s="55">
        <v>48</v>
      </c>
      <c r="G10" s="55">
        <v>0</v>
      </c>
      <c r="H10" s="55"/>
      <c r="I10" s="55"/>
      <c r="J10" s="55">
        <v>62.7</v>
      </c>
      <c r="K10" s="55"/>
      <c r="L10" s="55">
        <v>85.6</v>
      </c>
      <c r="M10" s="55">
        <v>7.4</v>
      </c>
      <c r="N10" s="55">
        <v>0</v>
      </c>
      <c r="O10" s="55">
        <v>184.2</v>
      </c>
      <c r="P10" s="55">
        <f t="shared" si="0"/>
        <v>6731.5999999999995</v>
      </c>
      <c r="Q10" s="1"/>
      <c r="R10" s="1"/>
      <c r="S10" s="1"/>
      <c r="T10" s="1"/>
      <c r="U10" s="182" t="s">
        <v>53</v>
      </c>
      <c r="V10" s="52" t="s">
        <v>54</v>
      </c>
      <c r="W10" s="53" t="s">
        <v>539</v>
      </c>
      <c r="X10" s="53">
        <v>1615.2</v>
      </c>
    </row>
    <row r="11" spans="1:24" x14ac:dyDescent="0.25">
      <c r="A11" s="1"/>
      <c r="B11" s="54" t="s">
        <v>770</v>
      </c>
      <c r="C11" s="55">
        <v>1064.5</v>
      </c>
      <c r="D11" s="55">
        <v>1911.6</v>
      </c>
      <c r="E11" s="55">
        <v>3287.5</v>
      </c>
      <c r="F11" s="55">
        <v>48.1</v>
      </c>
      <c r="G11" s="55">
        <v>0</v>
      </c>
      <c r="H11" s="55"/>
      <c r="I11" s="55"/>
      <c r="J11" s="55">
        <v>62.7</v>
      </c>
      <c r="K11" s="55"/>
      <c r="L11" s="55">
        <v>82.5</v>
      </c>
      <c r="M11" s="55">
        <v>7.4</v>
      </c>
      <c r="N11" s="55">
        <v>0</v>
      </c>
      <c r="O11" s="55">
        <v>171</v>
      </c>
      <c r="P11" s="55">
        <f t="shared" si="0"/>
        <v>6635.3</v>
      </c>
      <c r="Q11" s="1"/>
      <c r="R11" s="1"/>
      <c r="S11" s="1"/>
      <c r="T11" s="1"/>
      <c r="U11" s="182" t="s">
        <v>551</v>
      </c>
      <c r="V11" s="52" t="s">
        <v>923</v>
      </c>
      <c r="W11" s="53">
        <v>451.4</v>
      </c>
      <c r="X11" s="53" t="s">
        <v>539</v>
      </c>
    </row>
    <row r="12" spans="1:24" x14ac:dyDescent="0.25">
      <c r="A12" s="1"/>
      <c r="B12" s="54" t="s">
        <v>771</v>
      </c>
      <c r="C12" s="55">
        <v>1058.7</v>
      </c>
      <c r="D12" s="55">
        <v>1930.3</v>
      </c>
      <c r="E12" s="55">
        <v>3295.2</v>
      </c>
      <c r="F12" s="55">
        <v>48.4</v>
      </c>
      <c r="G12" s="55">
        <v>0</v>
      </c>
      <c r="H12" s="55"/>
      <c r="I12" s="55"/>
      <c r="J12" s="55">
        <v>62.9</v>
      </c>
      <c r="K12" s="55"/>
      <c r="L12" s="55">
        <v>85.2</v>
      </c>
      <c r="M12" s="55">
        <v>7.4</v>
      </c>
      <c r="N12" s="55">
        <v>0</v>
      </c>
      <c r="O12" s="55">
        <v>166.7</v>
      </c>
      <c r="P12" s="55">
        <f t="shared" si="0"/>
        <v>6654.7999999999984</v>
      </c>
      <c r="Q12" s="1"/>
      <c r="R12" s="1"/>
      <c r="S12" s="1"/>
      <c r="T12" s="1"/>
      <c r="U12" s="182" t="s">
        <v>549</v>
      </c>
      <c r="V12" s="52" t="s">
        <v>924</v>
      </c>
      <c r="W12" s="53" t="s">
        <v>539</v>
      </c>
      <c r="X12" s="53">
        <v>3141.25</v>
      </c>
    </row>
    <row r="13" spans="1:24" x14ac:dyDescent="0.25">
      <c r="A13" s="1"/>
      <c r="B13" s="54" t="s">
        <v>772</v>
      </c>
      <c r="C13" s="55">
        <v>1048.4000000000001</v>
      </c>
      <c r="D13" s="55">
        <v>1897.4</v>
      </c>
      <c r="E13" s="55">
        <v>3281.3</v>
      </c>
      <c r="F13" s="55">
        <v>47.7</v>
      </c>
      <c r="G13" s="55">
        <v>0</v>
      </c>
      <c r="H13" s="55"/>
      <c r="I13" s="55"/>
      <c r="J13" s="55">
        <v>63</v>
      </c>
      <c r="K13" s="55"/>
      <c r="L13" s="55">
        <v>86.1</v>
      </c>
      <c r="M13" s="55">
        <v>7.4</v>
      </c>
      <c r="N13" s="55">
        <v>0</v>
      </c>
      <c r="O13" s="55">
        <v>165.5</v>
      </c>
      <c r="P13" s="55">
        <f t="shared" si="0"/>
        <v>6596.8</v>
      </c>
      <c r="Q13" s="1"/>
      <c r="R13" s="1"/>
      <c r="S13" s="1"/>
      <c r="T13" s="1"/>
      <c r="U13" s="182"/>
      <c r="V13" s="52" t="s">
        <v>925</v>
      </c>
      <c r="W13" s="53">
        <v>477.1</v>
      </c>
      <c r="X13" s="53" t="s">
        <v>539</v>
      </c>
    </row>
    <row r="14" spans="1:24" x14ac:dyDescent="0.25">
      <c r="A14" s="1"/>
      <c r="B14" s="56" t="s">
        <v>773</v>
      </c>
      <c r="C14" s="57">
        <v>1021.2</v>
      </c>
      <c r="D14" s="57">
        <v>1872.9</v>
      </c>
      <c r="E14" s="57">
        <v>3294.1</v>
      </c>
      <c r="F14" s="57">
        <v>48</v>
      </c>
      <c r="G14" s="57">
        <v>0</v>
      </c>
      <c r="H14" s="57"/>
      <c r="I14" s="57"/>
      <c r="J14" s="57">
        <v>63</v>
      </c>
      <c r="K14" s="57"/>
      <c r="L14" s="57">
        <v>84.5</v>
      </c>
      <c r="M14" s="57">
        <v>7.4</v>
      </c>
      <c r="N14" s="57">
        <v>0</v>
      </c>
      <c r="O14" s="57">
        <v>143.80000000000001</v>
      </c>
      <c r="P14" s="57">
        <f t="shared" si="0"/>
        <v>6534.9000000000005</v>
      </c>
      <c r="Q14" s="1"/>
      <c r="R14" s="1"/>
      <c r="S14" s="1"/>
      <c r="T14" s="1"/>
      <c r="U14" s="182" t="s">
        <v>58</v>
      </c>
      <c r="V14" s="52" t="s">
        <v>926</v>
      </c>
      <c r="W14" s="53">
        <v>164.15</v>
      </c>
      <c r="X14" s="53" t="s">
        <v>539</v>
      </c>
    </row>
    <row r="15" spans="1:24" x14ac:dyDescent="0.25">
      <c r="A15" s="1"/>
      <c r="B15" s="50" t="s">
        <v>774</v>
      </c>
      <c r="C15" s="51">
        <v>1062.3</v>
      </c>
      <c r="D15" s="51">
        <v>1975.9</v>
      </c>
      <c r="E15" s="51">
        <v>3229.6</v>
      </c>
      <c r="F15" s="51">
        <v>48</v>
      </c>
      <c r="G15" s="51">
        <v>0</v>
      </c>
      <c r="H15" s="51"/>
      <c r="I15" s="51"/>
      <c r="J15" s="51">
        <v>62.5</v>
      </c>
      <c r="K15" s="51"/>
      <c r="L15" s="51">
        <v>84.9</v>
      </c>
      <c r="M15" s="51">
        <v>7.4</v>
      </c>
      <c r="N15" s="51">
        <v>0</v>
      </c>
      <c r="O15" s="51">
        <v>144.6</v>
      </c>
      <c r="P15" s="51">
        <f t="shared" si="0"/>
        <v>6615.1999999999989</v>
      </c>
      <c r="Q15" s="1"/>
      <c r="R15" s="1"/>
      <c r="S15" s="1"/>
      <c r="T15" s="1"/>
      <c r="U15" s="182"/>
      <c r="V15" s="52" t="s">
        <v>927</v>
      </c>
      <c r="W15" s="53" t="s">
        <v>539</v>
      </c>
      <c r="X15" s="53">
        <v>351.05</v>
      </c>
    </row>
    <row r="16" spans="1:24" x14ac:dyDescent="0.25">
      <c r="A16" s="1"/>
      <c r="B16" s="54" t="s">
        <v>775</v>
      </c>
      <c r="C16" s="55">
        <v>1065.5999999999999</v>
      </c>
      <c r="D16" s="55">
        <v>1973.1</v>
      </c>
      <c r="E16" s="55">
        <v>3213.7</v>
      </c>
      <c r="F16" s="55">
        <v>47.9</v>
      </c>
      <c r="G16" s="55">
        <v>0</v>
      </c>
      <c r="H16" s="55"/>
      <c r="I16" s="55"/>
      <c r="J16" s="55">
        <v>63.2</v>
      </c>
      <c r="K16" s="55"/>
      <c r="L16" s="55">
        <v>85.3</v>
      </c>
      <c r="M16" s="55">
        <v>7.4</v>
      </c>
      <c r="N16" s="55">
        <v>0.1</v>
      </c>
      <c r="O16" s="55">
        <v>123.9</v>
      </c>
      <c r="P16" s="55">
        <f t="shared" si="0"/>
        <v>6580.1999999999989</v>
      </c>
      <c r="Q16" s="1"/>
      <c r="R16" s="1"/>
      <c r="S16" s="1"/>
      <c r="T16" s="1"/>
      <c r="U16" s="182"/>
      <c r="V16" s="52" t="s">
        <v>928</v>
      </c>
      <c r="W16" s="53" t="s">
        <v>539</v>
      </c>
      <c r="X16" s="53">
        <v>2256.1999999999998</v>
      </c>
    </row>
    <row r="17" spans="1:24" x14ac:dyDescent="0.25">
      <c r="A17" s="1"/>
      <c r="B17" s="54" t="s">
        <v>776</v>
      </c>
      <c r="C17" s="55">
        <v>1055.7</v>
      </c>
      <c r="D17" s="55">
        <v>2042.7</v>
      </c>
      <c r="E17" s="55">
        <v>3254.9</v>
      </c>
      <c r="F17" s="55">
        <v>47.9</v>
      </c>
      <c r="G17" s="55">
        <v>0</v>
      </c>
      <c r="H17" s="55"/>
      <c r="I17" s="55"/>
      <c r="J17" s="55">
        <v>62.699999999999996</v>
      </c>
      <c r="K17" s="55"/>
      <c r="L17" s="55">
        <v>82.4</v>
      </c>
      <c r="M17" s="55">
        <v>7.4</v>
      </c>
      <c r="N17" s="55">
        <v>18.7</v>
      </c>
      <c r="O17" s="55">
        <v>93.3</v>
      </c>
      <c r="P17" s="55">
        <f t="shared" si="0"/>
        <v>6665.6999999999989</v>
      </c>
      <c r="Q17" s="1"/>
      <c r="R17" s="1"/>
      <c r="S17" s="1"/>
      <c r="T17" s="1"/>
      <c r="U17" s="182" t="s">
        <v>212</v>
      </c>
      <c r="V17" s="52" t="s">
        <v>929</v>
      </c>
      <c r="W17" s="53">
        <v>166.45</v>
      </c>
      <c r="X17" s="53" t="s">
        <v>539</v>
      </c>
    </row>
    <row r="18" spans="1:24" x14ac:dyDescent="0.25">
      <c r="A18" s="1"/>
      <c r="B18" s="54" t="s">
        <v>777</v>
      </c>
      <c r="C18" s="55">
        <v>1056</v>
      </c>
      <c r="D18" s="55">
        <v>1987.3</v>
      </c>
      <c r="E18" s="55">
        <v>3206</v>
      </c>
      <c r="F18" s="55">
        <v>43.3</v>
      </c>
      <c r="G18" s="55">
        <v>0</v>
      </c>
      <c r="H18" s="55"/>
      <c r="I18" s="55"/>
      <c r="J18" s="55">
        <v>62.5</v>
      </c>
      <c r="K18" s="55"/>
      <c r="L18" s="55">
        <v>83.7</v>
      </c>
      <c r="M18" s="55">
        <v>7.4</v>
      </c>
      <c r="N18" s="55">
        <v>82.35</v>
      </c>
      <c r="O18" s="55">
        <v>84.5</v>
      </c>
      <c r="P18" s="55">
        <f t="shared" si="0"/>
        <v>6613.05</v>
      </c>
      <c r="Q18" s="1"/>
      <c r="R18" s="1"/>
      <c r="S18" s="1"/>
      <c r="T18" s="1"/>
      <c r="U18" s="182"/>
      <c r="V18" s="52" t="s">
        <v>930</v>
      </c>
      <c r="W18" s="53">
        <v>394.85</v>
      </c>
      <c r="X18" s="53" t="s">
        <v>539</v>
      </c>
    </row>
    <row r="19" spans="1:24" x14ac:dyDescent="0.25">
      <c r="A19" s="1"/>
      <c r="B19" s="54" t="s">
        <v>778</v>
      </c>
      <c r="C19" s="55">
        <v>1045.4000000000001</v>
      </c>
      <c r="D19" s="55">
        <v>1940.1</v>
      </c>
      <c r="E19" s="55">
        <v>3237.2</v>
      </c>
      <c r="F19" s="55">
        <v>36.4</v>
      </c>
      <c r="G19" s="55">
        <v>0</v>
      </c>
      <c r="H19" s="55"/>
      <c r="I19" s="55"/>
      <c r="J19" s="55">
        <v>62.5</v>
      </c>
      <c r="K19" s="55"/>
      <c r="L19" s="55">
        <v>85.5</v>
      </c>
      <c r="M19" s="55">
        <v>7.4</v>
      </c>
      <c r="N19" s="55">
        <v>196.68</v>
      </c>
      <c r="O19" s="55">
        <v>123.8</v>
      </c>
      <c r="P19" s="55">
        <f t="shared" si="0"/>
        <v>6734.98</v>
      </c>
      <c r="Q19" s="1"/>
      <c r="R19" s="1"/>
      <c r="S19" s="1"/>
      <c r="T19" s="1"/>
      <c r="U19" s="182"/>
      <c r="V19" s="52" t="s">
        <v>931</v>
      </c>
      <c r="W19" s="53">
        <v>249.3</v>
      </c>
      <c r="X19" s="53" t="s">
        <v>539</v>
      </c>
    </row>
    <row r="20" spans="1:24" x14ac:dyDescent="0.25">
      <c r="A20" s="1"/>
      <c r="B20" s="54" t="s">
        <v>779</v>
      </c>
      <c r="C20" s="55">
        <v>1037.2</v>
      </c>
      <c r="D20" s="55">
        <v>1688.4</v>
      </c>
      <c r="E20" s="55">
        <v>3056.4</v>
      </c>
      <c r="F20" s="55">
        <v>37.9</v>
      </c>
      <c r="G20" s="55">
        <v>0</v>
      </c>
      <c r="H20" s="55"/>
      <c r="I20" s="55"/>
      <c r="J20" s="55">
        <v>62.300000000000004</v>
      </c>
      <c r="K20" s="55"/>
      <c r="L20" s="55">
        <v>84.8</v>
      </c>
      <c r="M20" s="55">
        <v>7.4</v>
      </c>
      <c r="N20" s="55">
        <v>717.27</v>
      </c>
      <c r="O20" s="55">
        <v>137.4</v>
      </c>
      <c r="P20" s="55">
        <f t="shared" si="0"/>
        <v>6829.07</v>
      </c>
      <c r="Q20" s="1"/>
      <c r="R20" s="1"/>
      <c r="S20" s="1"/>
      <c r="T20" s="1"/>
      <c r="U20" s="182"/>
      <c r="V20" s="52" t="s">
        <v>932</v>
      </c>
      <c r="W20" s="53">
        <v>159.75</v>
      </c>
      <c r="X20" s="53" t="s">
        <v>539</v>
      </c>
    </row>
    <row r="21" spans="1:24" x14ac:dyDescent="0.25">
      <c r="A21" s="1"/>
      <c r="B21" s="54" t="s">
        <v>780</v>
      </c>
      <c r="C21" s="55">
        <v>1021.6</v>
      </c>
      <c r="D21" s="55">
        <v>1724.1</v>
      </c>
      <c r="E21" s="55">
        <v>3042</v>
      </c>
      <c r="F21" s="55">
        <v>31</v>
      </c>
      <c r="G21" s="55">
        <v>0</v>
      </c>
      <c r="H21" s="55"/>
      <c r="I21" s="55"/>
      <c r="J21" s="55">
        <v>62.7</v>
      </c>
      <c r="K21" s="55"/>
      <c r="L21" s="55">
        <v>83.4</v>
      </c>
      <c r="M21" s="55">
        <v>7.4</v>
      </c>
      <c r="N21" s="55">
        <v>832.92</v>
      </c>
      <c r="O21" s="55">
        <v>135.19999999999999</v>
      </c>
      <c r="P21" s="55">
        <f t="shared" si="0"/>
        <v>6940.3199999999988</v>
      </c>
      <c r="Q21" s="1"/>
      <c r="R21" s="1"/>
      <c r="S21" s="1"/>
      <c r="T21" s="1"/>
      <c r="U21" s="182" t="s">
        <v>545</v>
      </c>
      <c r="V21" s="52" t="s">
        <v>933</v>
      </c>
      <c r="W21" s="53">
        <v>3969.05</v>
      </c>
      <c r="X21" s="53" t="s">
        <v>539</v>
      </c>
    </row>
    <row r="22" spans="1:24" x14ac:dyDescent="0.25">
      <c r="A22" s="1"/>
      <c r="B22" s="56" t="s">
        <v>781</v>
      </c>
      <c r="C22" s="57">
        <v>1022.3</v>
      </c>
      <c r="D22" s="57">
        <v>1943.1</v>
      </c>
      <c r="E22" s="57">
        <v>3152.2</v>
      </c>
      <c r="F22" s="57">
        <v>24.5</v>
      </c>
      <c r="G22" s="57">
        <v>0</v>
      </c>
      <c r="H22" s="57"/>
      <c r="I22" s="57"/>
      <c r="J22" s="57">
        <v>62.8</v>
      </c>
      <c r="K22" s="57"/>
      <c r="L22" s="57">
        <v>83.9</v>
      </c>
      <c r="M22" s="57">
        <v>7.4</v>
      </c>
      <c r="N22" s="57">
        <v>743.13</v>
      </c>
      <c r="O22" s="57">
        <v>146.1</v>
      </c>
      <c r="P22" s="57">
        <f t="shared" si="0"/>
        <v>7185.4299999999994</v>
      </c>
      <c r="Q22" s="1"/>
      <c r="R22" s="1"/>
      <c r="S22" s="1"/>
      <c r="T22" s="1"/>
      <c r="U22" s="182" t="s">
        <v>217</v>
      </c>
      <c r="V22" s="52" t="s">
        <v>934</v>
      </c>
      <c r="W22" s="53" t="s">
        <v>539</v>
      </c>
      <c r="X22" s="53">
        <v>186.45</v>
      </c>
    </row>
    <row r="23" spans="1:24" x14ac:dyDescent="0.25">
      <c r="A23" s="1"/>
      <c r="B23" s="50" t="s">
        <v>782</v>
      </c>
      <c r="C23" s="51">
        <v>1027.7</v>
      </c>
      <c r="D23" s="51">
        <v>1905.2</v>
      </c>
      <c r="E23" s="51">
        <v>3229.5</v>
      </c>
      <c r="F23" s="51">
        <v>25.4</v>
      </c>
      <c r="G23" s="51">
        <v>46.2</v>
      </c>
      <c r="H23" s="51"/>
      <c r="I23" s="51"/>
      <c r="J23" s="51">
        <v>62.599999999999994</v>
      </c>
      <c r="K23" s="51"/>
      <c r="L23" s="51">
        <v>83.5</v>
      </c>
      <c r="M23" s="51">
        <v>7.4</v>
      </c>
      <c r="N23" s="51">
        <v>922.18</v>
      </c>
      <c r="O23" s="51">
        <v>173.9</v>
      </c>
      <c r="P23" s="51">
        <f t="shared" si="0"/>
        <v>7483.579999999999</v>
      </c>
      <c r="Q23" s="1"/>
      <c r="R23" s="1"/>
      <c r="S23" s="1"/>
      <c r="T23" s="1"/>
      <c r="U23" s="182"/>
      <c r="V23" s="52" t="s">
        <v>935</v>
      </c>
      <c r="W23" s="53" t="s">
        <v>539</v>
      </c>
      <c r="X23" s="53">
        <v>128.35</v>
      </c>
    </row>
    <row r="24" spans="1:24" x14ac:dyDescent="0.25">
      <c r="A24" s="1"/>
      <c r="B24" s="54" t="s">
        <v>783</v>
      </c>
      <c r="C24" s="55">
        <v>1040.0999999999999</v>
      </c>
      <c r="D24" s="55">
        <v>2077</v>
      </c>
      <c r="E24" s="55">
        <v>3216.9</v>
      </c>
      <c r="F24" s="55">
        <v>37</v>
      </c>
      <c r="G24" s="55">
        <v>46.8</v>
      </c>
      <c r="H24" s="55"/>
      <c r="I24" s="55"/>
      <c r="J24" s="55">
        <v>62.7</v>
      </c>
      <c r="K24" s="55"/>
      <c r="L24" s="55">
        <v>84.8</v>
      </c>
      <c r="M24" s="55">
        <v>7.4</v>
      </c>
      <c r="N24" s="55">
        <v>852.67</v>
      </c>
      <c r="O24" s="55">
        <v>184.2</v>
      </c>
      <c r="P24" s="55">
        <f t="shared" si="0"/>
        <v>7609.57</v>
      </c>
      <c r="Q24" s="1"/>
      <c r="R24" s="1"/>
      <c r="S24" s="1"/>
      <c r="T24" s="1"/>
      <c r="U24" s="182" t="s">
        <v>577</v>
      </c>
      <c r="V24" s="52" t="s">
        <v>936</v>
      </c>
      <c r="W24" s="53">
        <v>53.35</v>
      </c>
      <c r="X24" s="53" t="s">
        <v>539</v>
      </c>
    </row>
    <row r="25" spans="1:24" x14ac:dyDescent="0.25">
      <c r="A25" s="1"/>
      <c r="B25" s="54" t="s">
        <v>784</v>
      </c>
      <c r="C25" s="55">
        <v>1027.9000000000001</v>
      </c>
      <c r="D25" s="55">
        <v>2098.6</v>
      </c>
      <c r="E25" s="55">
        <v>3018.4</v>
      </c>
      <c r="F25" s="55">
        <v>46.3</v>
      </c>
      <c r="G25" s="55">
        <v>43.9</v>
      </c>
      <c r="H25" s="55"/>
      <c r="I25" s="55"/>
      <c r="J25" s="55">
        <v>62.599999999999994</v>
      </c>
      <c r="K25" s="55"/>
      <c r="L25" s="55">
        <v>80.3</v>
      </c>
      <c r="M25" s="55">
        <v>7.4</v>
      </c>
      <c r="N25" s="55">
        <v>932.36</v>
      </c>
      <c r="O25" s="55">
        <v>210.9</v>
      </c>
      <c r="P25" s="55">
        <f t="shared" si="0"/>
        <v>7528.6599999999989</v>
      </c>
      <c r="Q25" s="1"/>
      <c r="R25" s="1"/>
      <c r="S25" s="1"/>
      <c r="T25" s="1"/>
      <c r="U25" s="182" t="s">
        <v>63</v>
      </c>
      <c r="V25" s="52" t="s">
        <v>64</v>
      </c>
      <c r="W25" s="53" t="s">
        <v>539</v>
      </c>
      <c r="X25" s="53">
        <v>12471.65</v>
      </c>
    </row>
    <row r="26" spans="1:24" x14ac:dyDescent="0.25">
      <c r="A26" s="1"/>
      <c r="B26" s="54" t="s">
        <v>785</v>
      </c>
      <c r="C26" s="55">
        <v>1002.4</v>
      </c>
      <c r="D26" s="55">
        <v>2200</v>
      </c>
      <c r="E26" s="55">
        <v>3206.4</v>
      </c>
      <c r="F26" s="55">
        <v>46</v>
      </c>
      <c r="G26" s="55">
        <v>44.9</v>
      </c>
      <c r="H26" s="55"/>
      <c r="I26" s="55"/>
      <c r="J26" s="55">
        <v>62.5</v>
      </c>
      <c r="K26" s="55"/>
      <c r="L26" s="55">
        <v>84</v>
      </c>
      <c r="M26" s="55">
        <v>7.4</v>
      </c>
      <c r="N26" s="55">
        <v>778.7</v>
      </c>
      <c r="O26" s="55">
        <v>263</v>
      </c>
      <c r="P26" s="55">
        <f t="shared" si="0"/>
        <v>7695.2999999999993</v>
      </c>
      <c r="Q26" s="1"/>
      <c r="R26" s="1"/>
      <c r="S26" s="1"/>
      <c r="T26" s="1"/>
      <c r="U26" s="182"/>
      <c r="V26" s="52" t="s">
        <v>937</v>
      </c>
      <c r="W26" s="53">
        <v>4115.2</v>
      </c>
      <c r="X26" s="53" t="s">
        <v>539</v>
      </c>
    </row>
    <row r="27" spans="1:24" x14ac:dyDescent="0.25">
      <c r="A27" s="1"/>
      <c r="B27" s="54" t="s">
        <v>786</v>
      </c>
      <c r="C27" s="55">
        <v>1016.9</v>
      </c>
      <c r="D27" s="55">
        <v>2132.6</v>
      </c>
      <c r="E27" s="55">
        <v>3138.4</v>
      </c>
      <c r="F27" s="55">
        <v>46.2</v>
      </c>
      <c r="G27" s="55">
        <v>45.1</v>
      </c>
      <c r="H27" s="55"/>
      <c r="I27" s="55"/>
      <c r="J27" s="55">
        <v>62.4</v>
      </c>
      <c r="K27" s="55"/>
      <c r="L27" s="55">
        <v>84.6</v>
      </c>
      <c r="M27" s="55">
        <v>7.4</v>
      </c>
      <c r="N27" s="55">
        <v>940.7</v>
      </c>
      <c r="O27" s="55">
        <v>278.2</v>
      </c>
      <c r="P27" s="55">
        <f t="shared" si="0"/>
        <v>7752.4999999999991</v>
      </c>
      <c r="Q27" s="1"/>
      <c r="R27" s="1"/>
      <c r="S27" s="1"/>
      <c r="T27" s="1"/>
      <c r="U27" s="182" t="s">
        <v>566</v>
      </c>
      <c r="V27" s="52" t="s">
        <v>938</v>
      </c>
      <c r="W27" s="53">
        <v>96.2</v>
      </c>
      <c r="X27" s="53" t="s">
        <v>539</v>
      </c>
    </row>
    <row r="28" spans="1:24" x14ac:dyDescent="0.25">
      <c r="A28" s="1"/>
      <c r="B28" s="54" t="s">
        <v>787</v>
      </c>
      <c r="C28" s="55">
        <v>999.2</v>
      </c>
      <c r="D28" s="55">
        <v>2119.1999999999998</v>
      </c>
      <c r="E28" s="55">
        <v>3072.1</v>
      </c>
      <c r="F28" s="55">
        <v>45.6</v>
      </c>
      <c r="G28" s="55">
        <v>25</v>
      </c>
      <c r="H28" s="55"/>
      <c r="I28" s="55"/>
      <c r="J28" s="55">
        <v>62.300000000000004</v>
      </c>
      <c r="K28" s="55"/>
      <c r="L28" s="55">
        <v>84.1</v>
      </c>
      <c r="M28" s="55">
        <v>7.4</v>
      </c>
      <c r="N28" s="55">
        <v>943.4</v>
      </c>
      <c r="O28" s="55">
        <v>302</v>
      </c>
      <c r="P28" s="55">
        <f t="shared" si="0"/>
        <v>7660.3</v>
      </c>
      <c r="Q28" s="1"/>
      <c r="R28" s="1"/>
      <c r="S28" s="1"/>
      <c r="T28" s="1"/>
      <c r="U28" s="182" t="s">
        <v>580</v>
      </c>
      <c r="V28" s="52" t="s">
        <v>939</v>
      </c>
      <c r="W28" s="53">
        <v>366.55</v>
      </c>
      <c r="X28" s="53" t="s">
        <v>539</v>
      </c>
    </row>
    <row r="29" spans="1:24" x14ac:dyDescent="0.25">
      <c r="A29" s="1"/>
      <c r="B29" s="54" t="s">
        <v>788</v>
      </c>
      <c r="C29" s="55">
        <v>984.4</v>
      </c>
      <c r="D29" s="55">
        <v>2116.5</v>
      </c>
      <c r="E29" s="55">
        <v>3127.1</v>
      </c>
      <c r="F29" s="55">
        <v>45.7</v>
      </c>
      <c r="G29" s="55">
        <v>44.9</v>
      </c>
      <c r="H29" s="55"/>
      <c r="I29" s="55"/>
      <c r="J29" s="55">
        <v>62</v>
      </c>
      <c r="K29" s="55"/>
      <c r="L29" s="55">
        <v>84.2</v>
      </c>
      <c r="M29" s="55">
        <v>7.4</v>
      </c>
      <c r="N29" s="55">
        <v>948.1</v>
      </c>
      <c r="O29" s="55">
        <v>305</v>
      </c>
      <c r="P29" s="55">
        <f t="shared" si="0"/>
        <v>7725.2999999999993</v>
      </c>
      <c r="Q29" s="1"/>
      <c r="R29" s="1"/>
      <c r="S29" s="1"/>
      <c r="T29" s="1"/>
      <c r="U29" s="182" t="s">
        <v>567</v>
      </c>
      <c r="V29" s="52" t="s">
        <v>940</v>
      </c>
      <c r="W29" s="53">
        <v>483.85</v>
      </c>
      <c r="X29" s="53" t="s">
        <v>539</v>
      </c>
    </row>
    <row r="30" spans="1:24" x14ac:dyDescent="0.25">
      <c r="A30" s="1"/>
      <c r="B30" s="56" t="s">
        <v>789</v>
      </c>
      <c r="C30" s="57">
        <v>1017.6</v>
      </c>
      <c r="D30" s="57">
        <v>1955.2</v>
      </c>
      <c r="E30" s="57">
        <v>3165.1</v>
      </c>
      <c r="F30" s="57">
        <v>46.1</v>
      </c>
      <c r="G30" s="57">
        <v>45.1</v>
      </c>
      <c r="H30" s="57"/>
      <c r="I30" s="57"/>
      <c r="J30" s="57">
        <v>61.900000000000006</v>
      </c>
      <c r="K30" s="57"/>
      <c r="L30" s="57">
        <v>86.5</v>
      </c>
      <c r="M30" s="57">
        <v>7.4</v>
      </c>
      <c r="N30" s="57">
        <v>944.8</v>
      </c>
      <c r="O30" s="57">
        <v>342.9</v>
      </c>
      <c r="P30" s="57">
        <f t="shared" si="0"/>
        <v>7672.5999999999995</v>
      </c>
      <c r="Q30" s="1"/>
      <c r="R30" s="1"/>
      <c r="S30" s="1"/>
      <c r="T30" s="1"/>
      <c r="U30" s="182" t="s">
        <v>547</v>
      </c>
      <c r="V30" s="52" t="s">
        <v>941</v>
      </c>
      <c r="W30" s="53" t="s">
        <v>539</v>
      </c>
      <c r="X30" s="53">
        <v>2525</v>
      </c>
    </row>
    <row r="31" spans="1:24" x14ac:dyDescent="0.25">
      <c r="A31" s="1"/>
      <c r="B31" s="50" t="s">
        <v>790</v>
      </c>
      <c r="C31" s="51">
        <v>988.8</v>
      </c>
      <c r="D31" s="51">
        <v>2103.3000000000002</v>
      </c>
      <c r="E31" s="51">
        <v>3080.4</v>
      </c>
      <c r="F31" s="51">
        <v>46.3</v>
      </c>
      <c r="G31" s="51">
        <v>46.9</v>
      </c>
      <c r="H31" s="51"/>
      <c r="I31" s="51"/>
      <c r="J31" s="51">
        <v>62.1</v>
      </c>
      <c r="K31" s="51"/>
      <c r="L31" s="51">
        <v>85.3</v>
      </c>
      <c r="M31" s="51">
        <v>7.4</v>
      </c>
      <c r="N31" s="51">
        <v>934.8</v>
      </c>
      <c r="O31" s="51">
        <v>348</v>
      </c>
      <c r="P31" s="51">
        <f t="shared" si="0"/>
        <v>7703.3</v>
      </c>
      <c r="Q31" s="1"/>
      <c r="R31" s="1"/>
      <c r="S31" s="1"/>
      <c r="T31" s="1"/>
      <c r="U31" s="182"/>
      <c r="V31" s="52" t="s">
        <v>942</v>
      </c>
      <c r="W31" s="53">
        <v>155.85</v>
      </c>
      <c r="X31" s="53" t="s">
        <v>539</v>
      </c>
    </row>
    <row r="32" spans="1:24" x14ac:dyDescent="0.25">
      <c r="A32" s="1"/>
      <c r="B32" s="54" t="s">
        <v>791</v>
      </c>
      <c r="C32" s="55">
        <v>957.5</v>
      </c>
      <c r="D32" s="55">
        <v>1946.7</v>
      </c>
      <c r="E32" s="55">
        <v>3074.5</v>
      </c>
      <c r="F32" s="55">
        <v>46.2</v>
      </c>
      <c r="G32" s="55">
        <v>43</v>
      </c>
      <c r="H32" s="55"/>
      <c r="I32" s="55"/>
      <c r="J32" s="55">
        <v>61.8</v>
      </c>
      <c r="K32" s="55"/>
      <c r="L32" s="55">
        <v>87.3</v>
      </c>
      <c r="M32" s="55">
        <v>7.4</v>
      </c>
      <c r="N32" s="55">
        <v>940.6</v>
      </c>
      <c r="O32" s="55">
        <v>387.2</v>
      </c>
      <c r="P32" s="55">
        <f t="shared" si="0"/>
        <v>7552.2</v>
      </c>
      <c r="Q32" s="1"/>
      <c r="R32" s="1"/>
      <c r="S32" s="1"/>
      <c r="T32" s="1"/>
      <c r="U32" s="182" t="s">
        <v>943</v>
      </c>
      <c r="V32" s="52" t="s">
        <v>944</v>
      </c>
      <c r="W32" s="53" t="s">
        <v>539</v>
      </c>
      <c r="X32" s="53">
        <v>1049.8</v>
      </c>
    </row>
    <row r="33" spans="1:24" x14ac:dyDescent="0.25">
      <c r="A33" s="1"/>
      <c r="B33" s="54" t="s">
        <v>792</v>
      </c>
      <c r="C33" s="55">
        <v>977.1</v>
      </c>
      <c r="D33" s="55">
        <v>1823.3</v>
      </c>
      <c r="E33" s="55">
        <v>3081.5</v>
      </c>
      <c r="F33" s="55">
        <v>45.7</v>
      </c>
      <c r="G33" s="55">
        <v>45.8</v>
      </c>
      <c r="H33" s="55"/>
      <c r="I33" s="55"/>
      <c r="J33" s="55">
        <v>61.8</v>
      </c>
      <c r="K33" s="55"/>
      <c r="L33" s="55">
        <v>88.3</v>
      </c>
      <c r="M33" s="55">
        <v>7.4</v>
      </c>
      <c r="N33" s="55">
        <v>929.5</v>
      </c>
      <c r="O33" s="55">
        <v>438</v>
      </c>
      <c r="P33" s="55">
        <f t="shared" si="0"/>
        <v>7498.4</v>
      </c>
      <c r="Q33" s="1"/>
      <c r="R33" s="1"/>
      <c r="S33" s="1"/>
      <c r="T33" s="1"/>
      <c r="U33" s="182" t="s">
        <v>568</v>
      </c>
      <c r="V33" s="52" t="s">
        <v>945</v>
      </c>
      <c r="W33" s="53">
        <v>468.95</v>
      </c>
      <c r="X33" s="53" t="s">
        <v>539</v>
      </c>
    </row>
    <row r="34" spans="1:24" x14ac:dyDescent="0.25">
      <c r="A34" s="1"/>
      <c r="B34" s="54" t="s">
        <v>793</v>
      </c>
      <c r="C34" s="55">
        <v>976.8</v>
      </c>
      <c r="D34" s="55">
        <v>1910.9</v>
      </c>
      <c r="E34" s="55">
        <v>3130</v>
      </c>
      <c r="F34" s="55">
        <v>46</v>
      </c>
      <c r="G34" s="55">
        <v>46.3</v>
      </c>
      <c r="H34" s="55"/>
      <c r="I34" s="55"/>
      <c r="J34" s="55">
        <v>61.4</v>
      </c>
      <c r="K34" s="55"/>
      <c r="L34" s="55">
        <v>84.4</v>
      </c>
      <c r="M34" s="55">
        <v>7.4</v>
      </c>
      <c r="N34" s="55">
        <v>921.7</v>
      </c>
      <c r="O34" s="55">
        <v>430.7</v>
      </c>
      <c r="P34" s="55">
        <f t="shared" si="0"/>
        <v>7615.5999999999985</v>
      </c>
      <c r="Q34" s="1"/>
      <c r="R34" s="1"/>
      <c r="S34" s="1"/>
      <c r="T34" s="1"/>
      <c r="U34" s="182" t="s">
        <v>569</v>
      </c>
      <c r="V34" s="52" t="s">
        <v>946</v>
      </c>
      <c r="W34" s="53">
        <v>425.95</v>
      </c>
      <c r="X34" s="53" t="s">
        <v>539</v>
      </c>
    </row>
    <row r="35" spans="1:24" x14ac:dyDescent="0.25">
      <c r="A35" s="1"/>
      <c r="B35" s="54" t="s">
        <v>794</v>
      </c>
      <c r="C35" s="55">
        <v>993.4</v>
      </c>
      <c r="D35" s="55">
        <v>1942.5</v>
      </c>
      <c r="E35" s="55">
        <v>3152.6</v>
      </c>
      <c r="F35" s="55">
        <v>45.6</v>
      </c>
      <c r="G35" s="55">
        <v>46.2</v>
      </c>
      <c r="H35" s="55"/>
      <c r="I35" s="55"/>
      <c r="J35" s="55">
        <v>61.599999999999994</v>
      </c>
      <c r="K35" s="55"/>
      <c r="L35" s="55">
        <v>81.7</v>
      </c>
      <c r="M35" s="55">
        <v>7.4</v>
      </c>
      <c r="N35" s="55">
        <v>894.5</v>
      </c>
      <c r="O35" s="55">
        <v>442.5</v>
      </c>
      <c r="P35" s="55">
        <f t="shared" si="0"/>
        <v>7668</v>
      </c>
      <c r="Q35" s="1"/>
      <c r="R35" s="1"/>
      <c r="S35" s="1"/>
      <c r="T35" s="1"/>
      <c r="U35" s="182" t="s">
        <v>73</v>
      </c>
      <c r="V35" s="52" t="s">
        <v>947</v>
      </c>
      <c r="W35" s="53" t="s">
        <v>539</v>
      </c>
      <c r="X35" s="53">
        <v>425.45</v>
      </c>
    </row>
    <row r="36" spans="1:24" x14ac:dyDescent="0.25">
      <c r="A36" s="1"/>
      <c r="B36" s="54" t="s">
        <v>795</v>
      </c>
      <c r="C36" s="55">
        <v>964.2</v>
      </c>
      <c r="D36" s="55">
        <v>1905.1</v>
      </c>
      <c r="E36" s="55">
        <v>3155.2</v>
      </c>
      <c r="F36" s="55">
        <v>46.3</v>
      </c>
      <c r="G36" s="55">
        <v>44.5</v>
      </c>
      <c r="H36" s="55"/>
      <c r="I36" s="55"/>
      <c r="J36" s="55">
        <v>61.9</v>
      </c>
      <c r="K36" s="55"/>
      <c r="L36" s="55">
        <v>81.7</v>
      </c>
      <c r="M36" s="55">
        <v>7.4</v>
      </c>
      <c r="N36" s="55">
        <v>888.6</v>
      </c>
      <c r="O36" s="55">
        <v>445.8</v>
      </c>
      <c r="P36" s="55">
        <f t="shared" si="0"/>
        <v>7600.7</v>
      </c>
      <c r="Q36" s="1"/>
      <c r="R36" s="1"/>
      <c r="S36" s="1"/>
      <c r="T36" s="1"/>
      <c r="U36" s="182"/>
      <c r="V36" s="52" t="s">
        <v>948</v>
      </c>
      <c r="W36" s="53" t="s">
        <v>539</v>
      </c>
      <c r="X36" s="53">
        <v>2012.75</v>
      </c>
    </row>
    <row r="37" spans="1:24" x14ac:dyDescent="0.25">
      <c r="A37" s="1"/>
      <c r="B37" s="54" t="s">
        <v>796</v>
      </c>
      <c r="C37" s="55">
        <v>967.9</v>
      </c>
      <c r="D37" s="55">
        <v>1970</v>
      </c>
      <c r="E37" s="55">
        <v>3148.3</v>
      </c>
      <c r="F37" s="55">
        <v>46.6</v>
      </c>
      <c r="G37" s="55">
        <v>45.7</v>
      </c>
      <c r="H37" s="55"/>
      <c r="I37" s="55"/>
      <c r="J37" s="55">
        <v>61.5</v>
      </c>
      <c r="K37" s="55"/>
      <c r="L37" s="55">
        <v>82</v>
      </c>
      <c r="M37" s="55">
        <v>7.4</v>
      </c>
      <c r="N37" s="55">
        <v>821.85</v>
      </c>
      <c r="O37" s="55">
        <v>456.9</v>
      </c>
      <c r="P37" s="55">
        <f t="shared" si="0"/>
        <v>7608.1500000000005</v>
      </c>
      <c r="Q37" s="1"/>
      <c r="R37" s="1"/>
      <c r="S37" s="1"/>
      <c r="T37" s="1"/>
      <c r="U37" s="182" t="s">
        <v>582</v>
      </c>
      <c r="V37" s="52" t="s">
        <v>949</v>
      </c>
      <c r="W37" s="53">
        <v>427.75</v>
      </c>
      <c r="X37" s="53" t="s">
        <v>539</v>
      </c>
    </row>
    <row r="38" spans="1:24" x14ac:dyDescent="0.25">
      <c r="A38" s="1"/>
      <c r="B38" s="56" t="s">
        <v>797</v>
      </c>
      <c r="C38" s="57">
        <v>988.3</v>
      </c>
      <c r="D38" s="57">
        <v>2245.4</v>
      </c>
      <c r="E38" s="57">
        <v>3111.4</v>
      </c>
      <c r="F38" s="57">
        <v>46.4</v>
      </c>
      <c r="G38" s="57">
        <v>44.7</v>
      </c>
      <c r="H38" s="57"/>
      <c r="I38" s="57"/>
      <c r="J38" s="57">
        <v>61.300000000000004</v>
      </c>
      <c r="K38" s="57"/>
      <c r="L38" s="57">
        <v>82.7</v>
      </c>
      <c r="M38" s="57">
        <v>7.1</v>
      </c>
      <c r="N38" s="57">
        <v>580.78</v>
      </c>
      <c r="O38" s="57">
        <v>470.7</v>
      </c>
      <c r="P38" s="57">
        <f t="shared" si="0"/>
        <v>7638.78</v>
      </c>
      <c r="Q38" s="1"/>
      <c r="R38" s="1"/>
      <c r="S38" s="1"/>
      <c r="T38" s="1"/>
      <c r="U38" s="182"/>
      <c r="V38" s="52" t="s">
        <v>950</v>
      </c>
      <c r="W38" s="53">
        <v>127.2</v>
      </c>
      <c r="X38" s="53" t="s">
        <v>539</v>
      </c>
    </row>
    <row r="39" spans="1:24" x14ac:dyDescent="0.25">
      <c r="A39" s="1"/>
      <c r="B39" s="50" t="s">
        <v>798</v>
      </c>
      <c r="C39" s="51">
        <v>987.6</v>
      </c>
      <c r="D39" s="51">
        <v>2070.9</v>
      </c>
      <c r="E39" s="51">
        <v>3161.6</v>
      </c>
      <c r="F39" s="51">
        <v>46.7</v>
      </c>
      <c r="G39" s="51">
        <v>45.1</v>
      </c>
      <c r="H39" s="51"/>
      <c r="I39" s="51"/>
      <c r="J39" s="51">
        <v>61.1</v>
      </c>
      <c r="K39" s="51"/>
      <c r="L39" s="51">
        <v>88.1</v>
      </c>
      <c r="M39" s="51">
        <v>6</v>
      </c>
      <c r="N39" s="51">
        <v>675.87</v>
      </c>
      <c r="O39" s="51">
        <v>503.4</v>
      </c>
      <c r="P39" s="51">
        <f t="shared" si="0"/>
        <v>7646.3700000000008</v>
      </c>
      <c r="Q39" s="1"/>
      <c r="R39" s="1"/>
      <c r="S39" s="1"/>
      <c r="T39" s="1"/>
      <c r="U39" s="182" t="s">
        <v>583</v>
      </c>
      <c r="V39" s="52" t="s">
        <v>951</v>
      </c>
      <c r="W39" s="53">
        <v>489.6</v>
      </c>
      <c r="X39" s="53" t="s">
        <v>539</v>
      </c>
    </row>
    <row r="40" spans="1:24" x14ac:dyDescent="0.25">
      <c r="A40" s="1"/>
      <c r="B40" s="54" t="s">
        <v>799</v>
      </c>
      <c r="C40" s="55">
        <v>1022.6</v>
      </c>
      <c r="D40" s="55">
        <v>2174.6999999999998</v>
      </c>
      <c r="E40" s="55">
        <v>3112.2</v>
      </c>
      <c r="F40" s="55">
        <v>46.6</v>
      </c>
      <c r="G40" s="55">
        <v>44.8</v>
      </c>
      <c r="H40" s="55"/>
      <c r="I40" s="55"/>
      <c r="J40" s="55">
        <v>61.2</v>
      </c>
      <c r="K40" s="55"/>
      <c r="L40" s="55">
        <v>89.3</v>
      </c>
      <c r="M40" s="55">
        <v>7</v>
      </c>
      <c r="N40" s="55">
        <v>443.22</v>
      </c>
      <c r="O40" s="55">
        <v>577.70000000000005</v>
      </c>
      <c r="P40" s="55">
        <f t="shared" si="0"/>
        <v>7579.3200000000006</v>
      </c>
      <c r="Q40" s="1"/>
      <c r="R40" s="1"/>
      <c r="S40" s="1"/>
      <c r="T40" s="1"/>
      <c r="U40" s="182"/>
      <c r="V40" s="52" t="s">
        <v>952</v>
      </c>
      <c r="W40" s="53">
        <v>489.6</v>
      </c>
      <c r="X40" s="53" t="s">
        <v>539</v>
      </c>
    </row>
    <row r="41" spans="1:24" x14ac:dyDescent="0.25">
      <c r="A41" s="1"/>
      <c r="B41" s="54" t="s">
        <v>800</v>
      </c>
      <c r="C41" s="55">
        <v>1025.5999999999999</v>
      </c>
      <c r="D41" s="55">
        <v>2275.1</v>
      </c>
      <c r="E41" s="55">
        <v>3181.3</v>
      </c>
      <c r="F41" s="55">
        <v>47</v>
      </c>
      <c r="G41" s="55">
        <v>48.7</v>
      </c>
      <c r="H41" s="55"/>
      <c r="I41" s="55"/>
      <c r="J41" s="55">
        <v>61.300000000000004</v>
      </c>
      <c r="K41" s="55"/>
      <c r="L41" s="55">
        <v>89.7</v>
      </c>
      <c r="M41" s="55">
        <v>7.4</v>
      </c>
      <c r="N41" s="55">
        <v>187.23</v>
      </c>
      <c r="O41" s="55">
        <v>584.4</v>
      </c>
      <c r="P41" s="55">
        <f t="shared" si="0"/>
        <v>7507.7299999999987</v>
      </c>
      <c r="Q41" s="1"/>
      <c r="R41" s="1"/>
      <c r="S41" s="1"/>
      <c r="T41" s="1"/>
      <c r="U41" s="182"/>
      <c r="V41" s="52" t="s">
        <v>953</v>
      </c>
      <c r="W41" s="53">
        <v>482.4</v>
      </c>
      <c r="X41" s="53" t="s">
        <v>539</v>
      </c>
    </row>
    <row r="42" spans="1:24" x14ac:dyDescent="0.25">
      <c r="A42" s="1"/>
      <c r="B42" s="54" t="s">
        <v>801</v>
      </c>
      <c r="C42" s="55">
        <v>1027.3</v>
      </c>
      <c r="D42" s="55">
        <v>2291.8000000000002</v>
      </c>
      <c r="E42" s="55">
        <v>3193</v>
      </c>
      <c r="F42" s="55">
        <v>46.6</v>
      </c>
      <c r="G42" s="55">
        <v>51.1</v>
      </c>
      <c r="H42" s="55"/>
      <c r="I42" s="55"/>
      <c r="J42" s="55">
        <v>61.5</v>
      </c>
      <c r="K42" s="55"/>
      <c r="L42" s="55">
        <v>87.2</v>
      </c>
      <c r="M42" s="55">
        <v>7.4</v>
      </c>
      <c r="N42" s="55">
        <v>76.180000000000007</v>
      </c>
      <c r="O42" s="55">
        <v>545</v>
      </c>
      <c r="P42" s="55">
        <f t="shared" si="0"/>
        <v>7387.0800000000008</v>
      </c>
      <c r="Q42" s="1"/>
      <c r="R42" s="1"/>
      <c r="S42" s="1"/>
      <c r="T42" s="1"/>
      <c r="U42" s="182"/>
      <c r="V42" s="52" t="s">
        <v>954</v>
      </c>
      <c r="W42" s="53">
        <v>200.45</v>
      </c>
      <c r="X42" s="53" t="s">
        <v>539</v>
      </c>
    </row>
    <row r="43" spans="1:24" x14ac:dyDescent="0.25">
      <c r="A43" s="1"/>
      <c r="B43" s="54" t="s">
        <v>802</v>
      </c>
      <c r="C43" s="55">
        <v>1058.5999999999999</v>
      </c>
      <c r="D43" s="55">
        <v>2357.3000000000002</v>
      </c>
      <c r="E43" s="55">
        <v>3192.2</v>
      </c>
      <c r="F43" s="55">
        <v>46.9</v>
      </c>
      <c r="G43" s="55">
        <v>49.5</v>
      </c>
      <c r="H43" s="55"/>
      <c r="I43" s="55"/>
      <c r="J43" s="55">
        <v>61.7</v>
      </c>
      <c r="K43" s="55"/>
      <c r="L43" s="55">
        <v>89.7</v>
      </c>
      <c r="M43" s="55">
        <v>7.4</v>
      </c>
      <c r="N43" s="55">
        <v>2.58</v>
      </c>
      <c r="O43" s="55">
        <v>531.20000000000005</v>
      </c>
      <c r="P43" s="55">
        <f t="shared" si="0"/>
        <v>7397.079999999999</v>
      </c>
      <c r="Q43" s="1"/>
      <c r="R43" s="1"/>
      <c r="S43" s="1"/>
      <c r="T43" s="1"/>
      <c r="U43" s="182" t="s">
        <v>570</v>
      </c>
      <c r="V43" s="52" t="s">
        <v>955</v>
      </c>
      <c r="W43" s="53">
        <v>63.9</v>
      </c>
      <c r="X43" s="53" t="s">
        <v>539</v>
      </c>
    </row>
    <row r="44" spans="1:24" x14ac:dyDescent="0.25">
      <c r="A44" s="1"/>
      <c r="B44" s="54" t="s">
        <v>803</v>
      </c>
      <c r="C44" s="55">
        <v>1106.8</v>
      </c>
      <c r="D44" s="55">
        <v>2572.4</v>
      </c>
      <c r="E44" s="55">
        <v>3193.1</v>
      </c>
      <c r="F44" s="55">
        <v>47.1</v>
      </c>
      <c r="G44" s="55">
        <v>48.9</v>
      </c>
      <c r="H44" s="55"/>
      <c r="I44" s="55"/>
      <c r="J44" s="55">
        <v>61.599999999999994</v>
      </c>
      <c r="K44" s="55"/>
      <c r="L44" s="55">
        <v>89.7</v>
      </c>
      <c r="M44" s="55">
        <v>7.4</v>
      </c>
      <c r="N44" s="55">
        <v>0</v>
      </c>
      <c r="O44" s="55">
        <v>472.3</v>
      </c>
      <c r="P44" s="55">
        <f t="shared" si="0"/>
        <v>7599.2999999999993</v>
      </c>
      <c r="Q44" s="1"/>
      <c r="R44" s="1"/>
      <c r="S44" s="1"/>
      <c r="T44" s="1"/>
      <c r="U44" s="182" t="s">
        <v>550</v>
      </c>
      <c r="V44" s="52" t="s">
        <v>956</v>
      </c>
      <c r="W44" s="53">
        <v>440.6</v>
      </c>
      <c r="X44" s="53" t="s">
        <v>539</v>
      </c>
    </row>
    <row r="45" spans="1:24" x14ac:dyDescent="0.25">
      <c r="A45" s="1"/>
      <c r="B45" s="54" t="s">
        <v>804</v>
      </c>
      <c r="C45" s="55">
        <v>1105.8</v>
      </c>
      <c r="D45" s="55">
        <v>2601.4</v>
      </c>
      <c r="E45" s="55">
        <v>3202.3</v>
      </c>
      <c r="F45" s="55">
        <v>47.1</v>
      </c>
      <c r="G45" s="55">
        <v>48.9</v>
      </c>
      <c r="H45" s="55"/>
      <c r="I45" s="55"/>
      <c r="J45" s="55">
        <v>61.7</v>
      </c>
      <c r="K45" s="55"/>
      <c r="L45" s="55">
        <v>89.6</v>
      </c>
      <c r="M45" s="55">
        <v>7.4</v>
      </c>
      <c r="N45" s="55">
        <v>0</v>
      </c>
      <c r="O45" s="55">
        <v>430.8</v>
      </c>
      <c r="P45" s="55">
        <f t="shared" si="0"/>
        <v>7595</v>
      </c>
      <c r="Q45" s="1"/>
      <c r="R45" s="1"/>
      <c r="S45" s="1"/>
      <c r="T45" s="1"/>
      <c r="U45" s="182" t="s">
        <v>571</v>
      </c>
      <c r="V45" s="52" t="s">
        <v>957</v>
      </c>
      <c r="W45" s="53">
        <v>441.95</v>
      </c>
      <c r="X45" s="53" t="s">
        <v>539</v>
      </c>
    </row>
    <row r="46" spans="1:24" x14ac:dyDescent="0.25">
      <c r="A46" s="1"/>
      <c r="B46" s="56" t="s">
        <v>805</v>
      </c>
      <c r="C46" s="57">
        <v>1124.2</v>
      </c>
      <c r="D46" s="57">
        <v>2678.1</v>
      </c>
      <c r="E46" s="57">
        <v>3085.1</v>
      </c>
      <c r="F46" s="57">
        <v>47.3</v>
      </c>
      <c r="G46" s="57">
        <v>81.900000000000006</v>
      </c>
      <c r="H46" s="57"/>
      <c r="I46" s="57"/>
      <c r="J46" s="57">
        <v>61.7</v>
      </c>
      <c r="K46" s="57"/>
      <c r="L46" s="57">
        <v>86.8</v>
      </c>
      <c r="M46" s="57">
        <v>7.4</v>
      </c>
      <c r="N46" s="57">
        <v>0</v>
      </c>
      <c r="O46" s="57">
        <v>411.3</v>
      </c>
      <c r="P46" s="57">
        <f t="shared" si="0"/>
        <v>7583.7999999999993</v>
      </c>
      <c r="Q46" s="1"/>
      <c r="R46" s="1"/>
      <c r="S46" s="1"/>
      <c r="T46" s="1"/>
      <c r="U46" s="182" t="s">
        <v>544</v>
      </c>
      <c r="V46" s="52" t="s">
        <v>958</v>
      </c>
      <c r="W46" s="53" t="s">
        <v>539</v>
      </c>
      <c r="X46" s="53">
        <v>4863.3</v>
      </c>
    </row>
    <row r="47" spans="1:24" x14ac:dyDescent="0.25">
      <c r="A47" s="1"/>
      <c r="B47" s="50" t="s">
        <v>806</v>
      </c>
      <c r="C47" s="51">
        <v>1113.5999999999999</v>
      </c>
      <c r="D47" s="51">
        <v>2772</v>
      </c>
      <c r="E47" s="51">
        <v>3083.8</v>
      </c>
      <c r="F47" s="51">
        <v>47.3</v>
      </c>
      <c r="G47" s="51">
        <v>79.7</v>
      </c>
      <c r="H47" s="51"/>
      <c r="I47" s="51"/>
      <c r="J47" s="51">
        <v>61.7</v>
      </c>
      <c r="K47" s="51"/>
      <c r="L47" s="51">
        <v>85.3</v>
      </c>
      <c r="M47" s="51">
        <v>7.4</v>
      </c>
      <c r="N47" s="51">
        <v>0</v>
      </c>
      <c r="O47" s="51">
        <v>387.3</v>
      </c>
      <c r="P47" s="51">
        <f t="shared" si="0"/>
        <v>7638.0999999999995</v>
      </c>
      <c r="Q47" s="1"/>
      <c r="R47" s="1"/>
      <c r="S47" s="1"/>
      <c r="T47" s="1"/>
      <c r="U47" s="182" t="s">
        <v>552</v>
      </c>
      <c r="V47" s="52" t="s">
        <v>959</v>
      </c>
      <c r="W47" s="53">
        <v>2140.1</v>
      </c>
      <c r="X47" s="53" t="s">
        <v>539</v>
      </c>
    </row>
    <row r="48" spans="1:24" x14ac:dyDescent="0.25">
      <c r="A48" s="1"/>
      <c r="B48" s="54" t="s">
        <v>807</v>
      </c>
      <c r="C48" s="55">
        <v>1112.3</v>
      </c>
      <c r="D48" s="55">
        <v>2809.2</v>
      </c>
      <c r="E48" s="55">
        <v>3081.5</v>
      </c>
      <c r="F48" s="55">
        <v>47.3</v>
      </c>
      <c r="G48" s="55">
        <v>80.2</v>
      </c>
      <c r="H48" s="55"/>
      <c r="I48" s="55"/>
      <c r="J48" s="55">
        <v>61.5</v>
      </c>
      <c r="K48" s="55"/>
      <c r="L48" s="55">
        <v>84.4</v>
      </c>
      <c r="M48" s="55">
        <v>7.4</v>
      </c>
      <c r="N48" s="55">
        <v>0</v>
      </c>
      <c r="O48" s="55">
        <v>356.4</v>
      </c>
      <c r="P48" s="55">
        <f t="shared" si="0"/>
        <v>7640.1999999999989</v>
      </c>
      <c r="Q48" s="1"/>
      <c r="R48" s="1"/>
      <c r="S48" s="1"/>
      <c r="T48" s="1"/>
      <c r="U48" s="182" t="s">
        <v>556</v>
      </c>
      <c r="V48" s="52" t="s">
        <v>960</v>
      </c>
      <c r="W48" s="53">
        <v>8.5</v>
      </c>
      <c r="X48" s="53" t="s">
        <v>539</v>
      </c>
    </row>
    <row r="49" spans="1:24" x14ac:dyDescent="0.25">
      <c r="A49" s="1"/>
      <c r="B49" s="54" t="s">
        <v>808</v>
      </c>
      <c r="C49" s="55">
        <v>1109.8</v>
      </c>
      <c r="D49" s="55">
        <v>2849.5</v>
      </c>
      <c r="E49" s="55">
        <v>3083.2</v>
      </c>
      <c r="F49" s="55">
        <v>47.3</v>
      </c>
      <c r="G49" s="55">
        <v>79.400000000000006</v>
      </c>
      <c r="H49" s="55"/>
      <c r="I49" s="55"/>
      <c r="J49" s="55">
        <v>62</v>
      </c>
      <c r="K49" s="55"/>
      <c r="L49" s="55">
        <v>88.5</v>
      </c>
      <c r="M49" s="55">
        <v>7.4</v>
      </c>
      <c r="N49" s="55">
        <v>0</v>
      </c>
      <c r="O49" s="55">
        <v>341.2</v>
      </c>
      <c r="P49" s="55">
        <f t="shared" si="0"/>
        <v>7668.2999999999993</v>
      </c>
      <c r="Q49" s="1"/>
      <c r="R49" s="1"/>
      <c r="S49" s="1"/>
      <c r="T49" s="1"/>
      <c r="U49" s="182" t="s">
        <v>85</v>
      </c>
      <c r="V49" s="52" t="s">
        <v>86</v>
      </c>
      <c r="W49" s="53" t="s">
        <v>539</v>
      </c>
      <c r="X49" s="53">
        <v>3230.9</v>
      </c>
    </row>
    <row r="50" spans="1:24" x14ac:dyDescent="0.25">
      <c r="A50" s="1"/>
      <c r="B50" s="54" t="s">
        <v>809</v>
      </c>
      <c r="C50" s="55">
        <v>1121.7</v>
      </c>
      <c r="D50" s="55">
        <v>2861.2</v>
      </c>
      <c r="E50" s="55">
        <v>3090.3</v>
      </c>
      <c r="F50" s="55">
        <v>47.4</v>
      </c>
      <c r="G50" s="55">
        <v>81.099999999999994</v>
      </c>
      <c r="H50" s="55"/>
      <c r="I50" s="55"/>
      <c r="J50" s="55">
        <v>61.8</v>
      </c>
      <c r="K50" s="55"/>
      <c r="L50" s="55">
        <v>88.3</v>
      </c>
      <c r="M50" s="55">
        <v>7.4</v>
      </c>
      <c r="N50" s="55">
        <v>0</v>
      </c>
      <c r="O50" s="55">
        <v>296.89999999999998</v>
      </c>
      <c r="P50" s="55">
        <f t="shared" si="0"/>
        <v>7656.0999999999995</v>
      </c>
      <c r="Q50" s="1"/>
      <c r="R50" s="1"/>
      <c r="S50" s="1"/>
      <c r="T50" s="1"/>
      <c r="U50" s="182"/>
      <c r="V50" s="52" t="s">
        <v>961</v>
      </c>
      <c r="W50" s="53">
        <v>237.45</v>
      </c>
      <c r="X50" s="53" t="s">
        <v>539</v>
      </c>
    </row>
    <row r="51" spans="1:24" x14ac:dyDescent="0.25">
      <c r="A51" s="1"/>
      <c r="B51" s="54" t="s">
        <v>810</v>
      </c>
      <c r="C51" s="55">
        <v>1117.0999999999999</v>
      </c>
      <c r="D51" s="55">
        <v>2809.7</v>
      </c>
      <c r="E51" s="55">
        <v>3077.4</v>
      </c>
      <c r="F51" s="55">
        <v>47.3</v>
      </c>
      <c r="G51" s="55">
        <v>79.3</v>
      </c>
      <c r="H51" s="55"/>
      <c r="I51" s="55"/>
      <c r="J51" s="55">
        <v>62</v>
      </c>
      <c r="K51" s="55"/>
      <c r="L51" s="55">
        <v>88.2</v>
      </c>
      <c r="M51" s="55">
        <v>7.4</v>
      </c>
      <c r="N51" s="55">
        <v>0</v>
      </c>
      <c r="O51" s="55">
        <v>253.2</v>
      </c>
      <c r="P51" s="55">
        <f t="shared" si="0"/>
        <v>7541.5999999999995</v>
      </c>
      <c r="Q51" s="1"/>
      <c r="R51" s="1"/>
      <c r="S51" s="1"/>
      <c r="T51" s="1"/>
      <c r="U51" s="182" t="s">
        <v>548</v>
      </c>
      <c r="V51" s="52" t="s">
        <v>962</v>
      </c>
      <c r="W51" s="53" t="s">
        <v>539</v>
      </c>
      <c r="X51" s="53">
        <v>910.1</v>
      </c>
    </row>
    <row r="52" spans="1:24" x14ac:dyDescent="0.25">
      <c r="A52" s="1"/>
      <c r="B52" s="54" t="s">
        <v>811</v>
      </c>
      <c r="C52" s="55">
        <v>1111.0999999999999</v>
      </c>
      <c r="D52" s="55">
        <v>2700.5</v>
      </c>
      <c r="E52" s="55">
        <v>3070.2</v>
      </c>
      <c r="F52" s="55">
        <v>47.4</v>
      </c>
      <c r="G52" s="55">
        <v>27.1</v>
      </c>
      <c r="H52" s="55"/>
      <c r="I52" s="55"/>
      <c r="J52" s="55">
        <v>61.9</v>
      </c>
      <c r="K52" s="55"/>
      <c r="L52" s="55">
        <v>88.4</v>
      </c>
      <c r="M52" s="55">
        <v>7.4</v>
      </c>
      <c r="N52" s="55">
        <v>0</v>
      </c>
      <c r="O52" s="55">
        <v>210.5</v>
      </c>
      <c r="P52" s="55">
        <f t="shared" si="0"/>
        <v>7324.4999999999982</v>
      </c>
      <c r="Q52" s="1"/>
      <c r="R52" s="1"/>
      <c r="S52" s="1"/>
      <c r="T52" s="1"/>
      <c r="U52" s="182" t="s">
        <v>565</v>
      </c>
      <c r="V52" s="52" t="s">
        <v>963</v>
      </c>
      <c r="W52" s="53">
        <v>34.4</v>
      </c>
      <c r="X52" s="53" t="s">
        <v>539</v>
      </c>
    </row>
    <row r="53" spans="1:24" x14ac:dyDescent="0.25">
      <c r="A53" s="1"/>
      <c r="B53" s="54" t="s">
        <v>812</v>
      </c>
      <c r="C53" s="55">
        <v>1107.5</v>
      </c>
      <c r="D53" s="55">
        <v>2612.4</v>
      </c>
      <c r="E53" s="55">
        <v>3052.9</v>
      </c>
      <c r="F53" s="55">
        <v>47</v>
      </c>
      <c r="G53" s="55">
        <v>27.1</v>
      </c>
      <c r="H53" s="55"/>
      <c r="I53" s="55"/>
      <c r="J53" s="55">
        <v>61.9</v>
      </c>
      <c r="K53" s="55"/>
      <c r="L53" s="55">
        <v>86.9</v>
      </c>
      <c r="M53" s="55">
        <v>7.4</v>
      </c>
      <c r="N53" s="55">
        <v>0</v>
      </c>
      <c r="O53" s="55">
        <v>169.5</v>
      </c>
      <c r="P53" s="55">
        <f t="shared" si="0"/>
        <v>7172.5999999999995</v>
      </c>
      <c r="Q53" s="1"/>
      <c r="R53" s="1"/>
      <c r="S53" s="1"/>
      <c r="T53" s="1"/>
      <c r="U53" s="182" t="s">
        <v>101</v>
      </c>
      <c r="V53" s="52" t="s">
        <v>964</v>
      </c>
      <c r="W53" s="53" t="s">
        <v>539</v>
      </c>
      <c r="X53" s="53">
        <v>3422.35</v>
      </c>
    </row>
    <row r="54" spans="1:24" x14ac:dyDescent="0.25">
      <c r="A54" s="1"/>
      <c r="B54" s="56" t="s">
        <v>51</v>
      </c>
      <c r="C54" s="57">
        <v>1109.3</v>
      </c>
      <c r="D54" s="57">
        <v>2600</v>
      </c>
      <c r="E54" s="57">
        <v>2917.3</v>
      </c>
      <c r="F54" s="57">
        <v>47.4</v>
      </c>
      <c r="G54" s="57">
        <v>27.2</v>
      </c>
      <c r="H54" s="57"/>
      <c r="I54" s="57"/>
      <c r="J54" s="57">
        <v>61.7</v>
      </c>
      <c r="K54" s="57"/>
      <c r="L54" s="57">
        <v>84.8</v>
      </c>
      <c r="M54" s="57">
        <v>7.4</v>
      </c>
      <c r="N54" s="57">
        <v>0</v>
      </c>
      <c r="O54" s="57">
        <v>107.5</v>
      </c>
      <c r="P54" s="57">
        <f t="shared" si="0"/>
        <v>6962.5999999999995</v>
      </c>
      <c r="Q54" s="1"/>
      <c r="R54" s="1"/>
      <c r="S54" s="1"/>
      <c r="T54" s="1"/>
      <c r="U54" s="182"/>
      <c r="V54" s="52" t="s">
        <v>123</v>
      </c>
      <c r="W54" s="53" t="s">
        <v>539</v>
      </c>
      <c r="X54" s="53">
        <v>1991.85</v>
      </c>
    </row>
    <row r="55" spans="1:24" x14ac:dyDescent="0.25">
      <c r="A55" s="1"/>
      <c r="B55" s="58" t="s">
        <v>965</v>
      </c>
      <c r="C55" s="59">
        <f>SUM(C7:C54)/2</f>
        <v>25073.150000000005</v>
      </c>
      <c r="D55" s="59">
        <f t="shared" ref="D55:P55" si="1">SUM(D7:D54)/2</f>
        <v>52447.94999999999</v>
      </c>
      <c r="E55" s="59">
        <f t="shared" si="1"/>
        <v>75803.300000000017</v>
      </c>
      <c r="F55" s="59">
        <f t="shared" si="1"/>
        <v>1081.5399999999997</v>
      </c>
      <c r="G55" s="59">
        <f t="shared" si="1"/>
        <v>802.50000000000011</v>
      </c>
      <c r="H55" s="59">
        <f t="shared" si="1"/>
        <v>0</v>
      </c>
      <c r="I55" s="59">
        <f t="shared" si="1"/>
        <v>0</v>
      </c>
      <c r="J55" s="59">
        <f t="shared" si="1"/>
        <v>1491.2499999999995</v>
      </c>
      <c r="K55" s="59">
        <f t="shared" si="1"/>
        <v>0</v>
      </c>
      <c r="L55" s="59">
        <f t="shared" si="1"/>
        <v>2050.6</v>
      </c>
      <c r="M55" s="59">
        <f t="shared" si="1"/>
        <v>176.5499999999999</v>
      </c>
      <c r="N55" s="59">
        <f t="shared" si="1"/>
        <v>9075.7350000000006</v>
      </c>
      <c r="O55" s="59">
        <f t="shared" si="1"/>
        <v>7012.9999999999991</v>
      </c>
      <c r="P55" s="59">
        <f t="shared" si="1"/>
        <v>175015.57499999992</v>
      </c>
      <c r="Q55" s="1"/>
      <c r="R55" s="1"/>
      <c r="S55" s="1"/>
      <c r="T55" s="1"/>
      <c r="U55" s="182"/>
      <c r="V55" s="52" t="s">
        <v>966</v>
      </c>
      <c r="W55" s="53">
        <v>237.7</v>
      </c>
      <c r="X55" s="53" t="s">
        <v>539</v>
      </c>
    </row>
    <row r="56" spans="1:24" x14ac:dyDescent="0.25">
      <c r="A56" s="1"/>
      <c r="B56" s="58" t="s">
        <v>967</v>
      </c>
      <c r="C56" s="206">
        <f>+C55/$P$55</f>
        <v>0.14326239250421008</v>
      </c>
      <c r="D56" s="206">
        <f t="shared" ref="D56:P56" si="2">+D55/$P$55</f>
        <v>0.29967590027344715</v>
      </c>
      <c r="E56" s="206">
        <f t="shared" si="2"/>
        <v>0.43312316632391173</v>
      </c>
      <c r="F56" s="206">
        <f t="shared" si="2"/>
        <v>6.1796785800349498E-3</v>
      </c>
      <c r="G56" s="206">
        <f t="shared" si="2"/>
        <v>4.5853061934630701E-3</v>
      </c>
      <c r="H56" s="206">
        <f t="shared" si="2"/>
        <v>0</v>
      </c>
      <c r="I56" s="206">
        <f t="shared" si="2"/>
        <v>0</v>
      </c>
      <c r="J56" s="206">
        <f t="shared" si="2"/>
        <v>8.5206702317779451E-3</v>
      </c>
      <c r="K56" s="206">
        <f t="shared" si="2"/>
        <v>0</v>
      </c>
      <c r="L56" s="206">
        <f t="shared" si="2"/>
        <v>1.1716671501950616E-2</v>
      </c>
      <c r="M56" s="206">
        <f t="shared" si="2"/>
        <v>1.0087673625618747E-3</v>
      </c>
      <c r="N56" s="206">
        <f t="shared" si="2"/>
        <v>5.1856727608385736E-2</v>
      </c>
      <c r="O56" s="206">
        <f t="shared" si="2"/>
        <v>4.0070719420257327E-2</v>
      </c>
      <c r="P56" s="206">
        <f t="shared" si="2"/>
        <v>1</v>
      </c>
      <c r="Q56" s="1"/>
      <c r="R56" s="1"/>
      <c r="S56" s="1"/>
      <c r="T56" s="1"/>
      <c r="U56" s="182" t="s">
        <v>125</v>
      </c>
      <c r="V56" s="52" t="s">
        <v>968</v>
      </c>
      <c r="W56" s="53" t="s">
        <v>539</v>
      </c>
      <c r="X56" s="53">
        <v>1782.65</v>
      </c>
    </row>
    <row r="57" spans="1:24" x14ac:dyDescent="0.25">
      <c r="A57" s="1"/>
      <c r="B57" s="1"/>
      <c r="C57" s="1"/>
      <c r="D57" s="1"/>
      <c r="E57" s="1"/>
      <c r="F57" s="1"/>
      <c r="G57" s="1"/>
      <c r="H57" s="1"/>
      <c r="I57" s="1"/>
      <c r="J57" s="1"/>
      <c r="K57" s="1"/>
      <c r="L57" s="1"/>
      <c r="M57" s="1"/>
      <c r="N57" s="1"/>
      <c r="O57" s="1"/>
      <c r="P57" s="1"/>
      <c r="Q57" s="1"/>
      <c r="R57" s="1"/>
      <c r="S57" s="1"/>
      <c r="T57" s="1"/>
      <c r="U57" s="182"/>
      <c r="V57" s="52" t="s">
        <v>969</v>
      </c>
      <c r="W57" s="53">
        <v>14.4</v>
      </c>
      <c r="X57" s="53" t="s">
        <v>539</v>
      </c>
    </row>
    <row r="58" spans="1:24" x14ac:dyDescent="0.25">
      <c r="A58" s="1"/>
      <c r="B58" s="1"/>
      <c r="C58" s="1"/>
      <c r="D58" s="1"/>
      <c r="E58" s="1"/>
      <c r="F58" s="1"/>
      <c r="G58" s="1"/>
      <c r="H58" s="1"/>
      <c r="I58" s="1"/>
      <c r="J58" s="1"/>
      <c r="K58" s="1"/>
      <c r="L58" s="1"/>
      <c r="M58" s="1"/>
      <c r="N58" s="1"/>
      <c r="O58" s="1"/>
      <c r="P58" s="1"/>
      <c r="Q58" s="1"/>
      <c r="R58" s="1"/>
      <c r="S58" s="1"/>
      <c r="T58" s="1"/>
      <c r="U58" s="182"/>
      <c r="V58" s="52" t="s">
        <v>970</v>
      </c>
      <c r="W58" s="53">
        <v>722</v>
      </c>
      <c r="X58" s="53" t="s">
        <v>539</v>
      </c>
    </row>
    <row r="59" spans="1:24" x14ac:dyDescent="0.25">
      <c r="A59" s="1"/>
      <c r="B59" s="1"/>
      <c r="C59" s="1"/>
      <c r="D59" s="1"/>
      <c r="E59" s="1"/>
      <c r="F59" s="1"/>
      <c r="G59" s="1"/>
      <c r="H59" s="1"/>
      <c r="I59" s="1"/>
      <c r="J59" s="1"/>
      <c r="K59" s="1"/>
      <c r="L59" s="1"/>
      <c r="M59" s="1"/>
      <c r="N59" s="1"/>
      <c r="O59" s="1"/>
      <c r="P59" s="1"/>
      <c r="Q59" s="1"/>
      <c r="R59" s="1"/>
      <c r="S59" s="1"/>
      <c r="T59" s="1"/>
      <c r="U59" s="182"/>
      <c r="V59" s="52" t="s">
        <v>971</v>
      </c>
      <c r="W59" s="53" t="s">
        <v>539</v>
      </c>
      <c r="X59" s="53">
        <v>2584.5500000000002</v>
      </c>
    </row>
    <row r="60" spans="1:24" x14ac:dyDescent="0.25">
      <c r="A60" s="1"/>
      <c r="B60" s="1"/>
      <c r="C60" s="1"/>
      <c r="D60" s="1"/>
      <c r="E60" s="1"/>
      <c r="F60" s="1"/>
      <c r="G60" s="1"/>
      <c r="H60" s="1"/>
      <c r="I60" s="1"/>
      <c r="J60" s="1"/>
      <c r="K60" s="1"/>
      <c r="L60" s="1"/>
      <c r="M60" s="1"/>
      <c r="N60" s="1"/>
      <c r="O60" s="1"/>
      <c r="P60" s="1"/>
      <c r="Q60" s="1"/>
      <c r="R60" s="1"/>
      <c r="S60" s="1"/>
      <c r="T60" s="1"/>
      <c r="U60" s="182"/>
      <c r="V60" s="52" t="s">
        <v>972</v>
      </c>
      <c r="W60" s="53" t="s">
        <v>539</v>
      </c>
      <c r="X60" s="53">
        <v>2369.9499999999998</v>
      </c>
    </row>
    <row r="61" spans="1:24" x14ac:dyDescent="0.25">
      <c r="A61" s="1"/>
      <c r="B61" s="1"/>
      <c r="C61" s="1"/>
      <c r="D61" s="1"/>
      <c r="E61" s="1"/>
      <c r="F61" s="1"/>
      <c r="G61" s="1"/>
      <c r="H61" s="1"/>
      <c r="I61" s="1"/>
      <c r="J61" s="1"/>
      <c r="K61" s="1"/>
      <c r="L61" s="1"/>
      <c r="M61" s="1"/>
      <c r="N61" s="1"/>
      <c r="O61" s="1"/>
      <c r="P61" s="1"/>
      <c r="Q61" s="1"/>
      <c r="R61" s="1"/>
      <c r="S61" s="1"/>
      <c r="T61" s="1"/>
      <c r="U61" s="182"/>
      <c r="V61" s="52" t="s">
        <v>973</v>
      </c>
      <c r="W61" s="53">
        <v>1534.9</v>
      </c>
      <c r="X61" s="53" t="s">
        <v>539</v>
      </c>
    </row>
    <row r="62" spans="1:24" x14ac:dyDescent="0.25">
      <c r="A62" s="1"/>
      <c r="B62" s="1"/>
      <c r="C62" s="1"/>
      <c r="D62" s="1"/>
      <c r="E62" s="1"/>
      <c r="F62" s="1"/>
      <c r="G62" s="1"/>
      <c r="H62" s="1"/>
      <c r="I62" s="1"/>
      <c r="J62" s="1"/>
      <c r="K62" s="1"/>
      <c r="L62" s="1"/>
      <c r="M62" s="1"/>
      <c r="N62" s="1"/>
      <c r="O62" s="1"/>
      <c r="P62" s="1"/>
      <c r="Q62" s="1"/>
      <c r="R62" s="1"/>
      <c r="S62" s="1"/>
      <c r="T62" s="1"/>
      <c r="U62" s="182" t="s">
        <v>460</v>
      </c>
      <c r="V62" s="52" t="s">
        <v>974</v>
      </c>
      <c r="W62" s="53" t="s">
        <v>539</v>
      </c>
      <c r="X62" s="53">
        <v>2648.3</v>
      </c>
    </row>
    <row r="63" spans="1:24" x14ac:dyDescent="0.25">
      <c r="A63" s="1"/>
      <c r="B63" s="1"/>
      <c r="C63" s="1"/>
      <c r="D63" s="1"/>
      <c r="E63" s="1"/>
      <c r="F63" s="1"/>
      <c r="G63" s="1"/>
      <c r="H63" s="1"/>
      <c r="I63" s="1"/>
      <c r="J63" s="1"/>
      <c r="K63" s="1"/>
      <c r="L63" s="1"/>
      <c r="M63" s="1"/>
      <c r="N63" s="1"/>
      <c r="O63" s="1"/>
      <c r="P63" s="1"/>
      <c r="Q63" s="1"/>
      <c r="R63" s="1"/>
      <c r="S63" s="1"/>
      <c r="T63" s="1"/>
      <c r="U63" s="182"/>
      <c r="V63" s="52" t="s">
        <v>465</v>
      </c>
      <c r="W63" s="53">
        <v>9.6</v>
      </c>
      <c r="X63" s="53" t="s">
        <v>539</v>
      </c>
    </row>
    <row r="64" spans="1:24" x14ac:dyDescent="0.25">
      <c r="A64" s="1"/>
      <c r="B64" s="1"/>
      <c r="C64" s="1"/>
      <c r="D64" s="1"/>
      <c r="E64" s="1"/>
      <c r="F64" s="1"/>
      <c r="G64" s="1"/>
      <c r="H64" s="1"/>
      <c r="I64" s="1"/>
      <c r="J64" s="1"/>
      <c r="K64" s="1"/>
      <c r="L64" s="1"/>
      <c r="M64" s="1"/>
      <c r="N64" s="1"/>
      <c r="O64" s="1"/>
      <c r="P64" s="1"/>
      <c r="Q64" s="1"/>
      <c r="R64" s="1"/>
      <c r="S64" s="1"/>
      <c r="T64" s="1"/>
      <c r="U64" s="182" t="s">
        <v>975</v>
      </c>
      <c r="V64" s="52" t="s">
        <v>976</v>
      </c>
      <c r="W64" s="53">
        <v>443.05</v>
      </c>
      <c r="X64" s="53" t="s">
        <v>539</v>
      </c>
    </row>
    <row r="65" spans="1:24" x14ac:dyDescent="0.25">
      <c r="A65" s="1"/>
      <c r="B65" s="1"/>
      <c r="C65" s="1"/>
      <c r="D65" s="1"/>
      <c r="E65" s="1"/>
      <c r="F65" s="1"/>
      <c r="G65" s="1"/>
      <c r="H65" s="1"/>
      <c r="I65" s="1"/>
      <c r="J65" s="1"/>
      <c r="K65" s="1"/>
      <c r="L65" s="1"/>
      <c r="M65" s="1"/>
      <c r="N65" s="1"/>
      <c r="O65" s="1"/>
      <c r="P65" s="1"/>
      <c r="Q65" s="1"/>
      <c r="R65" s="1"/>
      <c r="S65" s="1"/>
      <c r="T65" s="1"/>
      <c r="U65" s="182"/>
      <c r="V65" s="52" t="s">
        <v>977</v>
      </c>
      <c r="W65" s="53">
        <v>103.2</v>
      </c>
      <c r="X65" s="53" t="s">
        <v>539</v>
      </c>
    </row>
    <row r="66" spans="1:24" x14ac:dyDescent="0.25">
      <c r="A66" s="1"/>
      <c r="B66" s="1"/>
      <c r="C66" s="1"/>
      <c r="D66" s="1"/>
      <c r="E66" s="1"/>
      <c r="F66" s="1"/>
      <c r="G66" s="1"/>
      <c r="H66" s="1"/>
      <c r="I66" s="1"/>
      <c r="J66" s="1"/>
      <c r="K66" s="1"/>
      <c r="L66" s="1"/>
      <c r="M66" s="1"/>
      <c r="N66" s="1"/>
      <c r="O66" s="1"/>
      <c r="P66" s="1"/>
      <c r="Q66" s="1"/>
      <c r="R66" s="1"/>
      <c r="S66" s="1"/>
      <c r="T66" s="1"/>
      <c r="U66" s="182" t="s">
        <v>139</v>
      </c>
      <c r="V66" s="52" t="s">
        <v>978</v>
      </c>
      <c r="W66" s="53">
        <v>96.3</v>
      </c>
      <c r="X66" s="53" t="s">
        <v>539</v>
      </c>
    </row>
    <row r="67" spans="1:24" x14ac:dyDescent="0.25">
      <c r="A67" s="1"/>
      <c r="B67" s="1"/>
      <c r="C67" s="1"/>
      <c r="D67" s="1"/>
      <c r="E67" s="1"/>
      <c r="F67" s="1"/>
      <c r="G67" s="1"/>
      <c r="H67" s="1"/>
      <c r="I67" s="1"/>
      <c r="J67" s="1"/>
      <c r="K67" s="1"/>
      <c r="L67" s="1"/>
      <c r="M67" s="1"/>
      <c r="N67" s="1"/>
      <c r="O67" s="1"/>
      <c r="P67" s="1"/>
      <c r="Q67" s="1"/>
      <c r="R67" s="1"/>
      <c r="S67" s="1"/>
      <c r="T67" s="1"/>
      <c r="U67" s="182"/>
      <c r="V67" s="52" t="s">
        <v>979</v>
      </c>
      <c r="W67" s="53">
        <v>592.1</v>
      </c>
      <c r="X67" s="53" t="s">
        <v>539</v>
      </c>
    </row>
    <row r="68" spans="1:24" x14ac:dyDescent="0.25">
      <c r="A68" s="1"/>
      <c r="B68" s="1"/>
      <c r="C68" s="1"/>
      <c r="D68" s="1"/>
      <c r="E68" s="1"/>
      <c r="F68" s="1"/>
      <c r="G68" s="1"/>
      <c r="H68" s="1"/>
      <c r="I68" s="1"/>
      <c r="J68" s="1"/>
      <c r="K68" s="1"/>
      <c r="L68" s="1"/>
      <c r="M68" s="1"/>
      <c r="N68" s="1"/>
      <c r="O68" s="1"/>
      <c r="P68" s="1"/>
      <c r="Q68" s="1"/>
      <c r="R68" s="1"/>
      <c r="S68" s="1"/>
      <c r="T68" s="1"/>
      <c r="U68" s="182"/>
      <c r="V68" s="52" t="s">
        <v>140</v>
      </c>
      <c r="W68" s="53" t="s">
        <v>539</v>
      </c>
      <c r="X68" s="53">
        <v>1502.6</v>
      </c>
    </row>
    <row r="69" spans="1:24" x14ac:dyDescent="0.25">
      <c r="A69" s="1"/>
      <c r="B69" s="1"/>
      <c r="C69" s="1"/>
      <c r="D69" s="1"/>
      <c r="E69" s="1"/>
      <c r="F69" s="1"/>
      <c r="G69" s="1"/>
      <c r="H69" s="1"/>
      <c r="I69" s="1"/>
      <c r="J69" s="1"/>
      <c r="K69" s="1"/>
      <c r="L69" s="1"/>
      <c r="M69" s="1"/>
      <c r="N69" s="1"/>
      <c r="O69" s="1"/>
      <c r="P69" s="1"/>
      <c r="Q69" s="1"/>
      <c r="R69" s="1"/>
      <c r="S69" s="1"/>
      <c r="T69" s="1"/>
      <c r="U69" s="182"/>
      <c r="V69" s="52" t="s">
        <v>980</v>
      </c>
      <c r="W69" s="53" t="s">
        <v>539</v>
      </c>
      <c r="X69" s="53">
        <v>809.2</v>
      </c>
    </row>
    <row r="70" spans="1:24" x14ac:dyDescent="0.25">
      <c r="A70" s="1"/>
      <c r="B70" s="1"/>
      <c r="C70" s="1"/>
      <c r="D70" s="1"/>
      <c r="E70" s="1"/>
      <c r="F70" s="1"/>
      <c r="G70" s="1"/>
      <c r="H70" s="1"/>
      <c r="I70" s="1"/>
      <c r="J70" s="1"/>
      <c r="K70" s="1"/>
      <c r="L70" s="1"/>
      <c r="M70" s="1"/>
      <c r="N70" s="1"/>
      <c r="O70" s="1"/>
      <c r="P70" s="1"/>
      <c r="Q70" s="1"/>
      <c r="R70" s="1"/>
      <c r="S70" s="1"/>
      <c r="T70" s="1"/>
      <c r="U70" s="182"/>
      <c r="V70" s="52" t="s">
        <v>981</v>
      </c>
      <c r="W70" s="53" t="s">
        <v>539</v>
      </c>
      <c r="X70" s="53">
        <v>169.05</v>
      </c>
    </row>
    <row r="71" spans="1:24" x14ac:dyDescent="0.25">
      <c r="A71" s="1"/>
      <c r="B71" s="1"/>
      <c r="C71" s="1"/>
      <c r="D71" s="1"/>
      <c r="E71" s="1"/>
      <c r="F71" s="1"/>
      <c r="G71" s="1"/>
      <c r="H71" s="1"/>
      <c r="I71" s="1"/>
      <c r="J71" s="1"/>
      <c r="K71" s="1"/>
      <c r="L71" s="1"/>
      <c r="M71" s="1"/>
      <c r="N71" s="1"/>
      <c r="O71" s="1"/>
      <c r="P71" s="1"/>
      <c r="Q71" s="1"/>
      <c r="R71" s="1"/>
      <c r="S71" s="1"/>
      <c r="T71" s="1"/>
      <c r="U71" s="182"/>
      <c r="V71" s="52" t="s">
        <v>982</v>
      </c>
      <c r="W71" s="53">
        <v>2564.5500000000002</v>
      </c>
      <c r="X71" s="53" t="s">
        <v>539</v>
      </c>
    </row>
    <row r="72" spans="1:24" x14ac:dyDescent="0.25">
      <c r="A72" s="1"/>
      <c r="B72" s="1"/>
      <c r="C72" s="1"/>
      <c r="D72" s="1"/>
      <c r="E72" s="1"/>
      <c r="F72" s="1"/>
      <c r="G72" s="1"/>
      <c r="H72" s="1"/>
      <c r="I72" s="1"/>
      <c r="J72" s="1"/>
      <c r="K72" s="1"/>
      <c r="L72" s="1"/>
      <c r="M72" s="1"/>
      <c r="N72" s="1"/>
      <c r="O72" s="1"/>
      <c r="P72" s="1"/>
      <c r="Q72" s="1"/>
      <c r="R72" s="1"/>
      <c r="S72" s="1"/>
      <c r="T72" s="1"/>
      <c r="U72" s="182" t="s">
        <v>557</v>
      </c>
      <c r="V72" s="52" t="s">
        <v>983</v>
      </c>
      <c r="W72" s="53">
        <v>124.75</v>
      </c>
      <c r="X72" s="53" t="s">
        <v>539</v>
      </c>
    </row>
    <row r="73" spans="1:24" x14ac:dyDescent="0.25">
      <c r="A73" s="1"/>
      <c r="B73" s="1"/>
      <c r="C73" s="1"/>
      <c r="D73" s="1"/>
      <c r="E73" s="1"/>
      <c r="F73" s="1"/>
      <c r="G73" s="1"/>
      <c r="H73" s="1"/>
      <c r="I73" s="1"/>
      <c r="J73" s="1"/>
      <c r="K73" s="1"/>
      <c r="L73" s="1"/>
      <c r="M73" s="1"/>
      <c r="N73" s="1"/>
      <c r="O73" s="1"/>
      <c r="P73" s="1"/>
      <c r="Q73" s="1"/>
      <c r="R73" s="1"/>
      <c r="S73" s="1"/>
      <c r="T73" s="1"/>
      <c r="U73" s="182"/>
      <c r="V73" s="52" t="s">
        <v>984</v>
      </c>
      <c r="W73" s="53">
        <v>36.65</v>
      </c>
      <c r="X73" s="53" t="s">
        <v>539</v>
      </c>
    </row>
    <row r="74" spans="1:24" x14ac:dyDescent="0.25">
      <c r="A74" s="1"/>
      <c r="B74" s="1"/>
      <c r="C74" s="1"/>
      <c r="D74" s="1"/>
      <c r="E74" s="1"/>
      <c r="F74" s="1"/>
      <c r="G74" s="1"/>
      <c r="H74" s="1"/>
      <c r="I74" s="1"/>
      <c r="J74" s="1"/>
      <c r="K74" s="1"/>
      <c r="L74" s="1"/>
      <c r="M74" s="1"/>
      <c r="N74" s="1"/>
      <c r="O74" s="1"/>
      <c r="P74" s="1"/>
      <c r="Q74" s="1"/>
      <c r="R74" s="1"/>
      <c r="S74" s="1"/>
      <c r="T74" s="1"/>
      <c r="U74" s="182" t="s">
        <v>564</v>
      </c>
      <c r="V74" s="52" t="s">
        <v>985</v>
      </c>
      <c r="W74" s="53">
        <v>327.3</v>
      </c>
      <c r="X74" s="53" t="s">
        <v>539</v>
      </c>
    </row>
    <row r="75" spans="1:24" x14ac:dyDescent="0.25">
      <c r="A75" s="1"/>
      <c r="B75" s="1"/>
      <c r="C75" s="1"/>
      <c r="D75" s="1"/>
      <c r="E75" s="1"/>
      <c r="F75" s="1"/>
      <c r="G75" s="1"/>
      <c r="H75" s="1"/>
      <c r="I75" s="1"/>
      <c r="J75" s="1"/>
      <c r="K75" s="1"/>
      <c r="L75" s="1"/>
      <c r="M75" s="1"/>
      <c r="N75" s="1"/>
      <c r="O75" s="1"/>
      <c r="P75" s="1"/>
      <c r="Q75" s="1"/>
      <c r="R75" s="1"/>
      <c r="S75" s="1"/>
      <c r="T75" s="1"/>
      <c r="U75" s="60" t="s">
        <v>965</v>
      </c>
      <c r="V75" s="61"/>
      <c r="W75" s="62">
        <v>25073.15</v>
      </c>
      <c r="X75" s="62">
        <v>52447.95</v>
      </c>
    </row>
  </sheetData>
  <mergeCells count="39">
    <mergeCell ref="U64:U65"/>
    <mergeCell ref="U66:U71"/>
    <mergeCell ref="U72:U73"/>
    <mergeCell ref="U74"/>
    <mergeCell ref="U51"/>
    <mergeCell ref="U52"/>
    <mergeCell ref="U53:U55"/>
    <mergeCell ref="U56:U61"/>
    <mergeCell ref="U62:U63"/>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3" width="20" customWidth="1"/>
  </cols>
  <sheetData>
    <row r="1" spans="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25">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0.25" x14ac:dyDescent="0.3">
      <c r="A5" s="1"/>
      <c r="B5" s="184" t="s">
        <v>986</v>
      </c>
      <c r="C5" s="184"/>
      <c r="D5" s="184"/>
      <c r="E5" s="184"/>
      <c r="F5" s="184"/>
      <c r="G5" s="184"/>
      <c r="H5" s="184"/>
      <c r="I5" s="184"/>
      <c r="J5" s="184"/>
      <c r="K5" s="184"/>
      <c r="L5" s="184"/>
      <c r="M5" s="184"/>
      <c r="N5" s="184"/>
      <c r="O5" s="184"/>
      <c r="P5" s="184"/>
      <c r="Q5" s="184"/>
      <c r="R5" s="184"/>
      <c r="S5" s="184"/>
      <c r="T5" s="184"/>
      <c r="U5" s="184"/>
      <c r="V5" s="184"/>
      <c r="W5" s="184"/>
      <c r="X5" s="184"/>
      <c r="Y5" s="184"/>
      <c r="Z5" s="184"/>
      <c r="AA5" s="184"/>
      <c r="AB5" s="184"/>
      <c r="AC5" s="184"/>
      <c r="AD5" s="184"/>
      <c r="AE5" s="184"/>
      <c r="AF5" s="184"/>
      <c r="AG5" s="184"/>
      <c r="AH5" s="184"/>
      <c r="AI5" s="184"/>
      <c r="AJ5" s="184"/>
      <c r="AK5" s="184"/>
      <c r="AL5" s="184"/>
      <c r="AM5" s="184"/>
      <c r="AN5" s="184"/>
      <c r="AO5" s="184"/>
      <c r="AP5" s="184"/>
      <c r="AQ5" s="184"/>
      <c r="AR5" s="184"/>
      <c r="AS5" s="184"/>
      <c r="AT5" s="184"/>
      <c r="AU5" s="184"/>
      <c r="AV5" s="184"/>
      <c r="AW5" s="184"/>
      <c r="AX5" s="184"/>
      <c r="AY5" s="184"/>
      <c r="AZ5" s="184"/>
      <c r="BA5" s="184"/>
      <c r="BB5" s="184"/>
      <c r="BC5" s="184"/>
      <c r="BD5" s="184"/>
      <c r="BE5" s="184"/>
      <c r="BF5" s="184"/>
      <c r="BG5" s="184"/>
      <c r="BH5" s="184"/>
      <c r="BI5" s="184"/>
      <c r="BJ5" s="184"/>
      <c r="BK5" s="184"/>
      <c r="BL5" s="184"/>
      <c r="BM5" s="184"/>
      <c r="BN5" s="184"/>
      <c r="BO5" s="184"/>
      <c r="BP5" s="184"/>
      <c r="BQ5" s="184"/>
      <c r="BR5" s="184"/>
      <c r="BS5" s="184"/>
      <c r="BT5" s="184"/>
      <c r="BU5" s="184"/>
    </row>
    <row r="6" spans="1:73" ht="44.1" customHeight="1" x14ac:dyDescent="0.25">
      <c r="A6" s="1"/>
      <c r="B6" s="183" t="s">
        <v>533</v>
      </c>
      <c r="C6" s="183" t="s">
        <v>589</v>
      </c>
      <c r="D6" s="183" t="s">
        <v>590</v>
      </c>
      <c r="E6" s="183" t="s">
        <v>591</v>
      </c>
      <c r="F6" s="183" t="s">
        <v>592</v>
      </c>
      <c r="G6" s="183" t="s">
        <v>578</v>
      </c>
      <c r="H6" s="183" t="s">
        <v>579</v>
      </c>
      <c r="I6" s="183" t="s">
        <v>196</v>
      </c>
      <c r="J6" s="183" t="s">
        <v>587</v>
      </c>
      <c r="K6" s="183" t="s">
        <v>593</v>
      </c>
      <c r="L6" s="183" t="s">
        <v>558</v>
      </c>
      <c r="M6" s="183" t="s">
        <v>559</v>
      </c>
      <c r="N6" s="183" t="s">
        <v>212</v>
      </c>
      <c r="O6" s="183"/>
      <c r="P6" s="183"/>
      <c r="Q6" s="183"/>
      <c r="R6" s="183"/>
      <c r="S6" s="183" t="s">
        <v>577</v>
      </c>
      <c r="T6" s="183" t="s">
        <v>566</v>
      </c>
      <c r="U6" s="183" t="s">
        <v>580</v>
      </c>
      <c r="V6" s="183" t="s">
        <v>567</v>
      </c>
      <c r="W6" s="183" t="s">
        <v>568</v>
      </c>
      <c r="X6" s="183" t="s">
        <v>569</v>
      </c>
      <c r="Y6" s="183" t="s">
        <v>581</v>
      </c>
      <c r="Z6" s="183"/>
      <c r="AA6" s="183" t="s">
        <v>560</v>
      </c>
      <c r="AB6" s="183" t="s">
        <v>73</v>
      </c>
      <c r="AC6" s="183"/>
      <c r="AD6" s="183"/>
      <c r="AE6" s="183"/>
      <c r="AF6" s="183" t="s">
        <v>582</v>
      </c>
      <c r="AG6" s="183"/>
      <c r="AH6" s="183" t="s">
        <v>583</v>
      </c>
      <c r="AI6" s="183"/>
      <c r="AJ6" s="183"/>
      <c r="AK6" s="183"/>
      <c r="AL6" s="183" t="s">
        <v>561</v>
      </c>
      <c r="AM6" s="183" t="s">
        <v>275</v>
      </c>
      <c r="AN6" s="183" t="s">
        <v>562</v>
      </c>
      <c r="AO6" s="183" t="s">
        <v>570</v>
      </c>
      <c r="AP6" s="183" t="s">
        <v>571</v>
      </c>
      <c r="AQ6" s="183" t="s">
        <v>987</v>
      </c>
      <c r="AR6" s="183" t="s">
        <v>304</v>
      </c>
      <c r="AS6" s="183"/>
      <c r="AT6" s="183" t="s">
        <v>85</v>
      </c>
      <c r="AU6" s="183"/>
      <c r="AV6" s="183" t="s">
        <v>563</v>
      </c>
      <c r="AW6" s="183" t="s">
        <v>565</v>
      </c>
      <c r="AX6" s="183" t="s">
        <v>584</v>
      </c>
      <c r="AY6" s="183"/>
      <c r="AZ6" s="183" t="s">
        <v>572</v>
      </c>
      <c r="BA6" s="183" t="s">
        <v>101</v>
      </c>
      <c r="BB6" s="183"/>
      <c r="BC6" s="183" t="s">
        <v>125</v>
      </c>
      <c r="BD6" s="183"/>
      <c r="BE6" s="183"/>
      <c r="BF6" s="183"/>
      <c r="BG6" s="183"/>
      <c r="BH6" s="183" t="s">
        <v>573</v>
      </c>
      <c r="BI6" s="183" t="s">
        <v>574</v>
      </c>
      <c r="BJ6" s="183" t="s">
        <v>575</v>
      </c>
      <c r="BK6" s="183" t="s">
        <v>378</v>
      </c>
      <c r="BL6" s="183"/>
      <c r="BM6" s="183"/>
      <c r="BN6" s="183"/>
      <c r="BO6" s="183" t="s">
        <v>585</v>
      </c>
      <c r="BP6" s="183" t="s">
        <v>460</v>
      </c>
      <c r="BQ6" s="183" t="s">
        <v>586</v>
      </c>
      <c r="BR6" s="183"/>
      <c r="BS6" s="183" t="s">
        <v>576</v>
      </c>
      <c r="BT6" s="183" t="s">
        <v>564</v>
      </c>
      <c r="BU6" s="63" t="s">
        <v>988</v>
      </c>
    </row>
    <row r="7" spans="1:73" ht="22.5" x14ac:dyDescent="0.25">
      <c r="A7" s="1"/>
      <c r="B7" s="183"/>
      <c r="C7" s="63" t="s">
        <v>989</v>
      </c>
      <c r="D7" s="63" t="s">
        <v>990</v>
      </c>
      <c r="E7" s="63" t="s">
        <v>991</v>
      </c>
      <c r="F7" s="63" t="s">
        <v>992</v>
      </c>
      <c r="G7" s="63" t="s">
        <v>993</v>
      </c>
      <c r="H7" s="63" t="s">
        <v>921</v>
      </c>
      <c r="I7" s="63" t="s">
        <v>994</v>
      </c>
      <c r="J7" s="63" t="s">
        <v>995</v>
      </c>
      <c r="K7" s="63" t="s">
        <v>996</v>
      </c>
      <c r="L7" s="63" t="s">
        <v>997</v>
      </c>
      <c r="M7" s="63" t="s">
        <v>693</v>
      </c>
      <c r="N7" s="63" t="s">
        <v>929</v>
      </c>
      <c r="O7" s="63" t="s">
        <v>998</v>
      </c>
      <c r="P7" s="63" t="s">
        <v>930</v>
      </c>
      <c r="Q7" s="63" t="s">
        <v>931</v>
      </c>
      <c r="R7" s="63" t="s">
        <v>999</v>
      </c>
      <c r="S7" s="63" t="s">
        <v>936</v>
      </c>
      <c r="T7" s="63" t="s">
        <v>938</v>
      </c>
      <c r="U7" s="63" t="s">
        <v>939</v>
      </c>
      <c r="V7" s="63" t="s">
        <v>940</v>
      </c>
      <c r="W7" s="63" t="s">
        <v>945</v>
      </c>
      <c r="X7" s="63" t="s">
        <v>946</v>
      </c>
      <c r="Y7" s="63" t="s">
        <v>1000</v>
      </c>
      <c r="Z7" s="63" t="s">
        <v>1001</v>
      </c>
      <c r="AA7" s="63" t="s">
        <v>1002</v>
      </c>
      <c r="AB7" s="63" t="s">
        <v>1003</v>
      </c>
      <c r="AC7" s="63" t="s">
        <v>1004</v>
      </c>
      <c r="AD7" s="63" t="s">
        <v>1005</v>
      </c>
      <c r="AE7" s="63" t="s">
        <v>1006</v>
      </c>
      <c r="AF7" s="63" t="s">
        <v>949</v>
      </c>
      <c r="AG7" s="63" t="s">
        <v>950</v>
      </c>
      <c r="AH7" s="63" t="s">
        <v>1007</v>
      </c>
      <c r="AI7" s="63" t="s">
        <v>1008</v>
      </c>
      <c r="AJ7" s="63" t="s">
        <v>1009</v>
      </c>
      <c r="AK7" s="63" t="s">
        <v>954</v>
      </c>
      <c r="AL7" s="63" t="s">
        <v>1010</v>
      </c>
      <c r="AM7" s="63" t="s">
        <v>1011</v>
      </c>
      <c r="AN7" s="63" t="s">
        <v>1012</v>
      </c>
      <c r="AO7" s="63" t="s">
        <v>1013</v>
      </c>
      <c r="AP7" s="63" t="s">
        <v>957</v>
      </c>
      <c r="AQ7" s="63" t="s">
        <v>1014</v>
      </c>
      <c r="AR7" s="63" t="s">
        <v>1015</v>
      </c>
      <c r="AS7" s="63" t="s">
        <v>1016</v>
      </c>
      <c r="AT7" s="63" t="s">
        <v>1017</v>
      </c>
      <c r="AU7" s="63" t="s">
        <v>1018</v>
      </c>
      <c r="AV7" s="63" t="s">
        <v>697</v>
      </c>
      <c r="AW7" s="63" t="s">
        <v>963</v>
      </c>
      <c r="AX7" s="63" t="s">
        <v>1019</v>
      </c>
      <c r="AY7" s="63" t="s">
        <v>1020</v>
      </c>
      <c r="AZ7" s="63" t="s">
        <v>1021</v>
      </c>
      <c r="BA7" s="63" t="s">
        <v>1022</v>
      </c>
      <c r="BB7" s="63" t="s">
        <v>1023</v>
      </c>
      <c r="BC7" s="63" t="s">
        <v>1024</v>
      </c>
      <c r="BD7" s="63" t="s">
        <v>1025</v>
      </c>
      <c r="BE7" s="63" t="s">
        <v>969</v>
      </c>
      <c r="BF7" s="63" t="s">
        <v>1026</v>
      </c>
      <c r="BG7" s="63" t="s">
        <v>1027</v>
      </c>
      <c r="BH7" s="63" t="s">
        <v>1028</v>
      </c>
      <c r="BI7" s="63" t="s">
        <v>1029</v>
      </c>
      <c r="BJ7" s="63" t="s">
        <v>1030</v>
      </c>
      <c r="BK7" s="63" t="s">
        <v>1031</v>
      </c>
      <c r="BL7" s="63" t="s">
        <v>1032</v>
      </c>
      <c r="BM7" s="63" t="s">
        <v>1033</v>
      </c>
      <c r="BN7" s="63" t="s">
        <v>1034</v>
      </c>
      <c r="BO7" s="63" t="s">
        <v>1035</v>
      </c>
      <c r="BP7" s="63" t="s">
        <v>1036</v>
      </c>
      <c r="BQ7" s="63" t="s">
        <v>976</v>
      </c>
      <c r="BR7" s="63" t="s">
        <v>1037</v>
      </c>
      <c r="BS7" s="63" t="s">
        <v>1038</v>
      </c>
      <c r="BT7" s="63" t="s">
        <v>985</v>
      </c>
      <c r="BU7" s="63" t="s">
        <v>757</v>
      </c>
    </row>
    <row r="8" spans="1:73" x14ac:dyDescent="0.25">
      <c r="A8" s="1"/>
      <c r="B8" s="50" t="s">
        <v>1039</v>
      </c>
      <c r="C8" s="64">
        <v>17.2</v>
      </c>
      <c r="D8" s="64">
        <v>18.7</v>
      </c>
      <c r="E8" s="64">
        <v>6.8</v>
      </c>
      <c r="F8" s="64">
        <v>11.1</v>
      </c>
      <c r="G8" s="64">
        <v>8.6999999999999993</v>
      </c>
      <c r="H8" s="64">
        <v>2.7</v>
      </c>
      <c r="I8" s="64"/>
      <c r="J8" s="64">
        <v>8.9</v>
      </c>
      <c r="K8" s="64">
        <v>21.1</v>
      </c>
      <c r="L8" s="64">
        <v>7.6</v>
      </c>
      <c r="M8" s="64"/>
      <c r="N8" s="64">
        <v>6.5</v>
      </c>
      <c r="O8" s="64"/>
      <c r="P8" s="64">
        <v>16.399999999999999</v>
      </c>
      <c r="Q8" s="64">
        <v>20.100000000000001</v>
      </c>
      <c r="R8" s="64">
        <v>6.7</v>
      </c>
      <c r="S8" s="64">
        <v>2.2000000000000002</v>
      </c>
      <c r="T8" s="64">
        <v>4.0999999999999996</v>
      </c>
      <c r="U8" s="64">
        <v>15.8</v>
      </c>
      <c r="V8" s="64">
        <v>20</v>
      </c>
      <c r="W8" s="64">
        <v>17.8</v>
      </c>
      <c r="X8" s="64">
        <v>12.8</v>
      </c>
      <c r="Y8" s="64">
        <v>23.6</v>
      </c>
      <c r="Z8" s="64">
        <v>9</v>
      </c>
      <c r="AA8" s="64">
        <v>45.3</v>
      </c>
      <c r="AB8" s="64">
        <v>2.1</v>
      </c>
      <c r="AC8" s="64">
        <v>70.099999999999994</v>
      </c>
      <c r="AD8" s="64"/>
      <c r="AE8" s="64"/>
      <c r="AF8" s="64">
        <v>20.9</v>
      </c>
      <c r="AG8" s="64">
        <v>6.2</v>
      </c>
      <c r="AH8" s="64">
        <v>20.399999999999999</v>
      </c>
      <c r="AI8" s="64">
        <v>20.399999999999999</v>
      </c>
      <c r="AJ8" s="64">
        <v>20.100000000000001</v>
      </c>
      <c r="AK8" s="64">
        <v>7.9</v>
      </c>
      <c r="AL8" s="64"/>
      <c r="AM8" s="64">
        <v>1.5</v>
      </c>
      <c r="AN8" s="64">
        <v>1.3</v>
      </c>
      <c r="AO8" s="64">
        <v>2.6</v>
      </c>
      <c r="AP8" s="64">
        <v>18.399999999999999</v>
      </c>
      <c r="AQ8" s="64"/>
      <c r="AR8" s="64"/>
      <c r="AS8" s="64"/>
      <c r="AT8" s="64"/>
      <c r="AU8" s="64"/>
      <c r="AV8" s="64"/>
      <c r="AW8" s="64">
        <v>1.1000000000000001</v>
      </c>
      <c r="AX8" s="64"/>
      <c r="AY8" s="64"/>
      <c r="AZ8" s="64"/>
      <c r="BA8" s="64"/>
      <c r="BB8" s="64">
        <v>9.9</v>
      </c>
      <c r="BC8" s="64"/>
      <c r="BD8" s="64"/>
      <c r="BE8" s="64">
        <v>0.6</v>
      </c>
      <c r="BF8" s="64"/>
      <c r="BG8" s="64"/>
      <c r="BH8" s="64"/>
      <c r="BI8" s="64">
        <v>10.3</v>
      </c>
      <c r="BJ8" s="64">
        <v>30</v>
      </c>
      <c r="BK8" s="64">
        <v>2.9</v>
      </c>
      <c r="BL8" s="64">
        <v>1.2</v>
      </c>
      <c r="BM8" s="64">
        <v>2.1</v>
      </c>
      <c r="BN8" s="64">
        <v>1.2</v>
      </c>
      <c r="BO8" s="64"/>
      <c r="BP8" s="64">
        <v>1.2</v>
      </c>
      <c r="BQ8" s="64">
        <v>18.5</v>
      </c>
      <c r="BR8" s="64">
        <v>4.3</v>
      </c>
      <c r="BS8" s="64"/>
      <c r="BT8" s="64">
        <v>15.8</v>
      </c>
      <c r="BU8" s="65">
        <v>594.1</v>
      </c>
    </row>
    <row r="9" spans="1:73" x14ac:dyDescent="0.25">
      <c r="A9" s="1"/>
      <c r="B9" s="54" t="s">
        <v>1040</v>
      </c>
      <c r="C9" s="66">
        <v>17</v>
      </c>
      <c r="D9" s="66">
        <v>18.7</v>
      </c>
      <c r="E9" s="66">
        <v>8.4</v>
      </c>
      <c r="F9" s="66">
        <v>11.1</v>
      </c>
      <c r="G9" s="66">
        <v>8.9</v>
      </c>
      <c r="H9" s="66">
        <v>2.7</v>
      </c>
      <c r="I9" s="66"/>
      <c r="J9" s="66">
        <v>7.8</v>
      </c>
      <c r="K9" s="66">
        <v>20.8</v>
      </c>
      <c r="L9" s="66">
        <v>7.7</v>
      </c>
      <c r="M9" s="66"/>
      <c r="N9" s="66">
        <v>6.5</v>
      </c>
      <c r="O9" s="66"/>
      <c r="P9" s="66">
        <v>15.9</v>
      </c>
      <c r="Q9" s="66">
        <v>20.100000000000001</v>
      </c>
      <c r="R9" s="66">
        <v>6.7</v>
      </c>
      <c r="S9" s="66">
        <v>2.2000000000000002</v>
      </c>
      <c r="T9" s="66">
        <v>4.0999999999999996</v>
      </c>
      <c r="U9" s="66">
        <v>15.9</v>
      </c>
      <c r="V9" s="66">
        <v>20</v>
      </c>
      <c r="W9" s="66">
        <v>16.600000000000001</v>
      </c>
      <c r="X9" s="66">
        <v>12.8</v>
      </c>
      <c r="Y9" s="66">
        <v>23.4</v>
      </c>
      <c r="Z9" s="66">
        <v>8.9</v>
      </c>
      <c r="AA9" s="66">
        <v>47.2</v>
      </c>
      <c r="AB9" s="66">
        <v>1</v>
      </c>
      <c r="AC9" s="66">
        <v>59.4</v>
      </c>
      <c r="AD9" s="66"/>
      <c r="AE9" s="66"/>
      <c r="AF9" s="66">
        <v>20.9</v>
      </c>
      <c r="AG9" s="66">
        <v>6</v>
      </c>
      <c r="AH9" s="66">
        <v>20.399999999999999</v>
      </c>
      <c r="AI9" s="66">
        <v>20.399999999999999</v>
      </c>
      <c r="AJ9" s="66">
        <v>20.100000000000001</v>
      </c>
      <c r="AK9" s="66">
        <v>7.9</v>
      </c>
      <c r="AL9" s="66"/>
      <c r="AM9" s="66"/>
      <c r="AN9" s="66">
        <v>0.4</v>
      </c>
      <c r="AO9" s="66">
        <v>2.6</v>
      </c>
      <c r="AP9" s="66">
        <v>18.399999999999999</v>
      </c>
      <c r="AQ9" s="66"/>
      <c r="AR9" s="66"/>
      <c r="AS9" s="66"/>
      <c r="AT9" s="66"/>
      <c r="AU9" s="66"/>
      <c r="AV9" s="66"/>
      <c r="AW9" s="66">
        <v>1.1000000000000001</v>
      </c>
      <c r="AX9" s="66"/>
      <c r="AY9" s="66"/>
      <c r="AZ9" s="66"/>
      <c r="BA9" s="66"/>
      <c r="BB9" s="66">
        <v>10</v>
      </c>
      <c r="BC9" s="66"/>
      <c r="BD9" s="66"/>
      <c r="BE9" s="66">
        <v>0.6</v>
      </c>
      <c r="BF9" s="66"/>
      <c r="BG9" s="66"/>
      <c r="BH9" s="66"/>
      <c r="BI9" s="66">
        <v>9.1999999999999993</v>
      </c>
      <c r="BJ9" s="66">
        <v>25.3</v>
      </c>
      <c r="BK9" s="66">
        <v>2.9</v>
      </c>
      <c r="BL9" s="66">
        <v>1.2</v>
      </c>
      <c r="BM9" s="66">
        <v>2.1</v>
      </c>
      <c r="BN9" s="66">
        <v>1.2</v>
      </c>
      <c r="BO9" s="66"/>
      <c r="BP9" s="66">
        <v>1.2</v>
      </c>
      <c r="BQ9" s="66">
        <v>18.600000000000001</v>
      </c>
      <c r="BR9" s="66">
        <v>4.3</v>
      </c>
      <c r="BS9" s="66"/>
      <c r="BT9" s="66">
        <v>15.6</v>
      </c>
      <c r="BU9" s="67">
        <v>574.20000000000005</v>
      </c>
    </row>
    <row r="10" spans="1:73" x14ac:dyDescent="0.25">
      <c r="A10" s="1"/>
      <c r="B10" s="54" t="s">
        <v>1041</v>
      </c>
      <c r="C10" s="66">
        <v>17.100000000000001</v>
      </c>
      <c r="D10" s="66">
        <v>18.7</v>
      </c>
      <c r="E10" s="66">
        <v>8.6</v>
      </c>
      <c r="F10" s="66">
        <v>11.1</v>
      </c>
      <c r="G10" s="66">
        <v>8.8000000000000007</v>
      </c>
      <c r="H10" s="66">
        <v>2.6</v>
      </c>
      <c r="I10" s="66"/>
      <c r="J10" s="66">
        <v>9.1</v>
      </c>
      <c r="K10" s="66">
        <v>20.9</v>
      </c>
      <c r="L10" s="66">
        <v>7.6</v>
      </c>
      <c r="M10" s="66"/>
      <c r="N10" s="66">
        <v>6.4</v>
      </c>
      <c r="O10" s="66"/>
      <c r="P10" s="66">
        <v>16.2</v>
      </c>
      <c r="Q10" s="66">
        <v>20.2</v>
      </c>
      <c r="R10" s="66">
        <v>6.7</v>
      </c>
      <c r="S10" s="66">
        <v>2.2000000000000002</v>
      </c>
      <c r="T10" s="66">
        <v>4</v>
      </c>
      <c r="U10" s="66">
        <v>16</v>
      </c>
      <c r="V10" s="66">
        <v>20.5</v>
      </c>
      <c r="W10" s="66">
        <v>17.600000000000001</v>
      </c>
      <c r="X10" s="66">
        <v>12.8</v>
      </c>
      <c r="Y10" s="66">
        <v>25.2</v>
      </c>
      <c r="Z10" s="66">
        <v>10.3</v>
      </c>
      <c r="AA10" s="66">
        <v>50.9</v>
      </c>
      <c r="AB10" s="66">
        <v>1.1000000000000001</v>
      </c>
      <c r="AC10" s="66">
        <v>49.7</v>
      </c>
      <c r="AD10" s="66"/>
      <c r="AE10" s="66"/>
      <c r="AF10" s="66">
        <v>20.9</v>
      </c>
      <c r="AG10" s="66">
        <v>6</v>
      </c>
      <c r="AH10" s="66">
        <v>20.399999999999999</v>
      </c>
      <c r="AI10" s="66">
        <v>20.399999999999999</v>
      </c>
      <c r="AJ10" s="66">
        <v>20.100000000000001</v>
      </c>
      <c r="AK10" s="66">
        <v>8.1</v>
      </c>
      <c r="AL10" s="66"/>
      <c r="AM10" s="66"/>
      <c r="AN10" s="66"/>
      <c r="AO10" s="66">
        <v>2.5</v>
      </c>
      <c r="AP10" s="66">
        <v>18.399999999999999</v>
      </c>
      <c r="AQ10" s="66"/>
      <c r="AR10" s="66"/>
      <c r="AS10" s="66"/>
      <c r="AT10" s="66"/>
      <c r="AU10" s="66"/>
      <c r="AV10" s="66"/>
      <c r="AW10" s="66">
        <v>1.1000000000000001</v>
      </c>
      <c r="AX10" s="66"/>
      <c r="AY10" s="66"/>
      <c r="AZ10" s="66"/>
      <c r="BA10" s="66"/>
      <c r="BB10" s="66">
        <v>10</v>
      </c>
      <c r="BC10" s="66">
        <v>0.8</v>
      </c>
      <c r="BD10" s="66"/>
      <c r="BE10" s="66">
        <v>0.6</v>
      </c>
      <c r="BF10" s="66"/>
      <c r="BG10" s="66"/>
      <c r="BH10" s="66"/>
      <c r="BI10" s="66">
        <v>12.2</v>
      </c>
      <c r="BJ10" s="66">
        <v>29.3</v>
      </c>
      <c r="BK10" s="66">
        <v>2.9</v>
      </c>
      <c r="BL10" s="66">
        <v>1.2</v>
      </c>
      <c r="BM10" s="66">
        <v>2.1</v>
      </c>
      <c r="BN10" s="66">
        <v>1.2</v>
      </c>
      <c r="BO10" s="66"/>
      <c r="BP10" s="66">
        <v>1.2</v>
      </c>
      <c r="BQ10" s="66">
        <v>18.600000000000001</v>
      </c>
      <c r="BR10" s="66">
        <v>4.3</v>
      </c>
      <c r="BS10" s="66"/>
      <c r="BT10" s="66">
        <v>15.7</v>
      </c>
      <c r="BU10" s="67">
        <v>582.29999999999995</v>
      </c>
    </row>
    <row r="11" spans="1:73" x14ac:dyDescent="0.25">
      <c r="A11" s="1"/>
      <c r="B11" s="54" t="s">
        <v>1042</v>
      </c>
      <c r="C11" s="66">
        <v>17.2</v>
      </c>
      <c r="D11" s="66">
        <v>18.7</v>
      </c>
      <c r="E11" s="66">
        <v>8.5</v>
      </c>
      <c r="F11" s="66">
        <v>11.1</v>
      </c>
      <c r="G11" s="66">
        <v>6</v>
      </c>
      <c r="H11" s="66">
        <v>2.6</v>
      </c>
      <c r="I11" s="66"/>
      <c r="J11" s="66">
        <v>8.6999999999999993</v>
      </c>
      <c r="K11" s="66">
        <v>21.4</v>
      </c>
      <c r="L11" s="66">
        <v>7.6</v>
      </c>
      <c r="M11" s="66"/>
      <c r="N11" s="66">
        <v>6.5</v>
      </c>
      <c r="O11" s="66"/>
      <c r="P11" s="66">
        <v>15.9</v>
      </c>
      <c r="Q11" s="66">
        <v>20.2</v>
      </c>
      <c r="R11" s="66">
        <v>6.7</v>
      </c>
      <c r="S11" s="66">
        <v>2.2000000000000002</v>
      </c>
      <c r="T11" s="66">
        <v>3.9</v>
      </c>
      <c r="U11" s="66">
        <v>15.9</v>
      </c>
      <c r="V11" s="66">
        <v>19.899999999999999</v>
      </c>
      <c r="W11" s="66">
        <v>18.600000000000001</v>
      </c>
      <c r="X11" s="66">
        <v>12.8</v>
      </c>
      <c r="Y11" s="66">
        <v>24.7</v>
      </c>
      <c r="Z11" s="66">
        <v>8.6</v>
      </c>
      <c r="AA11" s="66">
        <v>49</v>
      </c>
      <c r="AB11" s="66">
        <v>0.6</v>
      </c>
      <c r="AC11" s="66">
        <v>55.6</v>
      </c>
      <c r="AD11" s="66"/>
      <c r="AE11" s="66"/>
      <c r="AF11" s="66">
        <v>20.9</v>
      </c>
      <c r="AG11" s="66">
        <v>5.8</v>
      </c>
      <c r="AH11" s="66">
        <v>20.399999999999999</v>
      </c>
      <c r="AI11" s="66">
        <v>20.399999999999999</v>
      </c>
      <c r="AJ11" s="66">
        <v>20.100000000000001</v>
      </c>
      <c r="AK11" s="66">
        <v>8.1</v>
      </c>
      <c r="AL11" s="66"/>
      <c r="AM11" s="66"/>
      <c r="AN11" s="66"/>
      <c r="AO11" s="66">
        <v>2.6</v>
      </c>
      <c r="AP11" s="66">
        <v>18.399999999999999</v>
      </c>
      <c r="AQ11" s="66"/>
      <c r="AR11" s="66"/>
      <c r="AS11" s="66"/>
      <c r="AT11" s="66"/>
      <c r="AU11" s="66"/>
      <c r="AV11" s="66"/>
      <c r="AW11" s="66">
        <v>1.2</v>
      </c>
      <c r="AX11" s="66"/>
      <c r="AY11" s="66"/>
      <c r="AZ11" s="66"/>
      <c r="BA11" s="66"/>
      <c r="BB11" s="66">
        <v>10</v>
      </c>
      <c r="BC11" s="66">
        <v>1.1000000000000001</v>
      </c>
      <c r="BD11" s="66"/>
      <c r="BE11" s="66">
        <v>0.6</v>
      </c>
      <c r="BF11" s="66"/>
      <c r="BG11" s="66"/>
      <c r="BH11" s="66"/>
      <c r="BI11" s="66">
        <v>13.5</v>
      </c>
      <c r="BJ11" s="66">
        <v>31.1</v>
      </c>
      <c r="BK11" s="66">
        <v>2.9</v>
      </c>
      <c r="BL11" s="66">
        <v>1.2</v>
      </c>
      <c r="BM11" s="66">
        <v>2.1</v>
      </c>
      <c r="BN11" s="66">
        <v>1.2</v>
      </c>
      <c r="BO11" s="66"/>
      <c r="BP11" s="66">
        <v>1.2</v>
      </c>
      <c r="BQ11" s="66">
        <v>18.5</v>
      </c>
      <c r="BR11" s="66">
        <v>4.3</v>
      </c>
      <c r="BS11" s="66"/>
      <c r="BT11" s="66">
        <v>15.5</v>
      </c>
      <c r="BU11" s="67">
        <v>584</v>
      </c>
    </row>
    <row r="12" spans="1:73" x14ac:dyDescent="0.25">
      <c r="A12" s="1"/>
      <c r="B12" s="54" t="s">
        <v>1043</v>
      </c>
      <c r="C12" s="66">
        <v>16.5</v>
      </c>
      <c r="D12" s="66">
        <v>18.7</v>
      </c>
      <c r="E12" s="66">
        <v>8.6999999999999993</v>
      </c>
      <c r="F12" s="66">
        <v>11.1</v>
      </c>
      <c r="G12" s="66">
        <v>0.3</v>
      </c>
      <c r="H12" s="66">
        <v>2.6</v>
      </c>
      <c r="I12" s="66"/>
      <c r="J12" s="66">
        <v>8.9</v>
      </c>
      <c r="K12" s="66">
        <v>18.600000000000001</v>
      </c>
      <c r="L12" s="66">
        <v>7.4</v>
      </c>
      <c r="M12" s="66"/>
      <c r="N12" s="66">
        <v>6.5</v>
      </c>
      <c r="O12" s="66"/>
      <c r="P12" s="66">
        <v>16.100000000000001</v>
      </c>
      <c r="Q12" s="66">
        <v>20</v>
      </c>
      <c r="R12" s="66">
        <v>6.7</v>
      </c>
      <c r="S12" s="66">
        <v>2.2000000000000002</v>
      </c>
      <c r="T12" s="66">
        <v>4</v>
      </c>
      <c r="U12" s="66">
        <v>15.7</v>
      </c>
      <c r="V12" s="66">
        <v>19.7</v>
      </c>
      <c r="W12" s="66">
        <v>18.600000000000001</v>
      </c>
      <c r="X12" s="66">
        <v>12.8</v>
      </c>
      <c r="Y12" s="66">
        <v>24.3</v>
      </c>
      <c r="Z12" s="66">
        <v>10</v>
      </c>
      <c r="AA12" s="66">
        <v>46.3</v>
      </c>
      <c r="AB12" s="66">
        <v>0.6</v>
      </c>
      <c r="AC12" s="66">
        <v>47.8</v>
      </c>
      <c r="AD12" s="66"/>
      <c r="AE12" s="66"/>
      <c r="AF12" s="66">
        <v>20.9</v>
      </c>
      <c r="AG12" s="66">
        <v>5.8</v>
      </c>
      <c r="AH12" s="66">
        <v>20.399999999999999</v>
      </c>
      <c r="AI12" s="66">
        <v>20.399999999999999</v>
      </c>
      <c r="AJ12" s="66">
        <v>20.100000000000001</v>
      </c>
      <c r="AK12" s="66">
        <v>8.3000000000000007</v>
      </c>
      <c r="AL12" s="66"/>
      <c r="AM12" s="66"/>
      <c r="AN12" s="66"/>
      <c r="AO12" s="66">
        <v>2.6</v>
      </c>
      <c r="AP12" s="66">
        <v>18.399999999999999</v>
      </c>
      <c r="AQ12" s="66"/>
      <c r="AR12" s="66"/>
      <c r="AS12" s="66"/>
      <c r="AT12" s="66"/>
      <c r="AU12" s="66"/>
      <c r="AV12" s="66"/>
      <c r="AW12" s="66">
        <v>1.2</v>
      </c>
      <c r="AX12" s="66"/>
      <c r="AY12" s="66"/>
      <c r="AZ12" s="66"/>
      <c r="BA12" s="66"/>
      <c r="BB12" s="66">
        <v>9.8000000000000007</v>
      </c>
      <c r="BC12" s="66">
        <v>0.2</v>
      </c>
      <c r="BD12" s="66"/>
      <c r="BE12" s="66">
        <v>0.6</v>
      </c>
      <c r="BF12" s="66"/>
      <c r="BG12" s="66"/>
      <c r="BH12" s="66"/>
      <c r="BI12" s="66">
        <v>13.1</v>
      </c>
      <c r="BJ12" s="66">
        <v>28.7</v>
      </c>
      <c r="BK12" s="66">
        <v>2.9</v>
      </c>
      <c r="BL12" s="66">
        <v>1.2</v>
      </c>
      <c r="BM12" s="66">
        <v>2.1</v>
      </c>
      <c r="BN12" s="66">
        <v>1.2</v>
      </c>
      <c r="BO12" s="66"/>
      <c r="BP12" s="66">
        <v>1.2</v>
      </c>
      <c r="BQ12" s="66">
        <v>18.399999999999999</v>
      </c>
      <c r="BR12" s="66">
        <v>4.3</v>
      </c>
      <c r="BS12" s="66"/>
      <c r="BT12" s="66">
        <v>15.4</v>
      </c>
      <c r="BU12" s="67">
        <v>561.29999999999995</v>
      </c>
    </row>
    <row r="13" spans="1:73" x14ac:dyDescent="0.25">
      <c r="A13" s="1"/>
      <c r="B13" s="54" t="s">
        <v>1044</v>
      </c>
      <c r="C13" s="66">
        <v>17.399999999999999</v>
      </c>
      <c r="D13" s="66">
        <v>18.7</v>
      </c>
      <c r="E13" s="66">
        <v>8.5</v>
      </c>
      <c r="F13" s="66">
        <v>11.1</v>
      </c>
      <c r="G13" s="66"/>
      <c r="H13" s="66">
        <v>2.6</v>
      </c>
      <c r="I13" s="66"/>
      <c r="J13" s="66">
        <v>8.8000000000000007</v>
      </c>
      <c r="K13" s="66">
        <v>20.7</v>
      </c>
      <c r="L13" s="66">
        <v>7.6</v>
      </c>
      <c r="M13" s="66"/>
      <c r="N13" s="66">
        <v>6.5</v>
      </c>
      <c r="O13" s="66"/>
      <c r="P13" s="66">
        <v>16.100000000000001</v>
      </c>
      <c r="Q13" s="66">
        <v>20</v>
      </c>
      <c r="R13" s="66">
        <v>6.7</v>
      </c>
      <c r="S13" s="66">
        <v>2.2000000000000002</v>
      </c>
      <c r="T13" s="66">
        <v>4.0999999999999996</v>
      </c>
      <c r="U13" s="66">
        <v>15.5</v>
      </c>
      <c r="V13" s="66">
        <v>19.899999999999999</v>
      </c>
      <c r="W13" s="66">
        <v>18.399999999999999</v>
      </c>
      <c r="X13" s="66">
        <v>12.7</v>
      </c>
      <c r="Y13" s="66">
        <v>26.2</v>
      </c>
      <c r="Z13" s="66">
        <v>13.6</v>
      </c>
      <c r="AA13" s="66">
        <v>44</v>
      </c>
      <c r="AB13" s="66">
        <v>0.8</v>
      </c>
      <c r="AC13" s="66">
        <v>43.7</v>
      </c>
      <c r="AD13" s="66"/>
      <c r="AE13" s="66"/>
      <c r="AF13" s="66">
        <v>20.8</v>
      </c>
      <c r="AG13" s="66">
        <v>5.7</v>
      </c>
      <c r="AH13" s="66">
        <v>20.399999999999999</v>
      </c>
      <c r="AI13" s="66">
        <v>20.399999999999999</v>
      </c>
      <c r="AJ13" s="66">
        <v>20.100000000000001</v>
      </c>
      <c r="AK13" s="66">
        <v>8.3000000000000007</v>
      </c>
      <c r="AL13" s="66"/>
      <c r="AM13" s="66"/>
      <c r="AN13" s="66"/>
      <c r="AO13" s="66">
        <v>2.6</v>
      </c>
      <c r="AP13" s="66">
        <v>18.399999999999999</v>
      </c>
      <c r="AQ13" s="66"/>
      <c r="AR13" s="66"/>
      <c r="AS13" s="66"/>
      <c r="AT13" s="66"/>
      <c r="AU13" s="66"/>
      <c r="AV13" s="66"/>
      <c r="AW13" s="66">
        <v>1.4</v>
      </c>
      <c r="AX13" s="66"/>
      <c r="AY13" s="66"/>
      <c r="AZ13" s="66"/>
      <c r="BA13" s="66"/>
      <c r="BB13" s="66">
        <v>9.8000000000000007</v>
      </c>
      <c r="BC13" s="66"/>
      <c r="BD13" s="66"/>
      <c r="BE13" s="66">
        <v>0.6</v>
      </c>
      <c r="BF13" s="66"/>
      <c r="BG13" s="66"/>
      <c r="BH13" s="66"/>
      <c r="BI13" s="66">
        <v>11.7</v>
      </c>
      <c r="BJ13" s="66">
        <v>26.7</v>
      </c>
      <c r="BK13" s="66">
        <v>2.9</v>
      </c>
      <c r="BL13" s="66">
        <v>1.2</v>
      </c>
      <c r="BM13" s="66">
        <v>2.1</v>
      </c>
      <c r="BN13" s="66">
        <v>1.2</v>
      </c>
      <c r="BO13" s="66"/>
      <c r="BP13" s="66">
        <v>1.2</v>
      </c>
      <c r="BQ13" s="66">
        <v>18.7</v>
      </c>
      <c r="BR13" s="66">
        <v>4.3</v>
      </c>
      <c r="BS13" s="66"/>
      <c r="BT13" s="66">
        <v>15.7</v>
      </c>
      <c r="BU13" s="67">
        <v>560</v>
      </c>
    </row>
    <row r="14" spans="1:73" x14ac:dyDescent="0.25">
      <c r="A14" s="1"/>
      <c r="B14" s="54" t="s">
        <v>1045</v>
      </c>
      <c r="C14" s="66">
        <v>16.899999999999999</v>
      </c>
      <c r="D14" s="66">
        <v>18.7</v>
      </c>
      <c r="E14" s="66">
        <v>8.1999999999999993</v>
      </c>
      <c r="F14" s="66">
        <v>11.1</v>
      </c>
      <c r="G14" s="66"/>
      <c r="H14" s="66">
        <v>2.6</v>
      </c>
      <c r="I14" s="66"/>
      <c r="J14" s="66">
        <v>9.3000000000000007</v>
      </c>
      <c r="K14" s="66">
        <v>21.9</v>
      </c>
      <c r="L14" s="66">
        <v>7.5</v>
      </c>
      <c r="M14" s="66"/>
      <c r="N14" s="66">
        <v>6.4</v>
      </c>
      <c r="O14" s="66"/>
      <c r="P14" s="66">
        <v>16.100000000000001</v>
      </c>
      <c r="Q14" s="66">
        <v>20</v>
      </c>
      <c r="R14" s="66">
        <v>6.7</v>
      </c>
      <c r="S14" s="66">
        <v>2.2999999999999998</v>
      </c>
      <c r="T14" s="66">
        <v>4.0999999999999996</v>
      </c>
      <c r="U14" s="66">
        <v>15.3</v>
      </c>
      <c r="V14" s="66">
        <v>19.399999999999999</v>
      </c>
      <c r="W14" s="66">
        <v>18.3</v>
      </c>
      <c r="X14" s="66">
        <v>12.8</v>
      </c>
      <c r="Y14" s="66">
        <v>28.6</v>
      </c>
      <c r="Z14" s="66">
        <v>11.1</v>
      </c>
      <c r="AA14" s="66">
        <v>45.7</v>
      </c>
      <c r="AB14" s="66">
        <v>1.5</v>
      </c>
      <c r="AC14" s="66">
        <v>36.5</v>
      </c>
      <c r="AD14" s="66"/>
      <c r="AE14" s="66"/>
      <c r="AF14" s="66">
        <v>20.2</v>
      </c>
      <c r="AG14" s="66">
        <v>5.5</v>
      </c>
      <c r="AH14" s="66">
        <v>20.399999999999999</v>
      </c>
      <c r="AI14" s="66">
        <v>20.399999999999999</v>
      </c>
      <c r="AJ14" s="66">
        <v>20.100000000000001</v>
      </c>
      <c r="AK14" s="66">
        <v>8.1</v>
      </c>
      <c r="AL14" s="66"/>
      <c r="AM14" s="66">
        <v>0.3</v>
      </c>
      <c r="AN14" s="66"/>
      <c r="AO14" s="66">
        <v>2.5</v>
      </c>
      <c r="AP14" s="66">
        <v>18.399999999999999</v>
      </c>
      <c r="AQ14" s="66"/>
      <c r="AR14" s="66"/>
      <c r="AS14" s="66"/>
      <c r="AT14" s="66"/>
      <c r="AU14" s="66"/>
      <c r="AV14" s="66"/>
      <c r="AW14" s="66">
        <v>1.4</v>
      </c>
      <c r="AX14" s="66"/>
      <c r="AY14" s="66"/>
      <c r="AZ14" s="66"/>
      <c r="BA14" s="66"/>
      <c r="BB14" s="66">
        <v>9.9</v>
      </c>
      <c r="BC14" s="66">
        <v>1</v>
      </c>
      <c r="BD14" s="66">
        <v>0.4</v>
      </c>
      <c r="BE14" s="66">
        <v>0.6</v>
      </c>
      <c r="BF14" s="66"/>
      <c r="BG14" s="66"/>
      <c r="BH14" s="66"/>
      <c r="BI14" s="66">
        <v>11.7</v>
      </c>
      <c r="BJ14" s="66">
        <v>28.7</v>
      </c>
      <c r="BK14" s="66">
        <v>2.9</v>
      </c>
      <c r="BL14" s="66">
        <v>1.2</v>
      </c>
      <c r="BM14" s="66">
        <v>2.1</v>
      </c>
      <c r="BN14" s="66">
        <v>1.2</v>
      </c>
      <c r="BO14" s="66"/>
      <c r="BP14" s="66">
        <v>1.2</v>
      </c>
      <c r="BQ14" s="66">
        <v>18.100000000000001</v>
      </c>
      <c r="BR14" s="66">
        <v>4.3</v>
      </c>
      <c r="BS14" s="66"/>
      <c r="BT14" s="66">
        <v>14.9</v>
      </c>
      <c r="BU14" s="67">
        <v>556.5</v>
      </c>
    </row>
    <row r="15" spans="1:73" x14ac:dyDescent="0.25">
      <c r="A15" s="1"/>
      <c r="B15" s="56" t="s">
        <v>1046</v>
      </c>
      <c r="C15" s="68">
        <v>17.100000000000001</v>
      </c>
      <c r="D15" s="68">
        <v>18.7</v>
      </c>
      <c r="E15" s="68">
        <v>8.4</v>
      </c>
      <c r="F15" s="68">
        <v>11.1</v>
      </c>
      <c r="G15" s="68"/>
      <c r="H15" s="68">
        <v>2.5</v>
      </c>
      <c r="I15" s="68"/>
      <c r="J15" s="68">
        <v>8.9</v>
      </c>
      <c r="K15" s="68">
        <v>20.3</v>
      </c>
      <c r="L15" s="68">
        <v>7.7</v>
      </c>
      <c r="M15" s="68"/>
      <c r="N15" s="68">
        <v>6.4</v>
      </c>
      <c r="O15" s="68"/>
      <c r="P15" s="68">
        <v>16.2</v>
      </c>
      <c r="Q15" s="68">
        <v>19.899999999999999</v>
      </c>
      <c r="R15" s="68">
        <v>6.7</v>
      </c>
      <c r="S15" s="68">
        <v>2.2999999999999998</v>
      </c>
      <c r="T15" s="68">
        <v>4.0999999999999996</v>
      </c>
      <c r="U15" s="68">
        <v>15.2</v>
      </c>
      <c r="V15" s="68">
        <v>19.899999999999999</v>
      </c>
      <c r="W15" s="68">
        <v>18.8</v>
      </c>
      <c r="X15" s="68">
        <v>12.8</v>
      </c>
      <c r="Y15" s="68">
        <v>28.7</v>
      </c>
      <c r="Z15" s="68">
        <v>11.5</v>
      </c>
      <c r="AA15" s="68">
        <v>39</v>
      </c>
      <c r="AB15" s="68">
        <v>0.4</v>
      </c>
      <c r="AC15" s="68">
        <v>24</v>
      </c>
      <c r="AD15" s="68"/>
      <c r="AE15" s="68"/>
      <c r="AF15" s="68">
        <v>19.899999999999999</v>
      </c>
      <c r="AG15" s="68">
        <v>5.4</v>
      </c>
      <c r="AH15" s="68">
        <v>20.399999999999999</v>
      </c>
      <c r="AI15" s="68">
        <v>20.399999999999999</v>
      </c>
      <c r="AJ15" s="68">
        <v>20.100000000000001</v>
      </c>
      <c r="AK15" s="68">
        <v>8</v>
      </c>
      <c r="AL15" s="68"/>
      <c r="AM15" s="68">
        <v>0.8</v>
      </c>
      <c r="AN15" s="68">
        <v>0.2</v>
      </c>
      <c r="AO15" s="68">
        <v>2.6</v>
      </c>
      <c r="AP15" s="68">
        <v>18.399999999999999</v>
      </c>
      <c r="AQ15" s="68"/>
      <c r="AR15" s="68"/>
      <c r="AS15" s="68"/>
      <c r="AT15" s="68"/>
      <c r="AU15" s="68"/>
      <c r="AV15" s="68"/>
      <c r="AW15" s="68">
        <v>1.3</v>
      </c>
      <c r="AX15" s="68"/>
      <c r="AY15" s="68"/>
      <c r="AZ15" s="68"/>
      <c r="BA15" s="68"/>
      <c r="BB15" s="68">
        <v>9.9</v>
      </c>
      <c r="BC15" s="68">
        <v>0.6</v>
      </c>
      <c r="BD15" s="68">
        <v>1.8</v>
      </c>
      <c r="BE15" s="68">
        <v>0.6</v>
      </c>
      <c r="BF15" s="68"/>
      <c r="BG15" s="68"/>
      <c r="BH15" s="68"/>
      <c r="BI15" s="68">
        <v>13.2</v>
      </c>
      <c r="BJ15" s="68">
        <v>23.6</v>
      </c>
      <c r="BK15" s="68">
        <v>2.9</v>
      </c>
      <c r="BL15" s="68">
        <v>1.2</v>
      </c>
      <c r="BM15" s="68">
        <v>2.1</v>
      </c>
      <c r="BN15" s="68">
        <v>1.2</v>
      </c>
      <c r="BO15" s="68"/>
      <c r="BP15" s="68">
        <v>1.2</v>
      </c>
      <c r="BQ15" s="68">
        <v>18.3</v>
      </c>
      <c r="BR15" s="68">
        <v>4.3</v>
      </c>
      <c r="BS15" s="68"/>
      <c r="BT15" s="68">
        <v>13.4</v>
      </c>
      <c r="BU15" s="69">
        <v>532.4</v>
      </c>
    </row>
    <row r="16" spans="1:73" x14ac:dyDescent="0.25">
      <c r="A16" s="1"/>
      <c r="B16" s="50" t="s">
        <v>1047</v>
      </c>
      <c r="C16" s="64">
        <v>17.8</v>
      </c>
      <c r="D16" s="64">
        <v>18.7</v>
      </c>
      <c r="E16" s="64">
        <v>6.8</v>
      </c>
      <c r="F16" s="64">
        <v>11.1</v>
      </c>
      <c r="G16" s="64"/>
      <c r="H16" s="64">
        <v>2.5</v>
      </c>
      <c r="I16" s="64"/>
      <c r="J16" s="64">
        <v>9.4</v>
      </c>
      <c r="K16" s="64">
        <v>21.1</v>
      </c>
      <c r="L16" s="64">
        <v>7.5</v>
      </c>
      <c r="M16" s="64"/>
      <c r="N16" s="64">
        <v>6.4</v>
      </c>
      <c r="O16" s="64"/>
      <c r="P16" s="64">
        <v>16.5</v>
      </c>
      <c r="Q16" s="64">
        <v>20.2</v>
      </c>
      <c r="R16" s="64">
        <v>6.7</v>
      </c>
      <c r="S16" s="64">
        <v>2.2999999999999998</v>
      </c>
      <c r="T16" s="64">
        <v>4.0999999999999996</v>
      </c>
      <c r="U16" s="64">
        <v>16.399999999999999</v>
      </c>
      <c r="V16" s="64">
        <v>20.2</v>
      </c>
      <c r="W16" s="64">
        <v>18.8</v>
      </c>
      <c r="X16" s="64">
        <v>13.5</v>
      </c>
      <c r="Y16" s="64">
        <v>33.4</v>
      </c>
      <c r="Z16" s="64">
        <v>12.7</v>
      </c>
      <c r="AA16" s="64">
        <v>35</v>
      </c>
      <c r="AB16" s="64"/>
      <c r="AC16" s="64">
        <v>20.9</v>
      </c>
      <c r="AD16" s="64"/>
      <c r="AE16" s="64"/>
      <c r="AF16" s="64">
        <v>19.399999999999999</v>
      </c>
      <c r="AG16" s="64">
        <v>5.4</v>
      </c>
      <c r="AH16" s="64">
        <v>20.399999999999999</v>
      </c>
      <c r="AI16" s="64">
        <v>20.399999999999999</v>
      </c>
      <c r="AJ16" s="64">
        <v>20.100000000000001</v>
      </c>
      <c r="AK16" s="64">
        <v>8.4</v>
      </c>
      <c r="AL16" s="64"/>
      <c r="AM16" s="64">
        <v>1</v>
      </c>
      <c r="AN16" s="64">
        <v>0.5</v>
      </c>
      <c r="AO16" s="64">
        <v>2.6</v>
      </c>
      <c r="AP16" s="64">
        <v>18.5</v>
      </c>
      <c r="AQ16" s="64"/>
      <c r="AR16" s="64"/>
      <c r="AS16" s="64"/>
      <c r="AT16" s="64"/>
      <c r="AU16" s="64"/>
      <c r="AV16" s="64"/>
      <c r="AW16" s="64">
        <v>1.3</v>
      </c>
      <c r="AX16" s="64"/>
      <c r="AY16" s="64"/>
      <c r="AZ16" s="64"/>
      <c r="BA16" s="64"/>
      <c r="BB16" s="64">
        <v>9.9</v>
      </c>
      <c r="BC16" s="64">
        <v>1.7</v>
      </c>
      <c r="BD16" s="64">
        <v>1.8</v>
      </c>
      <c r="BE16" s="64">
        <v>0.6</v>
      </c>
      <c r="BF16" s="64"/>
      <c r="BG16" s="64"/>
      <c r="BH16" s="64"/>
      <c r="BI16" s="64">
        <v>12.7</v>
      </c>
      <c r="BJ16" s="64">
        <v>24.9</v>
      </c>
      <c r="BK16" s="64">
        <v>2.9</v>
      </c>
      <c r="BL16" s="64">
        <v>1.2</v>
      </c>
      <c r="BM16" s="64">
        <v>2.1</v>
      </c>
      <c r="BN16" s="64">
        <v>1.2</v>
      </c>
      <c r="BO16" s="64"/>
      <c r="BP16" s="64">
        <v>1.2</v>
      </c>
      <c r="BQ16" s="64">
        <v>18.899999999999999</v>
      </c>
      <c r="BR16" s="64">
        <v>4.3</v>
      </c>
      <c r="BS16" s="64"/>
      <c r="BT16" s="64">
        <v>14.2</v>
      </c>
      <c r="BU16" s="65">
        <v>537.6</v>
      </c>
    </row>
    <row r="17" spans="1:73" x14ac:dyDescent="0.25">
      <c r="A17" s="1"/>
      <c r="B17" s="54" t="s">
        <v>1048</v>
      </c>
      <c r="C17" s="66">
        <v>17.899999999999999</v>
      </c>
      <c r="D17" s="66">
        <v>18.7</v>
      </c>
      <c r="E17" s="66">
        <v>8</v>
      </c>
      <c r="F17" s="66">
        <v>11.1</v>
      </c>
      <c r="G17" s="66"/>
      <c r="H17" s="66">
        <v>2.5</v>
      </c>
      <c r="I17" s="66"/>
      <c r="J17" s="66">
        <v>8.4</v>
      </c>
      <c r="K17" s="66">
        <v>21.2</v>
      </c>
      <c r="L17" s="66">
        <v>7.3</v>
      </c>
      <c r="M17" s="66"/>
      <c r="N17" s="66">
        <v>6.4</v>
      </c>
      <c r="O17" s="66"/>
      <c r="P17" s="66">
        <v>15</v>
      </c>
      <c r="Q17" s="66">
        <v>20.2</v>
      </c>
      <c r="R17" s="66">
        <v>6.7</v>
      </c>
      <c r="S17" s="66">
        <v>2.2999999999999998</v>
      </c>
      <c r="T17" s="66">
        <v>4.2</v>
      </c>
      <c r="U17" s="66">
        <v>15.7</v>
      </c>
      <c r="V17" s="66">
        <v>20.6</v>
      </c>
      <c r="W17" s="66">
        <v>18.8</v>
      </c>
      <c r="X17" s="66">
        <v>14.2</v>
      </c>
      <c r="Y17" s="66">
        <v>29.5</v>
      </c>
      <c r="Z17" s="66">
        <v>13</v>
      </c>
      <c r="AA17" s="66">
        <v>25.3</v>
      </c>
      <c r="AB17" s="66">
        <v>0.2</v>
      </c>
      <c r="AC17" s="66">
        <v>23.9</v>
      </c>
      <c r="AD17" s="66"/>
      <c r="AE17" s="66"/>
      <c r="AF17" s="66">
        <v>19</v>
      </c>
      <c r="AG17" s="66">
        <v>5.3</v>
      </c>
      <c r="AH17" s="66">
        <v>20.399999999999999</v>
      </c>
      <c r="AI17" s="66">
        <v>20.399999999999999</v>
      </c>
      <c r="AJ17" s="66">
        <v>20.100000000000001</v>
      </c>
      <c r="AK17" s="66">
        <v>8.3000000000000007</v>
      </c>
      <c r="AL17" s="66"/>
      <c r="AM17" s="66">
        <v>1.8</v>
      </c>
      <c r="AN17" s="66">
        <v>0.9</v>
      </c>
      <c r="AO17" s="66">
        <v>2.6</v>
      </c>
      <c r="AP17" s="66">
        <v>18.5</v>
      </c>
      <c r="AQ17" s="66"/>
      <c r="AR17" s="66"/>
      <c r="AS17" s="66"/>
      <c r="AT17" s="66"/>
      <c r="AU17" s="66"/>
      <c r="AV17" s="66"/>
      <c r="AW17" s="66">
        <v>1.3</v>
      </c>
      <c r="AX17" s="66"/>
      <c r="AY17" s="66"/>
      <c r="AZ17" s="66"/>
      <c r="BA17" s="66"/>
      <c r="BB17" s="66">
        <v>9.9</v>
      </c>
      <c r="BC17" s="66">
        <v>5.4</v>
      </c>
      <c r="BD17" s="66">
        <v>3</v>
      </c>
      <c r="BE17" s="66">
        <v>0.6</v>
      </c>
      <c r="BF17" s="66"/>
      <c r="BG17" s="66"/>
      <c r="BH17" s="66"/>
      <c r="BI17" s="66">
        <v>6.1</v>
      </c>
      <c r="BJ17" s="66">
        <v>14.8</v>
      </c>
      <c r="BK17" s="66">
        <v>2.9</v>
      </c>
      <c r="BL17" s="66">
        <v>1.2</v>
      </c>
      <c r="BM17" s="66">
        <v>2.1</v>
      </c>
      <c r="BN17" s="66">
        <v>1.2</v>
      </c>
      <c r="BO17" s="66"/>
      <c r="BP17" s="66">
        <v>1.2</v>
      </c>
      <c r="BQ17" s="66">
        <v>18.600000000000001</v>
      </c>
      <c r="BR17" s="66">
        <v>4.3</v>
      </c>
      <c r="BS17" s="66">
        <v>0.1</v>
      </c>
      <c r="BT17" s="66">
        <v>13.1</v>
      </c>
      <c r="BU17" s="67">
        <v>514.20000000000005</v>
      </c>
    </row>
    <row r="18" spans="1:73" x14ac:dyDescent="0.25">
      <c r="A18" s="1"/>
      <c r="B18" s="54" t="s">
        <v>1049</v>
      </c>
      <c r="C18" s="66">
        <v>17.8</v>
      </c>
      <c r="D18" s="66">
        <v>17.100000000000001</v>
      </c>
      <c r="E18" s="66">
        <v>7.2</v>
      </c>
      <c r="F18" s="66">
        <v>10.7</v>
      </c>
      <c r="G18" s="66"/>
      <c r="H18" s="66">
        <v>2.4</v>
      </c>
      <c r="I18" s="66"/>
      <c r="J18" s="66">
        <v>8.4</v>
      </c>
      <c r="K18" s="66">
        <v>21.2</v>
      </c>
      <c r="L18" s="66">
        <v>7.3</v>
      </c>
      <c r="M18" s="66"/>
      <c r="N18" s="66">
        <v>6.4</v>
      </c>
      <c r="O18" s="66"/>
      <c r="P18" s="66">
        <v>14.2</v>
      </c>
      <c r="Q18" s="66">
        <v>20.2</v>
      </c>
      <c r="R18" s="66">
        <v>6.7</v>
      </c>
      <c r="S18" s="66">
        <v>2.2999999999999998</v>
      </c>
      <c r="T18" s="66">
        <v>4.0999999999999996</v>
      </c>
      <c r="U18" s="66">
        <v>15.5</v>
      </c>
      <c r="V18" s="66">
        <v>20.2</v>
      </c>
      <c r="W18" s="66">
        <v>18.8</v>
      </c>
      <c r="X18" s="66">
        <v>17.8</v>
      </c>
      <c r="Y18" s="66">
        <v>24.6</v>
      </c>
      <c r="Z18" s="66">
        <v>13.8</v>
      </c>
      <c r="AA18" s="66">
        <v>10</v>
      </c>
      <c r="AB18" s="66">
        <v>0.1</v>
      </c>
      <c r="AC18" s="66">
        <v>27.3</v>
      </c>
      <c r="AD18" s="66">
        <v>0.1</v>
      </c>
      <c r="AE18" s="66"/>
      <c r="AF18" s="66">
        <v>18.5</v>
      </c>
      <c r="AG18" s="66">
        <v>5.2</v>
      </c>
      <c r="AH18" s="66">
        <v>20.399999999999999</v>
      </c>
      <c r="AI18" s="66">
        <v>20.399999999999999</v>
      </c>
      <c r="AJ18" s="66">
        <v>20.100000000000001</v>
      </c>
      <c r="AK18" s="66">
        <v>8.1999999999999993</v>
      </c>
      <c r="AL18" s="66">
        <v>1.6</v>
      </c>
      <c r="AM18" s="66">
        <v>1.7</v>
      </c>
      <c r="AN18" s="66">
        <v>1</v>
      </c>
      <c r="AO18" s="66">
        <v>2.7</v>
      </c>
      <c r="AP18" s="66">
        <v>18.5</v>
      </c>
      <c r="AQ18" s="66"/>
      <c r="AR18" s="66"/>
      <c r="AS18" s="66">
        <v>5.3</v>
      </c>
      <c r="AT18" s="66"/>
      <c r="AU18" s="66">
        <v>4.3</v>
      </c>
      <c r="AV18" s="66"/>
      <c r="AW18" s="66">
        <v>1.3</v>
      </c>
      <c r="AX18" s="66"/>
      <c r="AY18" s="66"/>
      <c r="AZ18" s="66">
        <v>0.4</v>
      </c>
      <c r="BA18" s="66"/>
      <c r="BB18" s="66">
        <v>10</v>
      </c>
      <c r="BC18" s="66">
        <v>5.7</v>
      </c>
      <c r="BD18" s="66">
        <v>2.5</v>
      </c>
      <c r="BE18" s="66">
        <v>0.6</v>
      </c>
      <c r="BF18" s="66">
        <v>1.7</v>
      </c>
      <c r="BG18" s="66">
        <v>1.5</v>
      </c>
      <c r="BH18" s="66">
        <v>0.3</v>
      </c>
      <c r="BI18" s="66">
        <v>3.3</v>
      </c>
      <c r="BJ18" s="66">
        <v>3.3</v>
      </c>
      <c r="BK18" s="66">
        <v>2.9</v>
      </c>
      <c r="BL18" s="66">
        <v>1.2</v>
      </c>
      <c r="BM18" s="66">
        <v>2.1</v>
      </c>
      <c r="BN18" s="66">
        <v>1.2</v>
      </c>
      <c r="BO18" s="66"/>
      <c r="BP18" s="66">
        <v>1.2</v>
      </c>
      <c r="BQ18" s="66">
        <v>18.5</v>
      </c>
      <c r="BR18" s="66">
        <v>4.3</v>
      </c>
      <c r="BS18" s="66">
        <v>3.5</v>
      </c>
      <c r="BT18" s="66">
        <v>12.9</v>
      </c>
      <c r="BU18" s="67">
        <v>500.5</v>
      </c>
    </row>
    <row r="19" spans="1:73" x14ac:dyDescent="0.25">
      <c r="A19" s="1"/>
      <c r="B19" s="54" t="s">
        <v>1050</v>
      </c>
      <c r="C19" s="66">
        <v>17.100000000000001</v>
      </c>
      <c r="D19" s="66">
        <v>17.100000000000001</v>
      </c>
      <c r="E19" s="66">
        <v>8.4</v>
      </c>
      <c r="F19" s="66">
        <v>11.1</v>
      </c>
      <c r="G19" s="66">
        <v>4</v>
      </c>
      <c r="H19" s="66">
        <v>2.4</v>
      </c>
      <c r="I19" s="66"/>
      <c r="J19" s="66">
        <v>8.5</v>
      </c>
      <c r="K19" s="66">
        <v>21.5</v>
      </c>
      <c r="L19" s="66">
        <v>7.6</v>
      </c>
      <c r="M19" s="66"/>
      <c r="N19" s="66">
        <v>6.4</v>
      </c>
      <c r="O19" s="66"/>
      <c r="P19" s="66">
        <v>14.2</v>
      </c>
      <c r="Q19" s="66">
        <v>20.2</v>
      </c>
      <c r="R19" s="66">
        <v>6.7</v>
      </c>
      <c r="S19" s="66">
        <v>2.2999999999999998</v>
      </c>
      <c r="T19" s="66">
        <v>4.0999999999999996</v>
      </c>
      <c r="U19" s="66">
        <v>15.4</v>
      </c>
      <c r="V19" s="66">
        <v>20.2</v>
      </c>
      <c r="W19" s="66">
        <v>19.2</v>
      </c>
      <c r="X19" s="66">
        <v>16.7</v>
      </c>
      <c r="Y19" s="66">
        <v>22.1</v>
      </c>
      <c r="Z19" s="66">
        <v>16.899999999999999</v>
      </c>
      <c r="AA19" s="66">
        <v>11.7</v>
      </c>
      <c r="AB19" s="66">
        <v>0.6</v>
      </c>
      <c r="AC19" s="66">
        <v>26</v>
      </c>
      <c r="AD19" s="66">
        <v>2.1</v>
      </c>
      <c r="AE19" s="66">
        <v>0.45</v>
      </c>
      <c r="AF19" s="66">
        <v>18.600000000000001</v>
      </c>
      <c r="AG19" s="66">
        <v>5.2</v>
      </c>
      <c r="AH19" s="66">
        <v>20.399999999999999</v>
      </c>
      <c r="AI19" s="66">
        <v>20.399999999999999</v>
      </c>
      <c r="AJ19" s="66">
        <v>20.100000000000001</v>
      </c>
      <c r="AK19" s="66">
        <v>8.8000000000000007</v>
      </c>
      <c r="AL19" s="66">
        <v>7.9</v>
      </c>
      <c r="AM19" s="66">
        <v>0.9</v>
      </c>
      <c r="AN19" s="66">
        <v>0.4</v>
      </c>
      <c r="AO19" s="66">
        <v>2.7</v>
      </c>
      <c r="AP19" s="66">
        <v>18.5</v>
      </c>
      <c r="AQ19" s="66"/>
      <c r="AR19" s="66"/>
      <c r="AS19" s="66">
        <v>24.7</v>
      </c>
      <c r="AT19" s="66"/>
      <c r="AU19" s="66">
        <v>18.2</v>
      </c>
      <c r="AV19" s="66"/>
      <c r="AW19" s="66">
        <v>1.3</v>
      </c>
      <c r="AX19" s="66">
        <v>0.7</v>
      </c>
      <c r="AY19" s="66"/>
      <c r="AZ19" s="66">
        <v>1.3</v>
      </c>
      <c r="BA19" s="66"/>
      <c r="BB19" s="66">
        <v>9.9</v>
      </c>
      <c r="BC19" s="66">
        <v>2.7</v>
      </c>
      <c r="BD19" s="66">
        <v>0.7</v>
      </c>
      <c r="BE19" s="66">
        <v>0.6</v>
      </c>
      <c r="BF19" s="66">
        <v>6.5</v>
      </c>
      <c r="BG19" s="66">
        <v>7.3</v>
      </c>
      <c r="BH19" s="66">
        <v>2.2999999999999998</v>
      </c>
      <c r="BI19" s="66">
        <v>1.6</v>
      </c>
      <c r="BJ19" s="66">
        <v>0.9</v>
      </c>
      <c r="BK19" s="66">
        <v>2.9</v>
      </c>
      <c r="BL19" s="66">
        <v>1.2</v>
      </c>
      <c r="BM19" s="66">
        <v>2.1</v>
      </c>
      <c r="BN19" s="66">
        <v>1.2</v>
      </c>
      <c r="BO19" s="66">
        <v>0.8</v>
      </c>
      <c r="BP19" s="66">
        <v>1.2</v>
      </c>
      <c r="BQ19" s="66">
        <v>18.5</v>
      </c>
      <c r="BR19" s="66">
        <v>4.3</v>
      </c>
      <c r="BS19" s="66">
        <v>10.1</v>
      </c>
      <c r="BT19" s="66">
        <v>12.4</v>
      </c>
      <c r="BU19" s="67">
        <v>560.25</v>
      </c>
    </row>
    <row r="20" spans="1:73" x14ac:dyDescent="0.25">
      <c r="A20" s="1"/>
      <c r="B20" s="54" t="s">
        <v>1051</v>
      </c>
      <c r="C20" s="66">
        <v>17.600000000000001</v>
      </c>
      <c r="D20" s="66">
        <v>18.7</v>
      </c>
      <c r="E20" s="66">
        <v>7.9</v>
      </c>
      <c r="F20" s="66">
        <v>11.1</v>
      </c>
      <c r="G20" s="66">
        <v>5.5</v>
      </c>
      <c r="H20" s="66">
        <v>2.4</v>
      </c>
      <c r="I20" s="66"/>
      <c r="J20" s="66">
        <v>8.6</v>
      </c>
      <c r="K20" s="66">
        <v>21.6</v>
      </c>
      <c r="L20" s="66">
        <v>7.3</v>
      </c>
      <c r="M20" s="66"/>
      <c r="N20" s="66">
        <v>6.6</v>
      </c>
      <c r="O20" s="66"/>
      <c r="P20" s="66">
        <v>14.6</v>
      </c>
      <c r="Q20" s="66">
        <v>20.100000000000001</v>
      </c>
      <c r="R20" s="66">
        <v>6.7</v>
      </c>
      <c r="S20" s="66">
        <v>2.2999999999999998</v>
      </c>
      <c r="T20" s="66">
        <v>4.0999999999999996</v>
      </c>
      <c r="U20" s="66">
        <v>15.5</v>
      </c>
      <c r="V20" s="66">
        <v>19.899999999999999</v>
      </c>
      <c r="W20" s="66">
        <v>19.2</v>
      </c>
      <c r="X20" s="66">
        <v>16.600000000000001</v>
      </c>
      <c r="Y20" s="66">
        <v>20.100000000000001</v>
      </c>
      <c r="Z20" s="66">
        <v>17.8</v>
      </c>
      <c r="AA20" s="66">
        <v>29.9</v>
      </c>
      <c r="AB20" s="66">
        <v>0.3</v>
      </c>
      <c r="AC20" s="66">
        <v>26.2</v>
      </c>
      <c r="AD20" s="66">
        <v>3.5</v>
      </c>
      <c r="AE20" s="66">
        <v>3.08</v>
      </c>
      <c r="AF20" s="66">
        <v>18.3</v>
      </c>
      <c r="AG20" s="66">
        <v>5.0999999999999996</v>
      </c>
      <c r="AH20" s="66">
        <v>20.399999999999999</v>
      </c>
      <c r="AI20" s="66">
        <v>20.399999999999999</v>
      </c>
      <c r="AJ20" s="66">
        <v>20.100000000000001</v>
      </c>
      <c r="AK20" s="66">
        <v>8.6</v>
      </c>
      <c r="AL20" s="66">
        <v>13.5</v>
      </c>
      <c r="AM20" s="66"/>
      <c r="AN20" s="66"/>
      <c r="AO20" s="66">
        <v>2.7</v>
      </c>
      <c r="AP20" s="66">
        <v>18.5</v>
      </c>
      <c r="AQ20" s="66"/>
      <c r="AR20" s="66"/>
      <c r="AS20" s="66">
        <v>59.4</v>
      </c>
      <c r="AT20" s="66"/>
      <c r="AU20" s="66">
        <v>49.2</v>
      </c>
      <c r="AV20" s="66"/>
      <c r="AW20" s="66">
        <v>1.6</v>
      </c>
      <c r="AX20" s="66">
        <v>1.7</v>
      </c>
      <c r="AY20" s="66"/>
      <c r="AZ20" s="66">
        <v>4.3</v>
      </c>
      <c r="BA20" s="66"/>
      <c r="BB20" s="66">
        <v>9.9</v>
      </c>
      <c r="BC20" s="66">
        <v>5.0999999999999996</v>
      </c>
      <c r="BD20" s="66">
        <v>1.3</v>
      </c>
      <c r="BE20" s="66">
        <v>0.6</v>
      </c>
      <c r="BF20" s="66">
        <v>19.399999999999999</v>
      </c>
      <c r="BG20" s="66">
        <v>20.100000000000001</v>
      </c>
      <c r="BH20" s="66">
        <v>5.4</v>
      </c>
      <c r="BI20" s="66">
        <v>9</v>
      </c>
      <c r="BJ20" s="66">
        <v>14.1</v>
      </c>
      <c r="BK20" s="66">
        <v>2.9</v>
      </c>
      <c r="BL20" s="66">
        <v>1.2</v>
      </c>
      <c r="BM20" s="66">
        <v>2.1</v>
      </c>
      <c r="BN20" s="66">
        <v>1.2</v>
      </c>
      <c r="BO20" s="66">
        <v>1.8</v>
      </c>
      <c r="BP20" s="66">
        <v>1.2</v>
      </c>
      <c r="BQ20" s="66">
        <v>18.600000000000001</v>
      </c>
      <c r="BR20" s="66">
        <v>4.3</v>
      </c>
      <c r="BS20" s="66">
        <v>15.3</v>
      </c>
      <c r="BT20" s="66">
        <v>12.1</v>
      </c>
      <c r="BU20" s="67">
        <v>716.58</v>
      </c>
    </row>
    <row r="21" spans="1:73" x14ac:dyDescent="0.25">
      <c r="A21" s="1"/>
      <c r="B21" s="54" t="s">
        <v>1052</v>
      </c>
      <c r="C21" s="66">
        <v>17.8</v>
      </c>
      <c r="D21" s="66">
        <v>18.7</v>
      </c>
      <c r="E21" s="66">
        <v>6.7</v>
      </c>
      <c r="F21" s="66">
        <v>11.1</v>
      </c>
      <c r="G21" s="66">
        <v>5.4</v>
      </c>
      <c r="H21" s="66">
        <v>2.4</v>
      </c>
      <c r="I21" s="66"/>
      <c r="J21" s="66">
        <v>8.4</v>
      </c>
      <c r="K21" s="66">
        <v>22.1</v>
      </c>
      <c r="L21" s="66">
        <v>7.3</v>
      </c>
      <c r="M21" s="66">
        <v>0.1</v>
      </c>
      <c r="N21" s="66">
        <v>6.6</v>
      </c>
      <c r="O21" s="66"/>
      <c r="P21" s="66">
        <v>15.1</v>
      </c>
      <c r="Q21" s="66">
        <v>15.4</v>
      </c>
      <c r="R21" s="66">
        <v>6.7</v>
      </c>
      <c r="S21" s="66">
        <v>2.2999999999999998</v>
      </c>
      <c r="T21" s="66">
        <v>4</v>
      </c>
      <c r="U21" s="66">
        <v>15.5</v>
      </c>
      <c r="V21" s="66">
        <v>20.6</v>
      </c>
      <c r="W21" s="66">
        <v>19.8</v>
      </c>
      <c r="X21" s="66">
        <v>16.7</v>
      </c>
      <c r="Y21" s="66">
        <v>13.3</v>
      </c>
      <c r="Z21" s="66">
        <v>16.600000000000001</v>
      </c>
      <c r="AA21" s="66">
        <v>32.299999999999997</v>
      </c>
      <c r="AB21" s="66">
        <v>0.2</v>
      </c>
      <c r="AC21" s="66">
        <v>33.4</v>
      </c>
      <c r="AD21" s="66">
        <v>4.0999999999999996</v>
      </c>
      <c r="AE21" s="66">
        <v>4.2699999999999996</v>
      </c>
      <c r="AF21" s="66">
        <v>17.899999999999999</v>
      </c>
      <c r="AG21" s="66">
        <v>4.9000000000000004</v>
      </c>
      <c r="AH21" s="66">
        <v>20.399999999999999</v>
      </c>
      <c r="AI21" s="66">
        <v>20.399999999999999</v>
      </c>
      <c r="AJ21" s="66">
        <v>20.100000000000001</v>
      </c>
      <c r="AK21" s="66">
        <v>8.6999999999999993</v>
      </c>
      <c r="AL21" s="66">
        <v>58</v>
      </c>
      <c r="AM21" s="66"/>
      <c r="AN21" s="66"/>
      <c r="AO21" s="66">
        <v>2.7</v>
      </c>
      <c r="AP21" s="66">
        <v>18.399999999999999</v>
      </c>
      <c r="AQ21" s="66"/>
      <c r="AR21" s="66"/>
      <c r="AS21" s="66">
        <v>218.3</v>
      </c>
      <c r="AT21" s="66"/>
      <c r="AU21" s="66">
        <v>169.6</v>
      </c>
      <c r="AV21" s="66"/>
      <c r="AW21" s="66">
        <v>1.5</v>
      </c>
      <c r="AX21" s="66">
        <v>4.5</v>
      </c>
      <c r="AY21" s="66"/>
      <c r="AZ21" s="66">
        <v>10.4</v>
      </c>
      <c r="BA21" s="66"/>
      <c r="BB21" s="66">
        <v>9.9</v>
      </c>
      <c r="BC21" s="66">
        <v>2.9</v>
      </c>
      <c r="BD21" s="66"/>
      <c r="BE21" s="66">
        <v>0.6</v>
      </c>
      <c r="BF21" s="66">
        <v>94.5</v>
      </c>
      <c r="BG21" s="66">
        <v>118.9</v>
      </c>
      <c r="BH21" s="66">
        <v>14.2</v>
      </c>
      <c r="BI21" s="66">
        <v>6.9</v>
      </c>
      <c r="BJ21" s="66">
        <v>31.8</v>
      </c>
      <c r="BK21" s="66">
        <v>2.9</v>
      </c>
      <c r="BL21" s="66">
        <v>1.2</v>
      </c>
      <c r="BM21" s="66">
        <v>2.1</v>
      </c>
      <c r="BN21" s="66">
        <v>1.2</v>
      </c>
      <c r="BO21" s="66">
        <v>4</v>
      </c>
      <c r="BP21" s="66">
        <v>1.2</v>
      </c>
      <c r="BQ21" s="66">
        <v>18.399999999999999</v>
      </c>
      <c r="BR21" s="66">
        <v>4.3</v>
      </c>
      <c r="BS21" s="66">
        <v>16.399999999999999</v>
      </c>
      <c r="BT21" s="66">
        <v>14.8</v>
      </c>
      <c r="BU21" s="67">
        <v>1248.8699999999999</v>
      </c>
    </row>
    <row r="22" spans="1:73" x14ac:dyDescent="0.25">
      <c r="A22" s="1"/>
      <c r="B22" s="54" t="s">
        <v>1053</v>
      </c>
      <c r="C22" s="66">
        <v>17.2</v>
      </c>
      <c r="D22" s="66">
        <v>18.7</v>
      </c>
      <c r="E22" s="66">
        <v>7.3</v>
      </c>
      <c r="F22" s="66">
        <v>11.1</v>
      </c>
      <c r="G22" s="66">
        <v>5.6</v>
      </c>
      <c r="H22" s="66">
        <v>2.4</v>
      </c>
      <c r="I22" s="66"/>
      <c r="J22" s="66">
        <v>8.8000000000000007</v>
      </c>
      <c r="K22" s="66">
        <v>20.3</v>
      </c>
      <c r="L22" s="66">
        <v>7.4</v>
      </c>
      <c r="M22" s="66">
        <v>0.1</v>
      </c>
      <c r="N22" s="66">
        <v>6.6</v>
      </c>
      <c r="O22" s="66"/>
      <c r="P22" s="66">
        <v>15.2</v>
      </c>
      <c r="Q22" s="66"/>
      <c r="R22" s="66">
        <v>6.7</v>
      </c>
      <c r="S22" s="66">
        <v>2.2999999999999998</v>
      </c>
      <c r="T22" s="66">
        <v>3.9</v>
      </c>
      <c r="U22" s="66">
        <v>16.2</v>
      </c>
      <c r="V22" s="66">
        <v>20.100000000000001</v>
      </c>
      <c r="W22" s="66">
        <v>19.8</v>
      </c>
      <c r="X22" s="66">
        <v>19.2</v>
      </c>
      <c r="Y22" s="66">
        <v>14.7</v>
      </c>
      <c r="Z22" s="66">
        <v>10.8</v>
      </c>
      <c r="AA22" s="66">
        <v>31.6</v>
      </c>
      <c r="AB22" s="66">
        <v>0.3</v>
      </c>
      <c r="AC22" s="66">
        <v>39.299999999999997</v>
      </c>
      <c r="AD22" s="66">
        <v>7.7</v>
      </c>
      <c r="AE22" s="66">
        <v>5.62</v>
      </c>
      <c r="AF22" s="66">
        <v>17.399999999999999</v>
      </c>
      <c r="AG22" s="66">
        <v>4.9000000000000004</v>
      </c>
      <c r="AH22" s="66">
        <v>20.399999999999999</v>
      </c>
      <c r="AI22" s="66">
        <v>20.399999999999999</v>
      </c>
      <c r="AJ22" s="66">
        <v>20.100000000000001</v>
      </c>
      <c r="AK22" s="66">
        <v>8.4</v>
      </c>
      <c r="AL22" s="66">
        <v>72.8</v>
      </c>
      <c r="AM22" s="66"/>
      <c r="AN22" s="66"/>
      <c r="AO22" s="66">
        <v>2.7</v>
      </c>
      <c r="AP22" s="66">
        <v>18.5</v>
      </c>
      <c r="AQ22" s="66"/>
      <c r="AR22" s="66"/>
      <c r="AS22" s="66">
        <v>237.4</v>
      </c>
      <c r="AT22" s="66"/>
      <c r="AU22" s="66">
        <v>187</v>
      </c>
      <c r="AV22" s="66"/>
      <c r="AW22" s="66">
        <v>1.5</v>
      </c>
      <c r="AX22" s="66">
        <v>3.3</v>
      </c>
      <c r="AY22" s="66"/>
      <c r="AZ22" s="66">
        <v>13.9</v>
      </c>
      <c r="BA22" s="66"/>
      <c r="BB22" s="66">
        <v>10</v>
      </c>
      <c r="BC22" s="66">
        <v>4.4000000000000004</v>
      </c>
      <c r="BD22" s="66"/>
      <c r="BE22" s="66">
        <v>0.6</v>
      </c>
      <c r="BF22" s="66">
        <v>113.7</v>
      </c>
      <c r="BG22" s="66">
        <v>150.1</v>
      </c>
      <c r="BH22" s="66">
        <v>17.3</v>
      </c>
      <c r="BI22" s="66">
        <v>5.9</v>
      </c>
      <c r="BJ22" s="66">
        <v>28.2</v>
      </c>
      <c r="BK22" s="66">
        <v>2.9</v>
      </c>
      <c r="BL22" s="66">
        <v>1.2</v>
      </c>
      <c r="BM22" s="66">
        <v>2.1</v>
      </c>
      <c r="BN22" s="66">
        <v>1.2</v>
      </c>
      <c r="BO22" s="66">
        <v>6.4</v>
      </c>
      <c r="BP22" s="66">
        <v>1.2</v>
      </c>
      <c r="BQ22" s="66">
        <v>18.8</v>
      </c>
      <c r="BR22" s="66">
        <v>4.3</v>
      </c>
      <c r="BS22" s="66">
        <v>17.600000000000001</v>
      </c>
      <c r="BT22" s="66">
        <v>11.8</v>
      </c>
      <c r="BU22" s="67">
        <v>1345.32</v>
      </c>
    </row>
    <row r="23" spans="1:73" x14ac:dyDescent="0.25">
      <c r="A23" s="1"/>
      <c r="B23" s="56" t="s">
        <v>1054</v>
      </c>
      <c r="C23" s="68">
        <v>17.399999999999999</v>
      </c>
      <c r="D23" s="68">
        <v>18.7</v>
      </c>
      <c r="E23" s="68">
        <v>6.7</v>
      </c>
      <c r="F23" s="68">
        <v>11.3</v>
      </c>
      <c r="G23" s="68">
        <v>14.4</v>
      </c>
      <c r="H23" s="68">
        <v>2.2999999999999998</v>
      </c>
      <c r="I23" s="68"/>
      <c r="J23" s="68">
        <v>8.5</v>
      </c>
      <c r="K23" s="68">
        <v>21.3</v>
      </c>
      <c r="L23" s="68">
        <v>7.3</v>
      </c>
      <c r="M23" s="68">
        <v>0.2</v>
      </c>
      <c r="N23" s="68">
        <v>6.6</v>
      </c>
      <c r="O23" s="68"/>
      <c r="P23" s="68">
        <v>16.600000000000001</v>
      </c>
      <c r="Q23" s="68"/>
      <c r="R23" s="68">
        <v>6.7</v>
      </c>
      <c r="S23" s="68">
        <v>2.2999999999999998</v>
      </c>
      <c r="T23" s="68">
        <v>3.8</v>
      </c>
      <c r="U23" s="68">
        <v>16.100000000000001</v>
      </c>
      <c r="V23" s="68">
        <v>20.3</v>
      </c>
      <c r="W23" s="68">
        <v>19.399999999999999</v>
      </c>
      <c r="X23" s="68">
        <v>19.2</v>
      </c>
      <c r="Y23" s="68">
        <v>10.4</v>
      </c>
      <c r="Z23" s="68">
        <v>15.4</v>
      </c>
      <c r="AA23" s="68">
        <v>32.6</v>
      </c>
      <c r="AB23" s="68"/>
      <c r="AC23" s="68">
        <v>44.7</v>
      </c>
      <c r="AD23" s="68">
        <v>25</v>
      </c>
      <c r="AE23" s="68">
        <v>11.33</v>
      </c>
      <c r="AF23" s="68">
        <v>16.8</v>
      </c>
      <c r="AG23" s="68">
        <v>4.9000000000000004</v>
      </c>
      <c r="AH23" s="68">
        <v>20.399999999999999</v>
      </c>
      <c r="AI23" s="68">
        <v>20.399999999999999</v>
      </c>
      <c r="AJ23" s="68">
        <v>20.100000000000001</v>
      </c>
      <c r="AK23" s="68">
        <v>8.6</v>
      </c>
      <c r="AL23" s="68">
        <v>76.5</v>
      </c>
      <c r="AM23" s="68"/>
      <c r="AN23" s="68"/>
      <c r="AO23" s="68">
        <v>2.7</v>
      </c>
      <c r="AP23" s="68">
        <v>18.5</v>
      </c>
      <c r="AQ23" s="68"/>
      <c r="AR23" s="68"/>
      <c r="AS23" s="68">
        <v>247</v>
      </c>
      <c r="AT23" s="68"/>
      <c r="AU23" s="68">
        <v>200.1</v>
      </c>
      <c r="AV23" s="68">
        <v>0.1</v>
      </c>
      <c r="AW23" s="68">
        <v>1.5</v>
      </c>
      <c r="AX23" s="68">
        <v>8.1</v>
      </c>
      <c r="AY23" s="68"/>
      <c r="AZ23" s="68">
        <v>12.3</v>
      </c>
      <c r="BA23" s="68"/>
      <c r="BB23" s="68">
        <v>9.8000000000000007</v>
      </c>
      <c r="BC23" s="68">
        <v>2.4</v>
      </c>
      <c r="BD23" s="68"/>
      <c r="BE23" s="68">
        <v>0.6</v>
      </c>
      <c r="BF23" s="68">
        <v>47.2</v>
      </c>
      <c r="BG23" s="68">
        <v>70.400000000000006</v>
      </c>
      <c r="BH23" s="68">
        <v>17.899999999999999</v>
      </c>
      <c r="BI23" s="68">
        <v>8.6999999999999993</v>
      </c>
      <c r="BJ23" s="68">
        <v>31.9</v>
      </c>
      <c r="BK23" s="68">
        <v>2.9</v>
      </c>
      <c r="BL23" s="68">
        <v>1.2</v>
      </c>
      <c r="BM23" s="68">
        <v>2.1</v>
      </c>
      <c r="BN23" s="68">
        <v>1.2</v>
      </c>
      <c r="BO23" s="68">
        <v>8.9</v>
      </c>
      <c r="BP23" s="68">
        <v>1.2</v>
      </c>
      <c r="BQ23" s="68">
        <v>18.8</v>
      </c>
      <c r="BR23" s="68">
        <v>4.3</v>
      </c>
      <c r="BS23" s="68">
        <v>18.100000000000001</v>
      </c>
      <c r="BT23" s="68">
        <v>11</v>
      </c>
      <c r="BU23" s="69">
        <v>1275.1300000000001</v>
      </c>
    </row>
    <row r="24" spans="1:73" x14ac:dyDescent="0.25">
      <c r="A24" s="1"/>
      <c r="B24" s="50" t="s">
        <v>1055</v>
      </c>
      <c r="C24" s="64">
        <v>17.100000000000001</v>
      </c>
      <c r="D24" s="64">
        <v>18.7</v>
      </c>
      <c r="E24" s="64">
        <v>6.6</v>
      </c>
      <c r="F24" s="64">
        <v>11.2</v>
      </c>
      <c r="G24" s="64">
        <v>15.4</v>
      </c>
      <c r="H24" s="64">
        <v>2.2999999999999998</v>
      </c>
      <c r="I24" s="64"/>
      <c r="J24" s="64">
        <v>8.6</v>
      </c>
      <c r="K24" s="64">
        <v>21.3</v>
      </c>
      <c r="L24" s="64">
        <v>7.4</v>
      </c>
      <c r="M24" s="64">
        <v>0.6</v>
      </c>
      <c r="N24" s="64">
        <v>6.6</v>
      </c>
      <c r="O24" s="64"/>
      <c r="P24" s="64">
        <v>16</v>
      </c>
      <c r="Q24" s="64"/>
      <c r="R24" s="64">
        <v>6.6</v>
      </c>
      <c r="S24" s="64">
        <v>2.2999999999999998</v>
      </c>
      <c r="T24" s="64">
        <v>3.8</v>
      </c>
      <c r="U24" s="64">
        <v>15.3</v>
      </c>
      <c r="V24" s="64">
        <v>20.3</v>
      </c>
      <c r="W24" s="64">
        <v>19.399999999999999</v>
      </c>
      <c r="X24" s="64">
        <v>19.2</v>
      </c>
      <c r="Y24" s="64">
        <v>9.5</v>
      </c>
      <c r="Z24" s="64">
        <v>18.600000000000001</v>
      </c>
      <c r="AA24" s="64">
        <v>33.799999999999997</v>
      </c>
      <c r="AB24" s="64">
        <v>2.9</v>
      </c>
      <c r="AC24" s="64">
        <v>59.3</v>
      </c>
      <c r="AD24" s="64">
        <v>29.4</v>
      </c>
      <c r="AE24" s="64">
        <v>36.18</v>
      </c>
      <c r="AF24" s="64">
        <v>17</v>
      </c>
      <c r="AG24" s="64">
        <v>4.8</v>
      </c>
      <c r="AH24" s="64">
        <v>20.399999999999999</v>
      </c>
      <c r="AI24" s="64">
        <v>20.399999999999999</v>
      </c>
      <c r="AJ24" s="64">
        <v>20.100000000000001</v>
      </c>
      <c r="AK24" s="64">
        <v>8.3000000000000007</v>
      </c>
      <c r="AL24" s="64">
        <v>77.599999999999994</v>
      </c>
      <c r="AM24" s="64"/>
      <c r="AN24" s="64"/>
      <c r="AO24" s="64">
        <v>2.7</v>
      </c>
      <c r="AP24" s="64">
        <v>18.399999999999999</v>
      </c>
      <c r="AQ24" s="64"/>
      <c r="AR24" s="64"/>
      <c r="AS24" s="64">
        <v>252.9</v>
      </c>
      <c r="AT24" s="64"/>
      <c r="AU24" s="64">
        <v>206.7</v>
      </c>
      <c r="AV24" s="64">
        <v>0.1</v>
      </c>
      <c r="AW24" s="64">
        <v>1.7</v>
      </c>
      <c r="AX24" s="64">
        <v>7.5</v>
      </c>
      <c r="AY24" s="64"/>
      <c r="AZ24" s="64">
        <v>12.6</v>
      </c>
      <c r="BA24" s="64"/>
      <c r="BB24" s="64">
        <v>9.9</v>
      </c>
      <c r="BC24" s="64">
        <v>2.4</v>
      </c>
      <c r="BD24" s="64"/>
      <c r="BE24" s="64">
        <v>0.6</v>
      </c>
      <c r="BF24" s="64">
        <v>106.4</v>
      </c>
      <c r="BG24" s="64">
        <v>146.5</v>
      </c>
      <c r="BH24" s="64">
        <v>15.6</v>
      </c>
      <c r="BI24" s="64">
        <v>10.8</v>
      </c>
      <c r="BJ24" s="64">
        <v>36.6</v>
      </c>
      <c r="BK24" s="64">
        <v>2.9</v>
      </c>
      <c r="BL24" s="64">
        <v>1.2</v>
      </c>
      <c r="BM24" s="64">
        <v>2.1</v>
      </c>
      <c r="BN24" s="64">
        <v>1.2</v>
      </c>
      <c r="BO24" s="64">
        <v>11.2</v>
      </c>
      <c r="BP24" s="64"/>
      <c r="BQ24" s="64">
        <v>18.5</v>
      </c>
      <c r="BR24" s="64">
        <v>4.3</v>
      </c>
      <c r="BS24" s="64">
        <v>18.899999999999999</v>
      </c>
      <c r="BT24" s="64">
        <v>11.5</v>
      </c>
      <c r="BU24" s="65">
        <v>1480.18</v>
      </c>
    </row>
    <row r="25" spans="1:73" x14ac:dyDescent="0.25">
      <c r="A25" s="1"/>
      <c r="B25" s="54" t="s">
        <v>1056</v>
      </c>
      <c r="C25" s="66">
        <v>17.5</v>
      </c>
      <c r="D25" s="66">
        <v>18.7</v>
      </c>
      <c r="E25" s="66">
        <v>6.7</v>
      </c>
      <c r="F25" s="66">
        <v>11.2</v>
      </c>
      <c r="G25" s="66">
        <v>15.4</v>
      </c>
      <c r="H25" s="66">
        <v>2.2999999999999998</v>
      </c>
      <c r="I25" s="66"/>
      <c r="J25" s="66">
        <v>8.3000000000000007</v>
      </c>
      <c r="K25" s="66">
        <v>22.4</v>
      </c>
      <c r="L25" s="66">
        <v>7.5</v>
      </c>
      <c r="M25" s="66">
        <v>0.8</v>
      </c>
      <c r="N25" s="66">
        <v>6.6</v>
      </c>
      <c r="O25" s="66"/>
      <c r="P25" s="66">
        <v>16.2</v>
      </c>
      <c r="Q25" s="66"/>
      <c r="R25" s="66">
        <v>6.7</v>
      </c>
      <c r="S25" s="66">
        <v>2.2999999999999998</v>
      </c>
      <c r="T25" s="66">
        <v>3.6</v>
      </c>
      <c r="U25" s="66">
        <v>15.3</v>
      </c>
      <c r="V25" s="66">
        <v>20.7</v>
      </c>
      <c r="W25" s="66">
        <v>20</v>
      </c>
      <c r="X25" s="66">
        <v>19.3</v>
      </c>
      <c r="Y25" s="66">
        <v>7.4</v>
      </c>
      <c r="Z25" s="66">
        <v>19</v>
      </c>
      <c r="AA25" s="66">
        <v>38.700000000000003</v>
      </c>
      <c r="AB25" s="66">
        <v>4.8</v>
      </c>
      <c r="AC25" s="66">
        <v>62.8</v>
      </c>
      <c r="AD25" s="66">
        <v>32</v>
      </c>
      <c r="AE25" s="66">
        <v>34.270000000000003</v>
      </c>
      <c r="AF25" s="66">
        <v>16.899999999999999</v>
      </c>
      <c r="AG25" s="66">
        <v>4.5999999999999996</v>
      </c>
      <c r="AH25" s="66">
        <v>20.399999999999999</v>
      </c>
      <c r="AI25" s="66">
        <v>20.399999999999999</v>
      </c>
      <c r="AJ25" s="66">
        <v>20.100000000000001</v>
      </c>
      <c r="AK25" s="66">
        <v>8.3000000000000007</v>
      </c>
      <c r="AL25" s="66">
        <v>44.9</v>
      </c>
      <c r="AM25" s="66"/>
      <c r="AN25" s="66"/>
      <c r="AO25" s="66">
        <v>2.7</v>
      </c>
      <c r="AP25" s="66">
        <v>18.399999999999999</v>
      </c>
      <c r="AQ25" s="66"/>
      <c r="AR25" s="66"/>
      <c r="AS25" s="66">
        <v>253</v>
      </c>
      <c r="AT25" s="66"/>
      <c r="AU25" s="66">
        <v>199.8</v>
      </c>
      <c r="AV25" s="66">
        <v>0.1</v>
      </c>
      <c r="AW25" s="66">
        <v>1.7</v>
      </c>
      <c r="AX25" s="66">
        <v>12.7</v>
      </c>
      <c r="AY25" s="66"/>
      <c r="AZ25" s="66">
        <v>14.4</v>
      </c>
      <c r="BA25" s="66"/>
      <c r="BB25" s="66">
        <v>9.9</v>
      </c>
      <c r="BC25" s="66">
        <v>1.7</v>
      </c>
      <c r="BD25" s="66"/>
      <c r="BE25" s="66">
        <v>0.6</v>
      </c>
      <c r="BF25" s="66">
        <v>90.5</v>
      </c>
      <c r="BG25" s="66">
        <v>120.6</v>
      </c>
      <c r="BH25" s="66">
        <v>18.100000000000001</v>
      </c>
      <c r="BI25" s="66">
        <v>9.8000000000000007</v>
      </c>
      <c r="BJ25" s="66">
        <v>40</v>
      </c>
      <c r="BK25" s="66">
        <v>2.9</v>
      </c>
      <c r="BL25" s="66">
        <v>1.2</v>
      </c>
      <c r="BM25" s="66">
        <v>2.1</v>
      </c>
      <c r="BN25" s="66">
        <v>1.2</v>
      </c>
      <c r="BO25" s="66">
        <v>12.9</v>
      </c>
      <c r="BP25" s="66"/>
      <c r="BQ25" s="66">
        <v>18.5</v>
      </c>
      <c r="BR25" s="66">
        <v>4.3</v>
      </c>
      <c r="BS25" s="66">
        <v>18.600000000000001</v>
      </c>
      <c r="BT25" s="66">
        <v>11.4</v>
      </c>
      <c r="BU25" s="67">
        <v>1423.17</v>
      </c>
    </row>
    <row r="26" spans="1:73" x14ac:dyDescent="0.25">
      <c r="A26" s="1"/>
      <c r="B26" s="54" t="s">
        <v>1057</v>
      </c>
      <c r="C26" s="66">
        <v>17</v>
      </c>
      <c r="D26" s="66">
        <v>18.7</v>
      </c>
      <c r="E26" s="66">
        <v>6.9</v>
      </c>
      <c r="F26" s="66">
        <v>11.2</v>
      </c>
      <c r="G26" s="66">
        <v>15.3</v>
      </c>
      <c r="H26" s="66">
        <v>2.2999999999999998</v>
      </c>
      <c r="I26" s="66"/>
      <c r="J26" s="66">
        <v>8.1</v>
      </c>
      <c r="K26" s="66">
        <v>18.399999999999999</v>
      </c>
      <c r="L26" s="66">
        <v>7.7</v>
      </c>
      <c r="M26" s="66">
        <v>0.9</v>
      </c>
      <c r="N26" s="66">
        <v>6.6</v>
      </c>
      <c r="O26" s="66"/>
      <c r="P26" s="66">
        <v>15.5</v>
      </c>
      <c r="Q26" s="66"/>
      <c r="R26" s="66">
        <v>6.7</v>
      </c>
      <c r="S26" s="66">
        <v>2.2999999999999998</v>
      </c>
      <c r="T26" s="66">
        <v>3.9</v>
      </c>
      <c r="U26" s="66">
        <v>15.7</v>
      </c>
      <c r="V26" s="66">
        <v>20</v>
      </c>
      <c r="W26" s="66">
        <v>20</v>
      </c>
      <c r="X26" s="66">
        <v>19.2</v>
      </c>
      <c r="Y26" s="66">
        <v>6.9</v>
      </c>
      <c r="Z26" s="66">
        <v>14.6</v>
      </c>
      <c r="AA26" s="66">
        <v>42.2</v>
      </c>
      <c r="AB26" s="66">
        <v>8.5</v>
      </c>
      <c r="AC26" s="66">
        <v>80.8</v>
      </c>
      <c r="AD26" s="66">
        <v>27.9</v>
      </c>
      <c r="AE26" s="66">
        <v>35.96</v>
      </c>
      <c r="AF26" s="66">
        <v>16.399999999999999</v>
      </c>
      <c r="AG26" s="66">
        <v>4.5999999999999996</v>
      </c>
      <c r="AH26" s="66">
        <v>20.399999999999999</v>
      </c>
      <c r="AI26" s="66">
        <v>20.399999999999999</v>
      </c>
      <c r="AJ26" s="66">
        <v>20.100000000000001</v>
      </c>
      <c r="AK26" s="66">
        <v>8.4</v>
      </c>
      <c r="AL26" s="66">
        <v>80.900000000000006</v>
      </c>
      <c r="AM26" s="66"/>
      <c r="AN26" s="66"/>
      <c r="AO26" s="66">
        <v>2.7</v>
      </c>
      <c r="AP26" s="66">
        <v>18.399999999999999</v>
      </c>
      <c r="AQ26" s="66"/>
      <c r="AR26" s="66"/>
      <c r="AS26" s="66">
        <v>253.1</v>
      </c>
      <c r="AT26" s="66"/>
      <c r="AU26" s="66">
        <v>215.9</v>
      </c>
      <c r="AV26" s="66">
        <v>0.1</v>
      </c>
      <c r="AW26" s="66">
        <v>1.5</v>
      </c>
      <c r="AX26" s="66">
        <v>14</v>
      </c>
      <c r="AY26" s="66"/>
      <c r="AZ26" s="66">
        <v>14.5</v>
      </c>
      <c r="BA26" s="66"/>
      <c r="BB26" s="66">
        <v>9.9</v>
      </c>
      <c r="BC26" s="66">
        <v>5.9</v>
      </c>
      <c r="BD26" s="66"/>
      <c r="BE26" s="66">
        <v>0.6</v>
      </c>
      <c r="BF26" s="66">
        <v>106.9</v>
      </c>
      <c r="BG26" s="66">
        <v>131.5</v>
      </c>
      <c r="BH26" s="66">
        <v>18.100000000000001</v>
      </c>
      <c r="BI26" s="66">
        <v>11.1</v>
      </c>
      <c r="BJ26" s="66">
        <v>40.9</v>
      </c>
      <c r="BK26" s="66">
        <v>2.9</v>
      </c>
      <c r="BL26" s="66">
        <v>1.2</v>
      </c>
      <c r="BM26" s="66">
        <v>2.1</v>
      </c>
      <c r="BN26" s="66">
        <v>1.2</v>
      </c>
      <c r="BO26" s="66">
        <v>15.7</v>
      </c>
      <c r="BP26" s="66"/>
      <c r="BQ26" s="66">
        <v>18.600000000000001</v>
      </c>
      <c r="BR26" s="66">
        <v>4.3</v>
      </c>
      <c r="BS26" s="66">
        <v>16.899999999999999</v>
      </c>
      <c r="BT26" s="66">
        <v>10.7</v>
      </c>
      <c r="BU26" s="67">
        <v>1523.16</v>
      </c>
    </row>
    <row r="27" spans="1:73" x14ac:dyDescent="0.25">
      <c r="A27" s="1"/>
      <c r="B27" s="54" t="s">
        <v>785</v>
      </c>
      <c r="C27" s="66">
        <v>17</v>
      </c>
      <c r="D27" s="66">
        <v>18.7</v>
      </c>
      <c r="E27" s="66">
        <v>6.5</v>
      </c>
      <c r="F27" s="66">
        <v>11.2</v>
      </c>
      <c r="G27" s="66">
        <v>14.9</v>
      </c>
      <c r="H27" s="66">
        <v>2.4</v>
      </c>
      <c r="I27" s="66"/>
      <c r="J27" s="66">
        <v>9.3000000000000007</v>
      </c>
      <c r="K27" s="66">
        <v>21.3</v>
      </c>
      <c r="L27" s="66">
        <v>7.4</v>
      </c>
      <c r="M27" s="66">
        <v>1</v>
      </c>
      <c r="N27" s="66">
        <v>6.6</v>
      </c>
      <c r="O27" s="66"/>
      <c r="P27" s="66">
        <v>15.3</v>
      </c>
      <c r="Q27" s="66"/>
      <c r="R27" s="66">
        <v>6.7</v>
      </c>
      <c r="S27" s="66">
        <v>2.2999999999999998</v>
      </c>
      <c r="T27" s="66">
        <v>4</v>
      </c>
      <c r="U27" s="66">
        <v>15.9</v>
      </c>
      <c r="V27" s="66">
        <v>20.5</v>
      </c>
      <c r="W27" s="66">
        <v>20</v>
      </c>
      <c r="X27" s="66">
        <v>19.2</v>
      </c>
      <c r="Y27" s="66">
        <v>10.199999999999999</v>
      </c>
      <c r="Z27" s="66">
        <v>14.4</v>
      </c>
      <c r="AA27" s="66">
        <v>48.3</v>
      </c>
      <c r="AB27" s="66">
        <v>10.5</v>
      </c>
      <c r="AC27" s="66">
        <v>95.7</v>
      </c>
      <c r="AD27" s="66">
        <v>38.5</v>
      </c>
      <c r="AE27" s="66"/>
      <c r="AF27" s="66">
        <v>16.2</v>
      </c>
      <c r="AG27" s="66">
        <v>4.5</v>
      </c>
      <c r="AH27" s="66">
        <v>20.399999999999999</v>
      </c>
      <c r="AI27" s="66">
        <v>20.399999999999999</v>
      </c>
      <c r="AJ27" s="66">
        <v>20.100000000000001</v>
      </c>
      <c r="AK27" s="66">
        <v>8.4</v>
      </c>
      <c r="AL27" s="66">
        <v>80.099999999999994</v>
      </c>
      <c r="AM27" s="66"/>
      <c r="AN27" s="66"/>
      <c r="AO27" s="66">
        <v>2.7</v>
      </c>
      <c r="AP27" s="66">
        <v>18.399999999999999</v>
      </c>
      <c r="AQ27" s="66"/>
      <c r="AR27" s="66"/>
      <c r="AS27" s="66">
        <v>252.7</v>
      </c>
      <c r="AT27" s="66"/>
      <c r="AU27" s="66">
        <v>70.3</v>
      </c>
      <c r="AV27" s="66">
        <v>0.1</v>
      </c>
      <c r="AW27" s="66">
        <v>1.5</v>
      </c>
      <c r="AX27" s="66">
        <v>15.3</v>
      </c>
      <c r="AY27" s="66"/>
      <c r="AZ27" s="66">
        <v>14.7</v>
      </c>
      <c r="BA27" s="66"/>
      <c r="BB27" s="66">
        <v>9.9</v>
      </c>
      <c r="BC27" s="66">
        <v>29.8</v>
      </c>
      <c r="BD27" s="66">
        <v>2.7</v>
      </c>
      <c r="BE27" s="66">
        <v>0.6</v>
      </c>
      <c r="BF27" s="66">
        <v>109.6</v>
      </c>
      <c r="BG27" s="66">
        <v>143.69999999999999</v>
      </c>
      <c r="BH27" s="66">
        <v>18.3</v>
      </c>
      <c r="BI27" s="66">
        <v>9.3000000000000007</v>
      </c>
      <c r="BJ27" s="66">
        <v>42.1</v>
      </c>
      <c r="BK27" s="66">
        <v>2.9</v>
      </c>
      <c r="BL27" s="66">
        <v>1.2</v>
      </c>
      <c r="BM27" s="66">
        <v>2.1</v>
      </c>
      <c r="BN27" s="66">
        <v>1.2</v>
      </c>
      <c r="BO27" s="66">
        <v>15.5</v>
      </c>
      <c r="BP27" s="66"/>
      <c r="BQ27" s="66">
        <v>18.7</v>
      </c>
      <c r="BR27" s="66">
        <v>4.3</v>
      </c>
      <c r="BS27" s="66">
        <v>18.899999999999999</v>
      </c>
      <c r="BT27" s="66">
        <v>10</v>
      </c>
      <c r="BU27" s="67">
        <v>1424.4</v>
      </c>
    </row>
    <row r="28" spans="1:73" x14ac:dyDescent="0.25">
      <c r="A28" s="1"/>
      <c r="B28" s="54" t="s">
        <v>786</v>
      </c>
      <c r="C28" s="66">
        <v>17.399999999999999</v>
      </c>
      <c r="D28" s="66">
        <v>18.7</v>
      </c>
      <c r="E28" s="66">
        <v>6.3</v>
      </c>
      <c r="F28" s="66">
        <v>11.2</v>
      </c>
      <c r="G28" s="66">
        <v>15.1</v>
      </c>
      <c r="H28" s="66">
        <v>2.2999999999999998</v>
      </c>
      <c r="I28" s="66"/>
      <c r="J28" s="66">
        <v>9.4</v>
      </c>
      <c r="K28" s="66">
        <v>21.6</v>
      </c>
      <c r="L28" s="66">
        <v>7.4</v>
      </c>
      <c r="M28" s="66">
        <v>1.1000000000000001</v>
      </c>
      <c r="N28" s="66">
        <v>6.6</v>
      </c>
      <c r="O28" s="66"/>
      <c r="P28" s="66">
        <v>15</v>
      </c>
      <c r="Q28" s="66"/>
      <c r="R28" s="66">
        <v>6.7</v>
      </c>
      <c r="S28" s="66">
        <v>2.2999999999999998</v>
      </c>
      <c r="T28" s="66">
        <v>4</v>
      </c>
      <c r="U28" s="66">
        <v>15.8</v>
      </c>
      <c r="V28" s="66">
        <v>20.2</v>
      </c>
      <c r="W28" s="66">
        <v>20</v>
      </c>
      <c r="X28" s="66">
        <v>19.2</v>
      </c>
      <c r="Y28" s="66">
        <v>11.1</v>
      </c>
      <c r="Z28" s="66">
        <v>9.6</v>
      </c>
      <c r="AA28" s="66">
        <v>52.1</v>
      </c>
      <c r="AB28" s="66">
        <v>10.1</v>
      </c>
      <c r="AC28" s="66">
        <v>103.9</v>
      </c>
      <c r="AD28" s="66">
        <v>38.299999999999997</v>
      </c>
      <c r="AE28" s="66"/>
      <c r="AF28" s="66">
        <v>15.9</v>
      </c>
      <c r="AG28" s="66">
        <v>4.4000000000000004</v>
      </c>
      <c r="AH28" s="66">
        <v>20.399999999999999</v>
      </c>
      <c r="AI28" s="66">
        <v>20.399999999999999</v>
      </c>
      <c r="AJ28" s="66">
        <v>20.100000000000001</v>
      </c>
      <c r="AK28" s="66">
        <v>8.4</v>
      </c>
      <c r="AL28" s="66">
        <v>80.3</v>
      </c>
      <c r="AM28" s="66"/>
      <c r="AN28" s="66"/>
      <c r="AO28" s="66">
        <v>2.7</v>
      </c>
      <c r="AP28" s="66">
        <v>18.399999999999999</v>
      </c>
      <c r="AQ28" s="66"/>
      <c r="AR28" s="66"/>
      <c r="AS28" s="66">
        <v>253.1</v>
      </c>
      <c r="AT28" s="66"/>
      <c r="AU28" s="66">
        <v>227.2</v>
      </c>
      <c r="AV28" s="66">
        <v>0.1</v>
      </c>
      <c r="AW28" s="66">
        <v>1.5</v>
      </c>
      <c r="AX28" s="66">
        <v>16.3</v>
      </c>
      <c r="AY28" s="66"/>
      <c r="AZ28" s="66">
        <v>14.9</v>
      </c>
      <c r="BA28" s="66"/>
      <c r="BB28" s="66">
        <v>9.8000000000000007</v>
      </c>
      <c r="BC28" s="66">
        <v>26.9</v>
      </c>
      <c r="BD28" s="66">
        <v>12.3</v>
      </c>
      <c r="BE28" s="66">
        <v>0.6</v>
      </c>
      <c r="BF28" s="66">
        <v>110.9</v>
      </c>
      <c r="BG28" s="66">
        <v>143.9</v>
      </c>
      <c r="BH28" s="66">
        <v>18.5</v>
      </c>
      <c r="BI28" s="66">
        <v>10.199999999999999</v>
      </c>
      <c r="BJ28" s="66">
        <v>42</v>
      </c>
      <c r="BK28" s="66">
        <v>2.9</v>
      </c>
      <c r="BL28" s="66">
        <v>1.2</v>
      </c>
      <c r="BM28" s="66">
        <v>2.1</v>
      </c>
      <c r="BN28" s="66">
        <v>1.2</v>
      </c>
      <c r="BO28" s="66">
        <v>16.8</v>
      </c>
      <c r="BP28" s="66"/>
      <c r="BQ28" s="66">
        <v>18.600000000000001</v>
      </c>
      <c r="BR28" s="66">
        <v>4.3</v>
      </c>
      <c r="BS28" s="66">
        <v>19.3</v>
      </c>
      <c r="BT28" s="66">
        <v>10.6</v>
      </c>
      <c r="BU28" s="67">
        <v>1601.6</v>
      </c>
    </row>
    <row r="29" spans="1:73" x14ac:dyDescent="0.25">
      <c r="A29" s="1"/>
      <c r="B29" s="54" t="s">
        <v>787</v>
      </c>
      <c r="C29" s="66">
        <v>17.100000000000001</v>
      </c>
      <c r="D29" s="66">
        <v>18.7</v>
      </c>
      <c r="E29" s="66">
        <v>6.7</v>
      </c>
      <c r="F29" s="66">
        <v>11.2</v>
      </c>
      <c r="G29" s="66">
        <v>15.5</v>
      </c>
      <c r="H29" s="66">
        <v>2.2999999999999998</v>
      </c>
      <c r="I29" s="66"/>
      <c r="J29" s="66">
        <v>9.1</v>
      </c>
      <c r="K29" s="66">
        <v>21.3</v>
      </c>
      <c r="L29" s="66">
        <v>7.5</v>
      </c>
      <c r="M29" s="66">
        <v>1.2</v>
      </c>
      <c r="N29" s="66">
        <v>6.6</v>
      </c>
      <c r="O29" s="66"/>
      <c r="P29" s="66">
        <v>14.9</v>
      </c>
      <c r="Q29" s="66"/>
      <c r="R29" s="66">
        <v>6.7</v>
      </c>
      <c r="S29" s="66">
        <v>2.2000000000000002</v>
      </c>
      <c r="T29" s="66">
        <v>4.0999999999999996</v>
      </c>
      <c r="U29" s="66">
        <v>15.6</v>
      </c>
      <c r="V29" s="66">
        <v>20.2</v>
      </c>
      <c r="W29" s="66">
        <v>20</v>
      </c>
      <c r="X29" s="66">
        <v>19.2</v>
      </c>
      <c r="Y29" s="66">
        <v>17.2</v>
      </c>
      <c r="Z29" s="66">
        <v>9</v>
      </c>
      <c r="AA29" s="66">
        <v>56.7</v>
      </c>
      <c r="AB29" s="66">
        <v>14</v>
      </c>
      <c r="AC29" s="66">
        <v>106.3</v>
      </c>
      <c r="AD29" s="66">
        <v>38.700000000000003</v>
      </c>
      <c r="AE29" s="66"/>
      <c r="AF29" s="66">
        <v>15.4</v>
      </c>
      <c r="AG29" s="66">
        <v>4.4000000000000004</v>
      </c>
      <c r="AH29" s="66">
        <v>20.399999999999999</v>
      </c>
      <c r="AI29" s="66">
        <v>20.399999999999999</v>
      </c>
      <c r="AJ29" s="66">
        <v>20.100000000000001</v>
      </c>
      <c r="AK29" s="66">
        <v>8.4</v>
      </c>
      <c r="AL29" s="66">
        <v>80.7</v>
      </c>
      <c r="AM29" s="66"/>
      <c r="AN29" s="66"/>
      <c r="AO29" s="66">
        <v>2.7</v>
      </c>
      <c r="AP29" s="66">
        <v>18.399999999999999</v>
      </c>
      <c r="AQ29" s="66"/>
      <c r="AR29" s="66"/>
      <c r="AS29" s="66">
        <v>252.9</v>
      </c>
      <c r="AT29" s="66"/>
      <c r="AU29" s="66">
        <v>226.3</v>
      </c>
      <c r="AV29" s="66">
        <v>0.1</v>
      </c>
      <c r="AW29" s="66">
        <v>1.6</v>
      </c>
      <c r="AX29" s="66">
        <v>17.2</v>
      </c>
      <c r="AY29" s="66"/>
      <c r="AZ29" s="66">
        <v>14.7</v>
      </c>
      <c r="BA29" s="66"/>
      <c r="BB29" s="66">
        <v>9.9</v>
      </c>
      <c r="BC29" s="66">
        <v>29.4</v>
      </c>
      <c r="BD29" s="66">
        <v>17.600000000000001</v>
      </c>
      <c r="BE29" s="66">
        <v>0.6</v>
      </c>
      <c r="BF29" s="66">
        <v>111.6</v>
      </c>
      <c r="BG29" s="66">
        <v>144.80000000000001</v>
      </c>
      <c r="BH29" s="66">
        <v>18.3</v>
      </c>
      <c r="BI29" s="66">
        <v>11.5</v>
      </c>
      <c r="BJ29" s="66">
        <v>40.299999999999997</v>
      </c>
      <c r="BK29" s="66">
        <v>2.9</v>
      </c>
      <c r="BL29" s="66">
        <v>1.2</v>
      </c>
      <c r="BM29" s="66">
        <v>2.1</v>
      </c>
      <c r="BN29" s="66">
        <v>1.2</v>
      </c>
      <c r="BO29" s="66">
        <v>17.399999999999999</v>
      </c>
      <c r="BP29" s="66"/>
      <c r="BQ29" s="66">
        <v>18.5</v>
      </c>
      <c r="BR29" s="66">
        <v>4.3</v>
      </c>
      <c r="BS29" s="66">
        <v>19.5</v>
      </c>
      <c r="BT29" s="66">
        <v>9.9</v>
      </c>
      <c r="BU29" s="67">
        <v>1626.7</v>
      </c>
    </row>
    <row r="30" spans="1:73" x14ac:dyDescent="0.25">
      <c r="A30" s="1"/>
      <c r="B30" s="54" t="s">
        <v>788</v>
      </c>
      <c r="C30" s="66">
        <v>17.5</v>
      </c>
      <c r="D30" s="66">
        <v>18.7</v>
      </c>
      <c r="E30" s="66">
        <v>6.7</v>
      </c>
      <c r="F30" s="66">
        <v>11.2</v>
      </c>
      <c r="G30" s="66">
        <v>15.5</v>
      </c>
      <c r="H30" s="66">
        <v>2.2999999999999998</v>
      </c>
      <c r="I30" s="66"/>
      <c r="J30" s="66">
        <v>9.4</v>
      </c>
      <c r="K30" s="66">
        <v>20.7</v>
      </c>
      <c r="L30" s="66">
        <v>7.3</v>
      </c>
      <c r="M30" s="66">
        <v>1.2</v>
      </c>
      <c r="N30" s="66">
        <v>6.6</v>
      </c>
      <c r="O30" s="66"/>
      <c r="P30" s="66">
        <v>15</v>
      </c>
      <c r="Q30" s="66"/>
      <c r="R30" s="66">
        <v>6.7</v>
      </c>
      <c r="S30" s="66">
        <v>2.2999999999999998</v>
      </c>
      <c r="T30" s="66">
        <v>4.0999999999999996</v>
      </c>
      <c r="U30" s="66">
        <v>15.5</v>
      </c>
      <c r="V30" s="66">
        <v>20.100000000000001</v>
      </c>
      <c r="W30" s="66">
        <v>20</v>
      </c>
      <c r="X30" s="66">
        <v>19.2</v>
      </c>
      <c r="Y30" s="66">
        <v>28.7</v>
      </c>
      <c r="Z30" s="66">
        <v>9.6</v>
      </c>
      <c r="AA30" s="66">
        <v>53.5</v>
      </c>
      <c r="AB30" s="66">
        <v>16.3</v>
      </c>
      <c r="AC30" s="66">
        <v>104.8</v>
      </c>
      <c r="AD30" s="66">
        <v>38.4</v>
      </c>
      <c r="AE30" s="66"/>
      <c r="AF30" s="66">
        <v>15.7</v>
      </c>
      <c r="AG30" s="66">
        <v>4.4000000000000004</v>
      </c>
      <c r="AH30" s="66">
        <v>20.399999999999999</v>
      </c>
      <c r="AI30" s="66">
        <v>20.399999999999999</v>
      </c>
      <c r="AJ30" s="66">
        <v>20.100000000000001</v>
      </c>
      <c r="AK30" s="66">
        <v>8.4</v>
      </c>
      <c r="AL30" s="66">
        <v>80.8</v>
      </c>
      <c r="AM30" s="66"/>
      <c r="AN30" s="66"/>
      <c r="AO30" s="66">
        <v>2.7</v>
      </c>
      <c r="AP30" s="66">
        <v>18.399999999999999</v>
      </c>
      <c r="AQ30" s="66"/>
      <c r="AR30" s="66"/>
      <c r="AS30" s="66">
        <v>252.9</v>
      </c>
      <c r="AT30" s="66"/>
      <c r="AU30" s="66">
        <v>225.1</v>
      </c>
      <c r="AV30" s="66">
        <v>0.2</v>
      </c>
      <c r="AW30" s="66">
        <v>1.6</v>
      </c>
      <c r="AX30" s="66">
        <v>17.600000000000001</v>
      </c>
      <c r="AY30" s="66"/>
      <c r="AZ30" s="66">
        <v>14.8</v>
      </c>
      <c r="BA30" s="66"/>
      <c r="BB30" s="66">
        <v>9.8000000000000007</v>
      </c>
      <c r="BC30" s="66">
        <v>24</v>
      </c>
      <c r="BD30" s="66">
        <v>13.1</v>
      </c>
      <c r="BE30" s="66">
        <v>0.6</v>
      </c>
      <c r="BF30" s="66">
        <v>112.9</v>
      </c>
      <c r="BG30" s="66">
        <v>148.1</v>
      </c>
      <c r="BH30" s="66">
        <v>18.5</v>
      </c>
      <c r="BI30" s="66">
        <v>11.9</v>
      </c>
      <c r="BJ30" s="66">
        <v>43.1</v>
      </c>
      <c r="BK30" s="66">
        <v>2.9</v>
      </c>
      <c r="BL30" s="66">
        <v>1.2</v>
      </c>
      <c r="BM30" s="66">
        <v>2.1</v>
      </c>
      <c r="BN30" s="66">
        <v>1.2</v>
      </c>
      <c r="BO30" s="66">
        <v>17.899999999999999</v>
      </c>
      <c r="BP30" s="66"/>
      <c r="BQ30" s="66">
        <v>18.600000000000001</v>
      </c>
      <c r="BR30" s="66">
        <v>4.3</v>
      </c>
      <c r="BS30" s="66">
        <v>19.7</v>
      </c>
      <c r="BT30" s="66">
        <v>9.6999999999999993</v>
      </c>
      <c r="BU30" s="67">
        <v>1634.4</v>
      </c>
    </row>
    <row r="31" spans="1:73" x14ac:dyDescent="0.25">
      <c r="A31" s="1"/>
      <c r="B31" s="56" t="s">
        <v>789</v>
      </c>
      <c r="C31" s="68">
        <v>17.5</v>
      </c>
      <c r="D31" s="68">
        <v>18.7</v>
      </c>
      <c r="E31" s="68">
        <v>8.1</v>
      </c>
      <c r="F31" s="68">
        <v>11.2</v>
      </c>
      <c r="G31" s="68">
        <v>15.8</v>
      </c>
      <c r="H31" s="68">
        <v>2.2999999999999998</v>
      </c>
      <c r="I31" s="68"/>
      <c r="J31" s="68">
        <v>9.4</v>
      </c>
      <c r="K31" s="68">
        <v>21.6</v>
      </c>
      <c r="L31" s="68">
        <v>7.2</v>
      </c>
      <c r="M31" s="68">
        <v>1.3</v>
      </c>
      <c r="N31" s="68">
        <v>6.4</v>
      </c>
      <c r="O31" s="68"/>
      <c r="P31" s="68">
        <v>15</v>
      </c>
      <c r="Q31" s="68"/>
      <c r="R31" s="68">
        <v>6.7</v>
      </c>
      <c r="S31" s="68">
        <v>2.2999999999999998</v>
      </c>
      <c r="T31" s="68">
        <v>4</v>
      </c>
      <c r="U31" s="68">
        <v>15.3</v>
      </c>
      <c r="V31" s="68">
        <v>20.2</v>
      </c>
      <c r="W31" s="68">
        <v>20</v>
      </c>
      <c r="X31" s="68">
        <v>19.3</v>
      </c>
      <c r="Y31" s="68">
        <v>35.4</v>
      </c>
      <c r="Z31" s="68">
        <v>15.6</v>
      </c>
      <c r="AA31" s="68">
        <v>55.3</v>
      </c>
      <c r="AB31" s="68">
        <v>16.7</v>
      </c>
      <c r="AC31" s="68">
        <v>120.8</v>
      </c>
      <c r="AD31" s="68">
        <v>39.299999999999997</v>
      </c>
      <c r="AE31" s="68"/>
      <c r="AF31" s="68">
        <v>15.7</v>
      </c>
      <c r="AG31" s="68">
        <v>4.4000000000000004</v>
      </c>
      <c r="AH31" s="68">
        <v>20.399999999999999</v>
      </c>
      <c r="AI31" s="68">
        <v>20.399999999999999</v>
      </c>
      <c r="AJ31" s="68">
        <v>20.100000000000001</v>
      </c>
      <c r="AK31" s="68">
        <v>8.4</v>
      </c>
      <c r="AL31" s="68">
        <v>80.8</v>
      </c>
      <c r="AM31" s="68"/>
      <c r="AN31" s="68"/>
      <c r="AO31" s="68">
        <v>2.7</v>
      </c>
      <c r="AP31" s="68">
        <v>18.399999999999999</v>
      </c>
      <c r="AQ31" s="68"/>
      <c r="AR31" s="68"/>
      <c r="AS31" s="68">
        <v>253</v>
      </c>
      <c r="AT31" s="68"/>
      <c r="AU31" s="68">
        <v>226</v>
      </c>
      <c r="AV31" s="68">
        <v>0.2</v>
      </c>
      <c r="AW31" s="68">
        <v>1.6</v>
      </c>
      <c r="AX31" s="68">
        <v>17.600000000000001</v>
      </c>
      <c r="AY31" s="68"/>
      <c r="AZ31" s="68">
        <v>14.5</v>
      </c>
      <c r="BA31" s="68"/>
      <c r="BB31" s="68">
        <v>9.9</v>
      </c>
      <c r="BC31" s="68">
        <v>26.9</v>
      </c>
      <c r="BD31" s="68">
        <v>20.6</v>
      </c>
      <c r="BE31" s="68">
        <v>0.6</v>
      </c>
      <c r="BF31" s="68">
        <v>108.5</v>
      </c>
      <c r="BG31" s="68">
        <v>147.1</v>
      </c>
      <c r="BH31" s="68">
        <v>18.600000000000001</v>
      </c>
      <c r="BI31" s="68">
        <v>10.7</v>
      </c>
      <c r="BJ31" s="68">
        <v>40.9</v>
      </c>
      <c r="BK31" s="68">
        <v>2.9</v>
      </c>
      <c r="BL31" s="68">
        <v>1.2</v>
      </c>
      <c r="BM31" s="68">
        <v>2.1</v>
      </c>
      <c r="BN31" s="68">
        <v>1.2</v>
      </c>
      <c r="BO31" s="68">
        <v>18.2</v>
      </c>
      <c r="BP31" s="68"/>
      <c r="BQ31" s="68">
        <v>18.5</v>
      </c>
      <c r="BR31" s="68">
        <v>4.3</v>
      </c>
      <c r="BS31" s="68">
        <v>19.7</v>
      </c>
      <c r="BT31" s="68">
        <v>9.6999999999999993</v>
      </c>
      <c r="BU31" s="69">
        <v>1671.2</v>
      </c>
    </row>
    <row r="32" spans="1:73" x14ac:dyDescent="0.25">
      <c r="A32" s="1"/>
      <c r="B32" s="50" t="s">
        <v>790</v>
      </c>
      <c r="C32" s="64">
        <v>17.600000000000001</v>
      </c>
      <c r="D32" s="64">
        <v>18.7</v>
      </c>
      <c r="E32" s="64">
        <v>7.3</v>
      </c>
      <c r="F32" s="64">
        <v>11.2</v>
      </c>
      <c r="G32" s="64">
        <v>15.2</v>
      </c>
      <c r="H32" s="64">
        <v>2.4</v>
      </c>
      <c r="I32" s="64"/>
      <c r="J32" s="64">
        <v>8.9</v>
      </c>
      <c r="K32" s="64">
        <v>21.6</v>
      </c>
      <c r="L32" s="64">
        <v>7.2</v>
      </c>
      <c r="M32" s="64">
        <v>1.2</v>
      </c>
      <c r="N32" s="64">
        <v>6.1</v>
      </c>
      <c r="O32" s="64"/>
      <c r="P32" s="64">
        <v>15.2</v>
      </c>
      <c r="Q32" s="64"/>
      <c r="R32" s="64">
        <v>6.7</v>
      </c>
      <c r="S32" s="64">
        <v>2.2999999999999998</v>
      </c>
      <c r="T32" s="64">
        <v>3.9</v>
      </c>
      <c r="U32" s="64">
        <v>15.4</v>
      </c>
      <c r="V32" s="64">
        <v>20.6</v>
      </c>
      <c r="W32" s="64">
        <v>20</v>
      </c>
      <c r="X32" s="64">
        <v>19.3</v>
      </c>
      <c r="Y32" s="64">
        <v>41.8</v>
      </c>
      <c r="Z32" s="64">
        <v>15.3</v>
      </c>
      <c r="AA32" s="64">
        <v>50.4</v>
      </c>
      <c r="AB32" s="64">
        <v>14.6</v>
      </c>
      <c r="AC32" s="64">
        <v>107.6</v>
      </c>
      <c r="AD32" s="64">
        <v>38.9</v>
      </c>
      <c r="AE32" s="64"/>
      <c r="AF32" s="64">
        <v>15.7</v>
      </c>
      <c r="AG32" s="64">
        <v>4.4000000000000004</v>
      </c>
      <c r="AH32" s="64">
        <v>20.399999999999999</v>
      </c>
      <c r="AI32" s="64">
        <v>20.399999999999999</v>
      </c>
      <c r="AJ32" s="64">
        <v>20.100000000000001</v>
      </c>
      <c r="AK32" s="64">
        <v>8.3000000000000007</v>
      </c>
      <c r="AL32" s="64">
        <v>79.2</v>
      </c>
      <c r="AM32" s="64"/>
      <c r="AN32" s="64"/>
      <c r="AO32" s="64">
        <v>2.7</v>
      </c>
      <c r="AP32" s="64">
        <v>18.399999999999999</v>
      </c>
      <c r="AQ32" s="64"/>
      <c r="AR32" s="64"/>
      <c r="AS32" s="64">
        <v>253</v>
      </c>
      <c r="AT32" s="64"/>
      <c r="AU32" s="64">
        <v>222.5</v>
      </c>
      <c r="AV32" s="64">
        <v>0.2</v>
      </c>
      <c r="AW32" s="64">
        <v>1.6</v>
      </c>
      <c r="AX32" s="64">
        <v>18</v>
      </c>
      <c r="AY32" s="64"/>
      <c r="AZ32" s="64">
        <v>14.2</v>
      </c>
      <c r="BA32" s="64"/>
      <c r="BB32" s="64">
        <v>10</v>
      </c>
      <c r="BC32" s="64">
        <v>40.6</v>
      </c>
      <c r="BD32" s="64">
        <v>23</v>
      </c>
      <c r="BE32" s="64">
        <v>0.6</v>
      </c>
      <c r="BF32" s="64">
        <v>105.9</v>
      </c>
      <c r="BG32" s="64">
        <v>145.5</v>
      </c>
      <c r="BH32" s="64">
        <v>18.600000000000001</v>
      </c>
      <c r="BI32" s="64">
        <v>12.6</v>
      </c>
      <c r="BJ32" s="64">
        <v>42.1</v>
      </c>
      <c r="BK32" s="64">
        <v>2.9</v>
      </c>
      <c r="BL32" s="64">
        <v>1.2</v>
      </c>
      <c r="BM32" s="64">
        <v>2.1</v>
      </c>
      <c r="BN32" s="64">
        <v>1.2</v>
      </c>
      <c r="BO32" s="64">
        <v>18</v>
      </c>
      <c r="BP32" s="64"/>
      <c r="BQ32" s="64">
        <v>18.5</v>
      </c>
      <c r="BR32" s="64">
        <v>4.3</v>
      </c>
      <c r="BS32" s="64">
        <v>19.600000000000001</v>
      </c>
      <c r="BT32" s="64">
        <v>9.3000000000000007</v>
      </c>
      <c r="BU32" s="65">
        <v>1664.5</v>
      </c>
    </row>
    <row r="33" spans="1:73" x14ac:dyDescent="0.25">
      <c r="A33" s="1"/>
      <c r="B33" s="54" t="s">
        <v>791</v>
      </c>
      <c r="C33" s="66">
        <v>17.5</v>
      </c>
      <c r="D33" s="66">
        <v>18.7</v>
      </c>
      <c r="E33" s="66">
        <v>8.6</v>
      </c>
      <c r="F33" s="66">
        <v>11.2</v>
      </c>
      <c r="G33" s="66">
        <v>15.4</v>
      </c>
      <c r="H33" s="66">
        <v>2.4</v>
      </c>
      <c r="I33" s="66"/>
      <c r="J33" s="66">
        <v>9.3000000000000007</v>
      </c>
      <c r="K33" s="66">
        <v>22</v>
      </c>
      <c r="L33" s="66">
        <v>7.3</v>
      </c>
      <c r="M33" s="66">
        <v>1.2</v>
      </c>
      <c r="N33" s="66">
        <v>6</v>
      </c>
      <c r="O33" s="66"/>
      <c r="P33" s="66">
        <v>14.7</v>
      </c>
      <c r="Q33" s="66"/>
      <c r="R33" s="66">
        <v>6.7</v>
      </c>
      <c r="S33" s="66">
        <v>2.2999999999999998</v>
      </c>
      <c r="T33" s="66">
        <v>3.9</v>
      </c>
      <c r="U33" s="66">
        <v>15.6</v>
      </c>
      <c r="V33" s="66">
        <v>19.7</v>
      </c>
      <c r="W33" s="66">
        <v>20</v>
      </c>
      <c r="X33" s="66">
        <v>19.3</v>
      </c>
      <c r="Y33" s="66">
        <v>37.299999999999997</v>
      </c>
      <c r="Z33" s="66">
        <v>14.8</v>
      </c>
      <c r="AA33" s="66">
        <v>48.7</v>
      </c>
      <c r="AB33" s="66">
        <v>16.3</v>
      </c>
      <c r="AC33" s="66">
        <v>116.2</v>
      </c>
      <c r="AD33" s="66">
        <v>39</v>
      </c>
      <c r="AE33" s="66"/>
      <c r="AF33" s="66">
        <v>15.9</v>
      </c>
      <c r="AG33" s="66">
        <v>4.4000000000000004</v>
      </c>
      <c r="AH33" s="66">
        <v>20.399999999999999</v>
      </c>
      <c r="AI33" s="66">
        <v>20.399999999999999</v>
      </c>
      <c r="AJ33" s="66">
        <v>20.100000000000001</v>
      </c>
      <c r="AK33" s="66">
        <v>8.3000000000000007</v>
      </c>
      <c r="AL33" s="66">
        <v>80.8</v>
      </c>
      <c r="AM33" s="66"/>
      <c r="AN33" s="66"/>
      <c r="AO33" s="66">
        <v>2.7</v>
      </c>
      <c r="AP33" s="66">
        <v>18.399999999999999</v>
      </c>
      <c r="AQ33" s="66"/>
      <c r="AR33" s="66"/>
      <c r="AS33" s="66">
        <v>253.4</v>
      </c>
      <c r="AT33" s="66"/>
      <c r="AU33" s="66">
        <v>222.1</v>
      </c>
      <c r="AV33" s="66">
        <v>0.4</v>
      </c>
      <c r="AW33" s="66">
        <v>1.6</v>
      </c>
      <c r="AX33" s="66">
        <v>17.399999999999999</v>
      </c>
      <c r="AY33" s="66"/>
      <c r="AZ33" s="66">
        <v>14.4</v>
      </c>
      <c r="BA33" s="66"/>
      <c r="BB33" s="66">
        <v>9.9</v>
      </c>
      <c r="BC33" s="66">
        <v>55.2</v>
      </c>
      <c r="BD33" s="66">
        <v>49.8</v>
      </c>
      <c r="BE33" s="66">
        <v>0.6</v>
      </c>
      <c r="BF33" s="66">
        <v>111.5</v>
      </c>
      <c r="BG33" s="66">
        <v>145.1</v>
      </c>
      <c r="BH33" s="66">
        <v>18.3</v>
      </c>
      <c r="BI33" s="66">
        <v>11.4</v>
      </c>
      <c r="BJ33" s="66">
        <v>37.5</v>
      </c>
      <c r="BK33" s="66">
        <v>2.9</v>
      </c>
      <c r="BL33" s="66">
        <v>1.2</v>
      </c>
      <c r="BM33" s="66">
        <v>2.1</v>
      </c>
      <c r="BN33" s="66">
        <v>1.2</v>
      </c>
      <c r="BO33" s="66">
        <v>17.399999999999999</v>
      </c>
      <c r="BP33" s="66"/>
      <c r="BQ33" s="66">
        <v>18.600000000000001</v>
      </c>
      <c r="BR33" s="66">
        <v>4.3</v>
      </c>
      <c r="BS33" s="66">
        <v>19.600000000000001</v>
      </c>
      <c r="BT33" s="66">
        <v>8.9</v>
      </c>
      <c r="BU33" s="67">
        <v>1710.3</v>
      </c>
    </row>
    <row r="34" spans="1:73" x14ac:dyDescent="0.25">
      <c r="A34" s="1"/>
      <c r="B34" s="54" t="s">
        <v>792</v>
      </c>
      <c r="C34" s="66">
        <v>17.3</v>
      </c>
      <c r="D34" s="66">
        <v>19</v>
      </c>
      <c r="E34" s="66">
        <v>9.9</v>
      </c>
      <c r="F34" s="66">
        <v>11.2</v>
      </c>
      <c r="G34" s="66">
        <v>13.3</v>
      </c>
      <c r="H34" s="66">
        <v>2.4</v>
      </c>
      <c r="I34" s="66"/>
      <c r="J34" s="66">
        <v>9.4</v>
      </c>
      <c r="K34" s="66">
        <v>21.5</v>
      </c>
      <c r="L34" s="66">
        <v>7.5</v>
      </c>
      <c r="M34" s="66">
        <v>1.2</v>
      </c>
      <c r="N34" s="66">
        <v>5.7</v>
      </c>
      <c r="O34" s="66"/>
      <c r="P34" s="66">
        <v>14.8</v>
      </c>
      <c r="Q34" s="66"/>
      <c r="R34" s="66">
        <v>6.7</v>
      </c>
      <c r="S34" s="66">
        <v>2.2999999999999998</v>
      </c>
      <c r="T34" s="66">
        <v>4.0999999999999996</v>
      </c>
      <c r="U34" s="66">
        <v>15.5</v>
      </c>
      <c r="V34" s="66">
        <v>20.100000000000001</v>
      </c>
      <c r="W34" s="66">
        <v>20</v>
      </c>
      <c r="X34" s="66">
        <v>19.100000000000001</v>
      </c>
      <c r="Y34" s="66">
        <v>41.9</v>
      </c>
      <c r="Z34" s="66">
        <v>15.1</v>
      </c>
      <c r="AA34" s="66">
        <v>46.2</v>
      </c>
      <c r="AB34" s="66">
        <v>17.600000000000001</v>
      </c>
      <c r="AC34" s="66">
        <v>120.4</v>
      </c>
      <c r="AD34" s="66">
        <v>39.200000000000003</v>
      </c>
      <c r="AE34" s="66"/>
      <c r="AF34" s="66">
        <v>15.9</v>
      </c>
      <c r="AG34" s="66">
        <v>4.3</v>
      </c>
      <c r="AH34" s="66">
        <v>20.399999999999999</v>
      </c>
      <c r="AI34" s="66">
        <v>20.399999999999999</v>
      </c>
      <c r="AJ34" s="66">
        <v>20.100000000000001</v>
      </c>
      <c r="AK34" s="66">
        <v>8.3000000000000007</v>
      </c>
      <c r="AL34" s="66">
        <v>80.8</v>
      </c>
      <c r="AM34" s="66"/>
      <c r="AN34" s="66"/>
      <c r="AO34" s="66">
        <v>2.7</v>
      </c>
      <c r="AP34" s="66">
        <v>18.399999999999999</v>
      </c>
      <c r="AQ34" s="66"/>
      <c r="AR34" s="66"/>
      <c r="AS34" s="66">
        <v>252.6</v>
      </c>
      <c r="AT34" s="66"/>
      <c r="AU34" s="66">
        <v>220.2</v>
      </c>
      <c r="AV34" s="66">
        <v>0.2</v>
      </c>
      <c r="AW34" s="66">
        <v>1.6</v>
      </c>
      <c r="AX34" s="66">
        <v>16.600000000000001</v>
      </c>
      <c r="AY34" s="66"/>
      <c r="AZ34" s="66">
        <v>14</v>
      </c>
      <c r="BA34" s="66"/>
      <c r="BB34" s="66">
        <v>9.9</v>
      </c>
      <c r="BC34" s="66">
        <v>72.400000000000006</v>
      </c>
      <c r="BD34" s="66">
        <v>74.400000000000006</v>
      </c>
      <c r="BE34" s="66">
        <v>0.6</v>
      </c>
      <c r="BF34" s="66">
        <v>108.5</v>
      </c>
      <c r="BG34" s="66">
        <v>142.19999999999999</v>
      </c>
      <c r="BH34" s="66">
        <v>17.8</v>
      </c>
      <c r="BI34" s="66">
        <v>11.6</v>
      </c>
      <c r="BJ34" s="66">
        <v>38.4</v>
      </c>
      <c r="BK34" s="66">
        <v>2.9</v>
      </c>
      <c r="BL34" s="66">
        <v>1.2</v>
      </c>
      <c r="BM34" s="66">
        <v>2.1</v>
      </c>
      <c r="BN34" s="66">
        <v>1.2</v>
      </c>
      <c r="BO34" s="66">
        <v>16.7</v>
      </c>
      <c r="BP34" s="66"/>
      <c r="BQ34" s="66">
        <v>18.5</v>
      </c>
      <c r="BR34" s="66">
        <v>4.3</v>
      </c>
      <c r="BS34" s="66">
        <v>19.5</v>
      </c>
      <c r="BT34" s="66">
        <v>8.8000000000000007</v>
      </c>
      <c r="BU34" s="67">
        <v>1748.9</v>
      </c>
    </row>
    <row r="35" spans="1:73" x14ac:dyDescent="0.25">
      <c r="A35" s="1"/>
      <c r="B35" s="54" t="s">
        <v>793</v>
      </c>
      <c r="C35" s="66">
        <v>17.399999999999999</v>
      </c>
      <c r="D35" s="66">
        <v>19</v>
      </c>
      <c r="E35" s="66">
        <v>8.4</v>
      </c>
      <c r="F35" s="66">
        <v>11.2</v>
      </c>
      <c r="G35" s="66">
        <v>5.6</v>
      </c>
      <c r="H35" s="66">
        <v>2.5</v>
      </c>
      <c r="I35" s="66"/>
      <c r="J35" s="66">
        <v>9.4</v>
      </c>
      <c r="K35" s="66">
        <v>19</v>
      </c>
      <c r="L35" s="66">
        <v>7.3</v>
      </c>
      <c r="M35" s="66">
        <v>1.1000000000000001</v>
      </c>
      <c r="N35" s="66">
        <v>5.7</v>
      </c>
      <c r="O35" s="66"/>
      <c r="P35" s="66">
        <v>15.2</v>
      </c>
      <c r="Q35" s="66"/>
      <c r="R35" s="66">
        <v>6.7</v>
      </c>
      <c r="S35" s="66">
        <v>2.2999999999999998</v>
      </c>
      <c r="T35" s="66">
        <v>4.0999999999999996</v>
      </c>
      <c r="U35" s="66">
        <v>15.4</v>
      </c>
      <c r="V35" s="66">
        <v>20.5</v>
      </c>
      <c r="W35" s="66">
        <v>20</v>
      </c>
      <c r="X35" s="66">
        <v>19.2</v>
      </c>
      <c r="Y35" s="66">
        <v>44.6</v>
      </c>
      <c r="Z35" s="66">
        <v>13.7</v>
      </c>
      <c r="AA35" s="66">
        <v>41.3</v>
      </c>
      <c r="AB35" s="66">
        <v>15.8</v>
      </c>
      <c r="AC35" s="66">
        <v>114.3</v>
      </c>
      <c r="AD35" s="66">
        <v>38.700000000000003</v>
      </c>
      <c r="AE35" s="66"/>
      <c r="AF35" s="66">
        <v>15.7</v>
      </c>
      <c r="AG35" s="66">
        <v>4.2</v>
      </c>
      <c r="AH35" s="66">
        <v>20.399999999999999</v>
      </c>
      <c r="AI35" s="66">
        <v>20.399999999999999</v>
      </c>
      <c r="AJ35" s="66">
        <v>20.100000000000001</v>
      </c>
      <c r="AK35" s="66">
        <v>8.4</v>
      </c>
      <c r="AL35" s="66">
        <v>80.7</v>
      </c>
      <c r="AM35" s="66"/>
      <c r="AN35" s="66"/>
      <c r="AO35" s="66">
        <v>2.7</v>
      </c>
      <c r="AP35" s="66">
        <v>18.399999999999999</v>
      </c>
      <c r="AQ35" s="66"/>
      <c r="AR35" s="66"/>
      <c r="AS35" s="66">
        <v>253</v>
      </c>
      <c r="AT35" s="66"/>
      <c r="AU35" s="66">
        <v>219</v>
      </c>
      <c r="AV35" s="66">
        <v>0.4</v>
      </c>
      <c r="AW35" s="66">
        <v>1.6</v>
      </c>
      <c r="AX35" s="66">
        <v>15.4</v>
      </c>
      <c r="AY35" s="66"/>
      <c r="AZ35" s="66">
        <v>13.6</v>
      </c>
      <c r="BA35" s="66"/>
      <c r="BB35" s="66">
        <v>9.9</v>
      </c>
      <c r="BC35" s="66">
        <v>79.3</v>
      </c>
      <c r="BD35" s="66">
        <v>79.8</v>
      </c>
      <c r="BE35" s="66">
        <v>0.6</v>
      </c>
      <c r="BF35" s="66">
        <v>107.8</v>
      </c>
      <c r="BG35" s="66">
        <v>140.19999999999999</v>
      </c>
      <c r="BH35" s="66">
        <v>17.3</v>
      </c>
      <c r="BI35" s="66">
        <v>11.9</v>
      </c>
      <c r="BJ35" s="66">
        <v>30</v>
      </c>
      <c r="BK35" s="66">
        <v>2.9</v>
      </c>
      <c r="BL35" s="66">
        <v>1.2</v>
      </c>
      <c r="BM35" s="66">
        <v>2.1</v>
      </c>
      <c r="BN35" s="66">
        <v>1.2</v>
      </c>
      <c r="BO35" s="66">
        <v>15.5</v>
      </c>
      <c r="BP35" s="66"/>
      <c r="BQ35" s="66">
        <v>18.5</v>
      </c>
      <c r="BR35" s="66">
        <v>4.3</v>
      </c>
      <c r="BS35" s="66">
        <v>19</v>
      </c>
      <c r="BT35" s="66">
        <v>8.6</v>
      </c>
      <c r="BU35" s="67">
        <v>1722.5</v>
      </c>
    </row>
    <row r="36" spans="1:73" x14ac:dyDescent="0.25">
      <c r="A36" s="1"/>
      <c r="B36" s="54" t="s">
        <v>794</v>
      </c>
      <c r="C36" s="66">
        <v>17.5</v>
      </c>
      <c r="D36" s="66">
        <v>19.100000000000001</v>
      </c>
      <c r="E36" s="66">
        <v>8</v>
      </c>
      <c r="F36" s="66">
        <v>11.2</v>
      </c>
      <c r="G36" s="66">
        <v>6.5</v>
      </c>
      <c r="H36" s="66">
        <v>2.5</v>
      </c>
      <c r="I36" s="66"/>
      <c r="J36" s="66">
        <v>9</v>
      </c>
      <c r="K36" s="66">
        <v>16.899999999999999</v>
      </c>
      <c r="L36" s="66">
        <v>7.2</v>
      </c>
      <c r="M36" s="66">
        <v>1</v>
      </c>
      <c r="N36" s="66">
        <v>5.7</v>
      </c>
      <c r="O36" s="66"/>
      <c r="P36" s="66">
        <v>14.5</v>
      </c>
      <c r="Q36" s="66"/>
      <c r="R36" s="66">
        <v>6.7</v>
      </c>
      <c r="S36" s="66">
        <v>2.2999999999999998</v>
      </c>
      <c r="T36" s="66">
        <v>4.0999999999999996</v>
      </c>
      <c r="U36" s="66">
        <v>14.4</v>
      </c>
      <c r="V36" s="66">
        <v>20.7</v>
      </c>
      <c r="W36" s="66">
        <v>20</v>
      </c>
      <c r="X36" s="66">
        <v>19.2</v>
      </c>
      <c r="Y36" s="66">
        <v>36.700000000000003</v>
      </c>
      <c r="Z36" s="66">
        <v>11.7</v>
      </c>
      <c r="AA36" s="66">
        <v>40.799999999999997</v>
      </c>
      <c r="AB36" s="66">
        <v>14.4</v>
      </c>
      <c r="AC36" s="66">
        <v>114.9</v>
      </c>
      <c r="AD36" s="66">
        <v>37.700000000000003</v>
      </c>
      <c r="AE36" s="66"/>
      <c r="AF36" s="66">
        <v>15.4</v>
      </c>
      <c r="AG36" s="66">
        <v>4.3</v>
      </c>
      <c r="AH36" s="66">
        <v>20.399999999999999</v>
      </c>
      <c r="AI36" s="66">
        <v>20.399999999999999</v>
      </c>
      <c r="AJ36" s="66">
        <v>20.100000000000001</v>
      </c>
      <c r="AK36" s="66">
        <v>8.4</v>
      </c>
      <c r="AL36" s="66">
        <v>80.8</v>
      </c>
      <c r="AM36" s="66"/>
      <c r="AN36" s="66"/>
      <c r="AO36" s="66">
        <v>2.7</v>
      </c>
      <c r="AP36" s="66">
        <v>18.399999999999999</v>
      </c>
      <c r="AQ36" s="66"/>
      <c r="AR36" s="66"/>
      <c r="AS36" s="66">
        <v>252.8</v>
      </c>
      <c r="AT36" s="66"/>
      <c r="AU36" s="66">
        <v>214.6</v>
      </c>
      <c r="AV36" s="66">
        <v>0.2</v>
      </c>
      <c r="AW36" s="66">
        <v>1.6</v>
      </c>
      <c r="AX36" s="66">
        <v>13.9</v>
      </c>
      <c r="AY36" s="66"/>
      <c r="AZ36" s="66">
        <v>13.5</v>
      </c>
      <c r="BA36" s="66"/>
      <c r="BB36" s="66">
        <v>9.8000000000000007</v>
      </c>
      <c r="BC36" s="66">
        <v>91.7</v>
      </c>
      <c r="BD36" s="66">
        <v>84.7</v>
      </c>
      <c r="BE36" s="66">
        <v>0.6</v>
      </c>
      <c r="BF36" s="66">
        <v>99.5</v>
      </c>
      <c r="BG36" s="66">
        <v>134.80000000000001</v>
      </c>
      <c r="BH36" s="66">
        <v>16.899999999999999</v>
      </c>
      <c r="BI36" s="66">
        <v>11.5</v>
      </c>
      <c r="BJ36" s="66">
        <v>36.1</v>
      </c>
      <c r="BK36" s="66">
        <v>2.9</v>
      </c>
      <c r="BL36" s="66">
        <v>1.2</v>
      </c>
      <c r="BM36" s="66">
        <v>2.1</v>
      </c>
      <c r="BN36" s="66">
        <v>1.2</v>
      </c>
      <c r="BO36" s="66">
        <v>14.1</v>
      </c>
      <c r="BP36" s="66"/>
      <c r="BQ36" s="66">
        <v>18.3</v>
      </c>
      <c r="BR36" s="66">
        <v>4.3</v>
      </c>
      <c r="BS36" s="66">
        <v>14.7</v>
      </c>
      <c r="BT36" s="66">
        <v>8.6</v>
      </c>
      <c r="BU36" s="67">
        <v>1703.2</v>
      </c>
    </row>
    <row r="37" spans="1:73" x14ac:dyDescent="0.25">
      <c r="A37" s="1"/>
      <c r="B37" s="54" t="s">
        <v>795</v>
      </c>
      <c r="C37" s="66">
        <v>18.100000000000001</v>
      </c>
      <c r="D37" s="66">
        <v>19.100000000000001</v>
      </c>
      <c r="E37" s="66">
        <v>9.3000000000000007</v>
      </c>
      <c r="F37" s="66">
        <v>10.7</v>
      </c>
      <c r="G37" s="66">
        <v>6.7</v>
      </c>
      <c r="H37" s="66"/>
      <c r="I37" s="66"/>
      <c r="J37" s="66">
        <v>8.6</v>
      </c>
      <c r="K37" s="66">
        <v>15.9</v>
      </c>
      <c r="L37" s="66">
        <v>7.2</v>
      </c>
      <c r="M37" s="66">
        <v>0.9</v>
      </c>
      <c r="N37" s="66">
        <v>5.7</v>
      </c>
      <c r="O37" s="66"/>
      <c r="P37" s="66">
        <v>14.4</v>
      </c>
      <c r="Q37" s="66"/>
      <c r="R37" s="66">
        <v>6.6</v>
      </c>
      <c r="S37" s="66">
        <v>2.2999999999999998</v>
      </c>
      <c r="T37" s="66">
        <v>4.0999999999999996</v>
      </c>
      <c r="U37" s="66">
        <v>14.2</v>
      </c>
      <c r="V37" s="66">
        <v>20.2</v>
      </c>
      <c r="W37" s="66">
        <v>20</v>
      </c>
      <c r="X37" s="66">
        <v>19.3</v>
      </c>
      <c r="Y37" s="66">
        <v>34.6</v>
      </c>
      <c r="Z37" s="66">
        <v>10.8</v>
      </c>
      <c r="AA37" s="66">
        <v>37.299999999999997</v>
      </c>
      <c r="AB37" s="66">
        <v>13.2</v>
      </c>
      <c r="AC37" s="66">
        <v>111.2</v>
      </c>
      <c r="AD37" s="66">
        <v>37.299999999999997</v>
      </c>
      <c r="AE37" s="66"/>
      <c r="AF37" s="66">
        <v>16.399999999999999</v>
      </c>
      <c r="AG37" s="66">
        <v>4.3</v>
      </c>
      <c r="AH37" s="66">
        <v>20.399999999999999</v>
      </c>
      <c r="AI37" s="66">
        <v>20.399999999999999</v>
      </c>
      <c r="AJ37" s="66">
        <v>20.100000000000001</v>
      </c>
      <c r="AK37" s="66">
        <v>8.4</v>
      </c>
      <c r="AL37" s="66">
        <v>80.2</v>
      </c>
      <c r="AM37" s="66"/>
      <c r="AN37" s="66">
        <v>0.4</v>
      </c>
      <c r="AO37" s="66">
        <v>2.7</v>
      </c>
      <c r="AP37" s="66">
        <v>18.399999999999999</v>
      </c>
      <c r="AQ37" s="66"/>
      <c r="AR37" s="66"/>
      <c r="AS37" s="66">
        <v>241.7</v>
      </c>
      <c r="AT37" s="66"/>
      <c r="AU37" s="66">
        <v>208.8</v>
      </c>
      <c r="AV37" s="66">
        <v>0.1</v>
      </c>
      <c r="AW37" s="66">
        <v>1.6</v>
      </c>
      <c r="AX37" s="66">
        <v>12.2</v>
      </c>
      <c r="AY37" s="66"/>
      <c r="AZ37" s="66">
        <v>12.7</v>
      </c>
      <c r="BA37" s="66"/>
      <c r="BB37" s="66">
        <v>9.9</v>
      </c>
      <c r="BC37" s="66">
        <v>95.7</v>
      </c>
      <c r="BD37" s="66">
        <v>95.2</v>
      </c>
      <c r="BE37" s="66">
        <v>0.6</v>
      </c>
      <c r="BF37" s="66">
        <v>109.2</v>
      </c>
      <c r="BG37" s="66">
        <v>141.1</v>
      </c>
      <c r="BH37" s="66">
        <v>16.399999999999999</v>
      </c>
      <c r="BI37" s="66">
        <v>10.199999999999999</v>
      </c>
      <c r="BJ37" s="66">
        <v>37.200000000000003</v>
      </c>
      <c r="BK37" s="66">
        <v>2.9</v>
      </c>
      <c r="BL37" s="66">
        <v>1.2</v>
      </c>
      <c r="BM37" s="66">
        <v>2.1</v>
      </c>
      <c r="BN37" s="66">
        <v>1.2</v>
      </c>
      <c r="BO37" s="66">
        <v>12.2</v>
      </c>
      <c r="BP37" s="66"/>
      <c r="BQ37" s="66">
        <v>18.2</v>
      </c>
      <c r="BR37" s="66">
        <v>4.3</v>
      </c>
      <c r="BS37" s="66">
        <v>15.8</v>
      </c>
      <c r="BT37" s="66">
        <v>8.3000000000000007</v>
      </c>
      <c r="BU37" s="67">
        <v>1698.2</v>
      </c>
    </row>
    <row r="38" spans="1:73" x14ac:dyDescent="0.25">
      <c r="A38" s="1"/>
      <c r="B38" s="54" t="s">
        <v>796</v>
      </c>
      <c r="C38" s="66">
        <v>18.100000000000001</v>
      </c>
      <c r="D38" s="66">
        <v>11.3</v>
      </c>
      <c r="E38" s="66">
        <v>9.4</v>
      </c>
      <c r="F38" s="66">
        <v>11.3</v>
      </c>
      <c r="G38" s="66">
        <v>6.8</v>
      </c>
      <c r="H38" s="66"/>
      <c r="I38" s="66"/>
      <c r="J38" s="66">
        <v>8.9</v>
      </c>
      <c r="K38" s="66">
        <v>23</v>
      </c>
      <c r="L38" s="66">
        <v>7.1</v>
      </c>
      <c r="M38" s="66">
        <v>0.7</v>
      </c>
      <c r="N38" s="66">
        <v>6.5</v>
      </c>
      <c r="O38" s="66"/>
      <c r="P38" s="66">
        <v>16</v>
      </c>
      <c r="Q38" s="66"/>
      <c r="R38" s="66">
        <v>6.7</v>
      </c>
      <c r="S38" s="66">
        <v>2.2999999999999998</v>
      </c>
      <c r="T38" s="66">
        <v>4</v>
      </c>
      <c r="U38" s="66">
        <v>15.5</v>
      </c>
      <c r="V38" s="66">
        <v>20.2</v>
      </c>
      <c r="W38" s="66">
        <v>20</v>
      </c>
      <c r="X38" s="66">
        <v>19.2</v>
      </c>
      <c r="Y38" s="66">
        <v>38.1</v>
      </c>
      <c r="Z38" s="66">
        <v>11.8</v>
      </c>
      <c r="AA38" s="66">
        <v>42.2</v>
      </c>
      <c r="AB38" s="66">
        <v>13</v>
      </c>
      <c r="AC38" s="66">
        <v>115.4</v>
      </c>
      <c r="AD38" s="66">
        <v>34.9</v>
      </c>
      <c r="AE38" s="66">
        <v>0.45</v>
      </c>
      <c r="AF38" s="66">
        <v>17.2</v>
      </c>
      <c r="AG38" s="66">
        <v>4.3</v>
      </c>
      <c r="AH38" s="66">
        <v>20.399999999999999</v>
      </c>
      <c r="AI38" s="66">
        <v>20.399999999999999</v>
      </c>
      <c r="AJ38" s="66">
        <v>20.100000000000001</v>
      </c>
      <c r="AK38" s="66">
        <v>8.4</v>
      </c>
      <c r="AL38" s="66">
        <v>75.400000000000006</v>
      </c>
      <c r="AM38" s="66"/>
      <c r="AN38" s="66">
        <v>0.6</v>
      </c>
      <c r="AO38" s="66">
        <v>2.7</v>
      </c>
      <c r="AP38" s="66">
        <v>18.399999999999999</v>
      </c>
      <c r="AQ38" s="66"/>
      <c r="AR38" s="66"/>
      <c r="AS38" s="66">
        <v>210.1</v>
      </c>
      <c r="AT38" s="66"/>
      <c r="AU38" s="66">
        <v>196.6</v>
      </c>
      <c r="AV38" s="66">
        <v>0.1</v>
      </c>
      <c r="AW38" s="66">
        <v>1.6</v>
      </c>
      <c r="AX38" s="66">
        <v>10.199999999999999</v>
      </c>
      <c r="AY38" s="66"/>
      <c r="AZ38" s="66">
        <v>10</v>
      </c>
      <c r="BA38" s="66"/>
      <c r="BB38" s="66">
        <v>10</v>
      </c>
      <c r="BC38" s="66">
        <v>90.6</v>
      </c>
      <c r="BD38" s="66">
        <v>105</v>
      </c>
      <c r="BE38" s="66">
        <v>0.6</v>
      </c>
      <c r="BF38" s="66">
        <v>105.5</v>
      </c>
      <c r="BG38" s="66">
        <v>136.6</v>
      </c>
      <c r="BH38" s="66">
        <v>13.7</v>
      </c>
      <c r="BI38" s="66">
        <v>9.8000000000000007</v>
      </c>
      <c r="BJ38" s="66">
        <v>30.4</v>
      </c>
      <c r="BK38" s="66">
        <v>2.9</v>
      </c>
      <c r="BL38" s="66">
        <v>1.2</v>
      </c>
      <c r="BM38" s="66">
        <v>2.1</v>
      </c>
      <c r="BN38" s="66">
        <v>1.2</v>
      </c>
      <c r="BO38" s="66">
        <v>10.4</v>
      </c>
      <c r="BP38" s="66"/>
      <c r="BQ38" s="66">
        <v>18.5</v>
      </c>
      <c r="BR38" s="66">
        <v>4.3</v>
      </c>
      <c r="BS38" s="66">
        <v>17.2</v>
      </c>
      <c r="BT38" s="66">
        <v>7.6</v>
      </c>
      <c r="BU38" s="67">
        <v>1646.95</v>
      </c>
    </row>
    <row r="39" spans="1:73" x14ac:dyDescent="0.25">
      <c r="A39" s="1"/>
      <c r="B39" s="56" t="s">
        <v>797</v>
      </c>
      <c r="C39" s="68">
        <v>17.899999999999999</v>
      </c>
      <c r="D39" s="68">
        <v>18.899999999999999</v>
      </c>
      <c r="E39" s="68">
        <v>8.6</v>
      </c>
      <c r="F39" s="68">
        <v>11.2</v>
      </c>
      <c r="G39" s="68">
        <v>7.7</v>
      </c>
      <c r="H39" s="68">
        <v>2</v>
      </c>
      <c r="I39" s="68"/>
      <c r="J39" s="68">
        <v>9</v>
      </c>
      <c r="K39" s="68">
        <v>17.100000000000001</v>
      </c>
      <c r="L39" s="68">
        <v>7</v>
      </c>
      <c r="M39" s="68">
        <v>0.6</v>
      </c>
      <c r="N39" s="68">
        <v>6.5</v>
      </c>
      <c r="O39" s="68"/>
      <c r="P39" s="68">
        <v>16</v>
      </c>
      <c r="Q39" s="68"/>
      <c r="R39" s="68">
        <v>6.5</v>
      </c>
      <c r="S39" s="68">
        <v>2.2999999999999998</v>
      </c>
      <c r="T39" s="68">
        <v>4</v>
      </c>
      <c r="U39" s="68">
        <v>15.4</v>
      </c>
      <c r="V39" s="68">
        <v>20.100000000000001</v>
      </c>
      <c r="W39" s="68">
        <v>20</v>
      </c>
      <c r="X39" s="68">
        <v>19.2</v>
      </c>
      <c r="Y39" s="68">
        <v>36.700000000000003</v>
      </c>
      <c r="Z39" s="68">
        <v>9.6999999999999993</v>
      </c>
      <c r="AA39" s="68">
        <v>47</v>
      </c>
      <c r="AB39" s="68">
        <v>12.3</v>
      </c>
      <c r="AC39" s="68">
        <v>102</v>
      </c>
      <c r="AD39" s="68">
        <v>17.600000000000001</v>
      </c>
      <c r="AE39" s="68">
        <v>3.08</v>
      </c>
      <c r="AF39" s="68">
        <v>17.399999999999999</v>
      </c>
      <c r="AG39" s="68">
        <v>5</v>
      </c>
      <c r="AH39" s="68">
        <v>20.399999999999999</v>
      </c>
      <c r="AI39" s="68">
        <v>20.399999999999999</v>
      </c>
      <c r="AJ39" s="68">
        <v>20.100000000000001</v>
      </c>
      <c r="AK39" s="68">
        <v>8.4</v>
      </c>
      <c r="AL39" s="68">
        <v>63.3</v>
      </c>
      <c r="AM39" s="68"/>
      <c r="AN39" s="68"/>
      <c r="AO39" s="68">
        <v>2.7</v>
      </c>
      <c r="AP39" s="68">
        <v>18.399999999999999</v>
      </c>
      <c r="AQ39" s="68"/>
      <c r="AR39" s="68"/>
      <c r="AS39" s="68">
        <v>207.8</v>
      </c>
      <c r="AT39" s="68"/>
      <c r="AU39" s="68">
        <v>167.4</v>
      </c>
      <c r="AV39" s="68"/>
      <c r="AW39" s="68">
        <v>1.6</v>
      </c>
      <c r="AX39" s="68">
        <v>8</v>
      </c>
      <c r="AY39" s="68"/>
      <c r="AZ39" s="68">
        <v>5.8</v>
      </c>
      <c r="BA39" s="68"/>
      <c r="BB39" s="68">
        <v>9.9</v>
      </c>
      <c r="BC39" s="68">
        <v>102.8</v>
      </c>
      <c r="BD39" s="68">
        <v>112.5</v>
      </c>
      <c r="BE39" s="68">
        <v>0.6</v>
      </c>
      <c r="BF39" s="68">
        <v>35.5</v>
      </c>
      <c r="BG39" s="68">
        <v>40.700000000000003</v>
      </c>
      <c r="BH39" s="68">
        <v>7.2</v>
      </c>
      <c r="BI39" s="68">
        <v>10.6</v>
      </c>
      <c r="BJ39" s="68">
        <v>37.1</v>
      </c>
      <c r="BK39" s="68">
        <v>2.9</v>
      </c>
      <c r="BL39" s="68">
        <v>1.1000000000000001</v>
      </c>
      <c r="BM39" s="68">
        <v>2.1</v>
      </c>
      <c r="BN39" s="68">
        <v>1</v>
      </c>
      <c r="BO39" s="68">
        <v>7</v>
      </c>
      <c r="BP39" s="68"/>
      <c r="BQ39" s="68">
        <v>18.5</v>
      </c>
      <c r="BR39" s="68">
        <v>4.3</v>
      </c>
      <c r="BS39" s="68">
        <v>16.8</v>
      </c>
      <c r="BT39" s="68">
        <v>8.1</v>
      </c>
      <c r="BU39" s="69">
        <v>1423.78</v>
      </c>
    </row>
    <row r="40" spans="1:73" x14ac:dyDescent="0.25">
      <c r="A40" s="1"/>
      <c r="B40" s="50" t="s">
        <v>798</v>
      </c>
      <c r="C40" s="64">
        <v>17.2</v>
      </c>
      <c r="D40" s="64">
        <v>19.100000000000001</v>
      </c>
      <c r="E40" s="64">
        <v>8</v>
      </c>
      <c r="F40" s="64">
        <v>11.2</v>
      </c>
      <c r="G40" s="64">
        <v>10.3</v>
      </c>
      <c r="H40" s="64">
        <v>3</v>
      </c>
      <c r="I40" s="64"/>
      <c r="J40" s="64">
        <v>9.1</v>
      </c>
      <c r="K40" s="64">
        <v>23.5</v>
      </c>
      <c r="L40" s="64">
        <v>7</v>
      </c>
      <c r="M40" s="64">
        <v>0.4</v>
      </c>
      <c r="N40" s="64">
        <v>6.4</v>
      </c>
      <c r="O40" s="64"/>
      <c r="P40" s="64">
        <v>16.2</v>
      </c>
      <c r="Q40" s="64"/>
      <c r="R40" s="64">
        <v>6.6</v>
      </c>
      <c r="S40" s="64">
        <v>2.2999999999999998</v>
      </c>
      <c r="T40" s="64">
        <v>4</v>
      </c>
      <c r="U40" s="64">
        <v>14.9</v>
      </c>
      <c r="V40" s="64">
        <v>20.399999999999999</v>
      </c>
      <c r="W40" s="64">
        <v>20</v>
      </c>
      <c r="X40" s="64">
        <v>19.2</v>
      </c>
      <c r="Y40" s="64">
        <v>39.1</v>
      </c>
      <c r="Z40" s="64">
        <v>8.6999999999999993</v>
      </c>
      <c r="AA40" s="64">
        <v>59.6</v>
      </c>
      <c r="AB40" s="64">
        <v>11.2</v>
      </c>
      <c r="AC40" s="64">
        <v>109.7</v>
      </c>
      <c r="AD40" s="64">
        <v>9.9</v>
      </c>
      <c r="AE40" s="64">
        <v>4.2699999999999996</v>
      </c>
      <c r="AF40" s="64">
        <v>17.7</v>
      </c>
      <c r="AG40" s="64">
        <v>6.4</v>
      </c>
      <c r="AH40" s="64">
        <v>20.399999999999999</v>
      </c>
      <c r="AI40" s="64">
        <v>20.399999999999999</v>
      </c>
      <c r="AJ40" s="64">
        <v>20.100000000000001</v>
      </c>
      <c r="AK40" s="64">
        <v>8.4</v>
      </c>
      <c r="AL40" s="64">
        <v>67.099999999999994</v>
      </c>
      <c r="AM40" s="64"/>
      <c r="AN40" s="64">
        <v>0.7</v>
      </c>
      <c r="AO40" s="64">
        <v>2.7</v>
      </c>
      <c r="AP40" s="64">
        <v>18.399999999999999</v>
      </c>
      <c r="AQ40" s="64"/>
      <c r="AR40" s="64"/>
      <c r="AS40" s="64">
        <v>181.1</v>
      </c>
      <c r="AT40" s="64"/>
      <c r="AU40" s="64">
        <v>172.7</v>
      </c>
      <c r="AV40" s="64"/>
      <c r="AW40" s="64">
        <v>1.5</v>
      </c>
      <c r="AX40" s="64">
        <v>5.5</v>
      </c>
      <c r="AY40" s="64"/>
      <c r="AZ40" s="64">
        <v>2.5</v>
      </c>
      <c r="BA40" s="64"/>
      <c r="BB40" s="64">
        <v>9.9</v>
      </c>
      <c r="BC40" s="64">
        <v>106.7</v>
      </c>
      <c r="BD40" s="64">
        <v>122</v>
      </c>
      <c r="BE40" s="64">
        <v>0.6</v>
      </c>
      <c r="BF40" s="64">
        <v>94</v>
      </c>
      <c r="BG40" s="64">
        <v>119.7</v>
      </c>
      <c r="BH40" s="64">
        <v>3</v>
      </c>
      <c r="BI40" s="64">
        <v>12.9</v>
      </c>
      <c r="BJ40" s="64">
        <v>32.799999999999997</v>
      </c>
      <c r="BK40" s="64">
        <v>2</v>
      </c>
      <c r="BL40" s="64">
        <v>1.1000000000000001</v>
      </c>
      <c r="BM40" s="64">
        <v>2.1</v>
      </c>
      <c r="BN40" s="64">
        <v>0.8</v>
      </c>
      <c r="BO40" s="64">
        <v>6.2</v>
      </c>
      <c r="BP40" s="64"/>
      <c r="BQ40" s="64">
        <v>18.3</v>
      </c>
      <c r="BR40" s="64">
        <v>4.3</v>
      </c>
      <c r="BS40" s="64">
        <v>9.5</v>
      </c>
      <c r="BT40" s="64">
        <v>7.9</v>
      </c>
      <c r="BU40" s="65">
        <v>1560.67</v>
      </c>
    </row>
    <row r="41" spans="1:73" x14ac:dyDescent="0.25">
      <c r="A41" s="1"/>
      <c r="B41" s="54" t="s">
        <v>799</v>
      </c>
      <c r="C41" s="66">
        <v>17.600000000000001</v>
      </c>
      <c r="D41" s="66">
        <v>19.100000000000001</v>
      </c>
      <c r="E41" s="66">
        <v>8</v>
      </c>
      <c r="F41" s="66">
        <v>11.2</v>
      </c>
      <c r="G41" s="66">
        <v>10.3</v>
      </c>
      <c r="H41" s="66">
        <v>3</v>
      </c>
      <c r="I41" s="66"/>
      <c r="J41" s="66">
        <v>9.1999999999999993</v>
      </c>
      <c r="K41" s="66">
        <v>24.2</v>
      </c>
      <c r="L41" s="66">
        <v>7</v>
      </c>
      <c r="M41" s="66">
        <v>0.3</v>
      </c>
      <c r="N41" s="66">
        <v>6.5</v>
      </c>
      <c r="O41" s="66"/>
      <c r="P41" s="66">
        <v>16.100000000000001</v>
      </c>
      <c r="Q41" s="66"/>
      <c r="R41" s="66">
        <v>6.6</v>
      </c>
      <c r="S41" s="66">
        <v>2.1</v>
      </c>
      <c r="T41" s="66">
        <v>4</v>
      </c>
      <c r="U41" s="66">
        <v>14.9</v>
      </c>
      <c r="V41" s="66">
        <v>20.399999999999999</v>
      </c>
      <c r="W41" s="66">
        <v>20</v>
      </c>
      <c r="X41" s="66">
        <v>19.2</v>
      </c>
      <c r="Y41" s="66">
        <v>36.5</v>
      </c>
      <c r="Z41" s="66">
        <v>10.1</v>
      </c>
      <c r="AA41" s="66">
        <v>74.099999999999994</v>
      </c>
      <c r="AB41" s="66">
        <v>14.1</v>
      </c>
      <c r="AC41" s="66">
        <v>131.5</v>
      </c>
      <c r="AD41" s="66">
        <v>8.3000000000000007</v>
      </c>
      <c r="AE41" s="66">
        <v>5.62</v>
      </c>
      <c r="AF41" s="66">
        <v>17.7</v>
      </c>
      <c r="AG41" s="66">
        <v>6.4</v>
      </c>
      <c r="AH41" s="66">
        <v>20.399999999999999</v>
      </c>
      <c r="AI41" s="66">
        <v>20.399999999999999</v>
      </c>
      <c r="AJ41" s="66">
        <v>20.100000000000001</v>
      </c>
      <c r="AK41" s="66">
        <v>8.4</v>
      </c>
      <c r="AL41" s="66">
        <v>43.9</v>
      </c>
      <c r="AM41" s="66"/>
      <c r="AN41" s="66">
        <v>0.6</v>
      </c>
      <c r="AO41" s="66">
        <v>2.7</v>
      </c>
      <c r="AP41" s="66">
        <v>18.399999999999999</v>
      </c>
      <c r="AQ41" s="66"/>
      <c r="AR41" s="66"/>
      <c r="AS41" s="66">
        <v>143.1</v>
      </c>
      <c r="AT41" s="66"/>
      <c r="AU41" s="66">
        <v>125.8</v>
      </c>
      <c r="AV41" s="66"/>
      <c r="AW41" s="66">
        <v>1.5</v>
      </c>
      <c r="AX41" s="66">
        <v>3.3</v>
      </c>
      <c r="AY41" s="66"/>
      <c r="AZ41" s="66">
        <v>1.1000000000000001</v>
      </c>
      <c r="BA41" s="66"/>
      <c r="BB41" s="66">
        <v>9.9</v>
      </c>
      <c r="BC41" s="66">
        <v>130.19999999999999</v>
      </c>
      <c r="BD41" s="66">
        <v>128.6</v>
      </c>
      <c r="BE41" s="66">
        <v>0.6</v>
      </c>
      <c r="BF41" s="66">
        <v>55.9</v>
      </c>
      <c r="BG41" s="66">
        <v>47.8</v>
      </c>
      <c r="BH41" s="66">
        <v>1.3</v>
      </c>
      <c r="BI41" s="66">
        <v>13</v>
      </c>
      <c r="BJ41" s="66">
        <v>39</v>
      </c>
      <c r="BK41" s="66">
        <v>2.9</v>
      </c>
      <c r="BL41" s="66">
        <v>1</v>
      </c>
      <c r="BM41" s="66">
        <v>2.1</v>
      </c>
      <c r="BN41" s="66">
        <v>1</v>
      </c>
      <c r="BO41" s="66">
        <v>3.8</v>
      </c>
      <c r="BP41" s="66"/>
      <c r="BQ41" s="66">
        <v>18.399999999999999</v>
      </c>
      <c r="BR41" s="66">
        <v>4.3</v>
      </c>
      <c r="BS41" s="66">
        <v>3</v>
      </c>
      <c r="BT41" s="66">
        <v>8.3000000000000007</v>
      </c>
      <c r="BU41" s="67">
        <v>1404.82</v>
      </c>
    </row>
    <row r="42" spans="1:73" x14ac:dyDescent="0.25">
      <c r="A42" s="1"/>
      <c r="B42" s="54" t="s">
        <v>800</v>
      </c>
      <c r="C42" s="66">
        <v>17.2</v>
      </c>
      <c r="D42" s="66">
        <v>19</v>
      </c>
      <c r="E42" s="66">
        <v>8.8000000000000007</v>
      </c>
      <c r="F42" s="66">
        <v>11.2</v>
      </c>
      <c r="G42" s="66">
        <v>10.3</v>
      </c>
      <c r="H42" s="66">
        <v>3</v>
      </c>
      <c r="I42" s="66"/>
      <c r="J42" s="66">
        <v>9.1999999999999993</v>
      </c>
      <c r="K42" s="66">
        <v>24.3</v>
      </c>
      <c r="L42" s="66">
        <v>7</v>
      </c>
      <c r="M42" s="66">
        <v>0.1</v>
      </c>
      <c r="N42" s="66">
        <v>6.4</v>
      </c>
      <c r="O42" s="66"/>
      <c r="P42" s="66">
        <v>20.100000000000001</v>
      </c>
      <c r="Q42" s="66"/>
      <c r="R42" s="66">
        <v>6.5</v>
      </c>
      <c r="S42" s="66">
        <v>2.1</v>
      </c>
      <c r="T42" s="66">
        <v>3.9</v>
      </c>
      <c r="U42" s="66">
        <v>14.9</v>
      </c>
      <c r="V42" s="66">
        <v>20.2</v>
      </c>
      <c r="W42" s="66">
        <v>20</v>
      </c>
      <c r="X42" s="66">
        <v>19.3</v>
      </c>
      <c r="Y42" s="66">
        <v>27.6</v>
      </c>
      <c r="Z42" s="66">
        <v>11.7</v>
      </c>
      <c r="AA42" s="66">
        <v>85.4</v>
      </c>
      <c r="AB42" s="66">
        <v>14.8</v>
      </c>
      <c r="AC42" s="66">
        <v>141.69999999999999</v>
      </c>
      <c r="AD42" s="66">
        <v>4.0999999999999996</v>
      </c>
      <c r="AE42" s="66">
        <v>11.33</v>
      </c>
      <c r="AF42" s="66">
        <v>17.8</v>
      </c>
      <c r="AG42" s="66">
        <v>6.2</v>
      </c>
      <c r="AH42" s="66">
        <v>20.399999999999999</v>
      </c>
      <c r="AI42" s="66">
        <v>20.399999999999999</v>
      </c>
      <c r="AJ42" s="66">
        <v>20.100000000000001</v>
      </c>
      <c r="AK42" s="66">
        <v>8.3000000000000007</v>
      </c>
      <c r="AL42" s="66">
        <v>23.8</v>
      </c>
      <c r="AM42" s="66"/>
      <c r="AN42" s="66">
        <v>0.7</v>
      </c>
      <c r="AO42" s="66">
        <v>2.7</v>
      </c>
      <c r="AP42" s="66">
        <v>18.399999999999999</v>
      </c>
      <c r="AQ42" s="66"/>
      <c r="AR42" s="66"/>
      <c r="AS42" s="66">
        <v>42.7</v>
      </c>
      <c r="AT42" s="66"/>
      <c r="AU42" s="66">
        <v>44.9</v>
      </c>
      <c r="AV42" s="66"/>
      <c r="AW42" s="66">
        <v>1.5</v>
      </c>
      <c r="AX42" s="66">
        <v>1.5</v>
      </c>
      <c r="AY42" s="66"/>
      <c r="AZ42" s="66">
        <v>0.9</v>
      </c>
      <c r="BA42" s="66"/>
      <c r="BB42" s="66">
        <v>9.9</v>
      </c>
      <c r="BC42" s="66">
        <v>111.4</v>
      </c>
      <c r="BD42" s="66">
        <v>124.8</v>
      </c>
      <c r="BE42" s="66">
        <v>0.6</v>
      </c>
      <c r="BF42" s="66">
        <v>26</v>
      </c>
      <c r="BG42" s="66">
        <v>27.2</v>
      </c>
      <c r="BH42" s="66">
        <v>1</v>
      </c>
      <c r="BI42" s="66">
        <v>17.600000000000001</v>
      </c>
      <c r="BJ42" s="66">
        <v>48.7</v>
      </c>
      <c r="BK42" s="66">
        <v>2.9</v>
      </c>
      <c r="BL42" s="66">
        <v>1.2</v>
      </c>
      <c r="BM42" s="66">
        <v>2.1</v>
      </c>
      <c r="BN42" s="66">
        <v>1.2</v>
      </c>
      <c r="BO42" s="66">
        <v>2.5</v>
      </c>
      <c r="BP42" s="66"/>
      <c r="BQ42" s="66">
        <v>18.399999999999999</v>
      </c>
      <c r="BR42" s="66">
        <v>4.3</v>
      </c>
      <c r="BS42" s="66">
        <v>1.2</v>
      </c>
      <c r="BT42" s="66">
        <v>8.3000000000000007</v>
      </c>
      <c r="BU42" s="67">
        <v>1159.73</v>
      </c>
    </row>
    <row r="43" spans="1:73" x14ac:dyDescent="0.25">
      <c r="A43" s="1"/>
      <c r="B43" s="54" t="s">
        <v>801</v>
      </c>
      <c r="C43" s="66">
        <v>17.7</v>
      </c>
      <c r="D43" s="66">
        <v>18</v>
      </c>
      <c r="E43" s="66">
        <v>7.4</v>
      </c>
      <c r="F43" s="66">
        <v>11.2</v>
      </c>
      <c r="G43" s="66">
        <v>10.3</v>
      </c>
      <c r="H43" s="66">
        <v>3</v>
      </c>
      <c r="I43" s="66"/>
      <c r="J43" s="66">
        <v>9.4</v>
      </c>
      <c r="K43" s="66">
        <v>23.5</v>
      </c>
      <c r="L43" s="66">
        <v>6.9</v>
      </c>
      <c r="M43" s="66"/>
      <c r="N43" s="66">
        <v>6.4</v>
      </c>
      <c r="O43" s="66"/>
      <c r="P43" s="66">
        <v>20.100000000000001</v>
      </c>
      <c r="Q43" s="66"/>
      <c r="R43" s="66">
        <v>6.5</v>
      </c>
      <c r="S43" s="66">
        <v>2.1</v>
      </c>
      <c r="T43" s="66">
        <v>3.8</v>
      </c>
      <c r="U43" s="66">
        <v>14.4</v>
      </c>
      <c r="V43" s="66">
        <v>20.3</v>
      </c>
      <c r="W43" s="66">
        <v>20</v>
      </c>
      <c r="X43" s="66">
        <v>19.3</v>
      </c>
      <c r="Y43" s="66">
        <v>17.899999999999999</v>
      </c>
      <c r="Z43" s="66">
        <v>10.5</v>
      </c>
      <c r="AA43" s="66">
        <v>83.6</v>
      </c>
      <c r="AB43" s="66">
        <v>12.4</v>
      </c>
      <c r="AC43" s="66">
        <v>132.5</v>
      </c>
      <c r="AD43" s="66">
        <v>1.9</v>
      </c>
      <c r="AE43" s="66">
        <v>36.18</v>
      </c>
      <c r="AF43" s="66">
        <v>17.399999999999999</v>
      </c>
      <c r="AG43" s="66">
        <v>6.2</v>
      </c>
      <c r="AH43" s="66">
        <v>20.399999999999999</v>
      </c>
      <c r="AI43" s="66">
        <v>20.399999999999999</v>
      </c>
      <c r="AJ43" s="66">
        <v>20.100000000000001</v>
      </c>
      <c r="AK43" s="66">
        <v>8.1999999999999993</v>
      </c>
      <c r="AL43" s="66">
        <v>2.2999999999999998</v>
      </c>
      <c r="AM43" s="66">
        <v>3</v>
      </c>
      <c r="AN43" s="66">
        <v>0.4</v>
      </c>
      <c r="AO43" s="66">
        <v>2.7</v>
      </c>
      <c r="AP43" s="66">
        <v>18.399999999999999</v>
      </c>
      <c r="AQ43" s="66"/>
      <c r="AR43" s="66"/>
      <c r="AS43" s="66">
        <v>9.6999999999999993</v>
      </c>
      <c r="AT43" s="66"/>
      <c r="AU43" s="66">
        <v>6.3</v>
      </c>
      <c r="AV43" s="66"/>
      <c r="AW43" s="66">
        <v>1.5</v>
      </c>
      <c r="AX43" s="66">
        <v>0.5</v>
      </c>
      <c r="AY43" s="66"/>
      <c r="AZ43" s="66">
        <v>0.4</v>
      </c>
      <c r="BA43" s="66"/>
      <c r="BB43" s="66">
        <v>9.9</v>
      </c>
      <c r="BC43" s="66">
        <v>81.5</v>
      </c>
      <c r="BD43" s="66">
        <v>126.4</v>
      </c>
      <c r="BE43" s="66">
        <v>0.6</v>
      </c>
      <c r="BF43" s="66">
        <v>8.3000000000000007</v>
      </c>
      <c r="BG43" s="66">
        <v>9.1999999999999993</v>
      </c>
      <c r="BH43" s="66">
        <v>0.4</v>
      </c>
      <c r="BI43" s="66">
        <v>17.8</v>
      </c>
      <c r="BJ43" s="66">
        <v>59</v>
      </c>
      <c r="BK43" s="66">
        <v>2.9</v>
      </c>
      <c r="BL43" s="66">
        <v>1.2</v>
      </c>
      <c r="BM43" s="66">
        <v>2.1</v>
      </c>
      <c r="BN43" s="66">
        <v>1.2</v>
      </c>
      <c r="BO43" s="66">
        <v>0.7</v>
      </c>
      <c r="BP43" s="66"/>
      <c r="BQ43" s="66">
        <v>18.3</v>
      </c>
      <c r="BR43" s="66">
        <v>4.3</v>
      </c>
      <c r="BS43" s="66">
        <v>0.3</v>
      </c>
      <c r="BT43" s="66">
        <v>10.7</v>
      </c>
      <c r="BU43" s="67">
        <v>1007.98</v>
      </c>
    </row>
    <row r="44" spans="1:73" x14ac:dyDescent="0.25">
      <c r="A44" s="1"/>
      <c r="B44" s="54" t="s">
        <v>802</v>
      </c>
      <c r="C44" s="66">
        <v>17.5</v>
      </c>
      <c r="D44" s="66">
        <v>19.100000000000001</v>
      </c>
      <c r="E44" s="66">
        <v>8.9</v>
      </c>
      <c r="F44" s="66">
        <v>11.2</v>
      </c>
      <c r="G44" s="66">
        <v>10.3</v>
      </c>
      <c r="H44" s="66">
        <v>3</v>
      </c>
      <c r="I44" s="66"/>
      <c r="J44" s="66">
        <v>9.1999999999999993</v>
      </c>
      <c r="K44" s="66">
        <v>23.8</v>
      </c>
      <c r="L44" s="66">
        <v>6.7</v>
      </c>
      <c r="M44" s="66"/>
      <c r="N44" s="66">
        <v>6.3</v>
      </c>
      <c r="O44" s="66"/>
      <c r="P44" s="66">
        <v>20.100000000000001</v>
      </c>
      <c r="Q44" s="66"/>
      <c r="R44" s="66">
        <v>6.5</v>
      </c>
      <c r="S44" s="66">
        <v>2.1</v>
      </c>
      <c r="T44" s="66">
        <v>4</v>
      </c>
      <c r="U44" s="66">
        <v>14.3</v>
      </c>
      <c r="V44" s="66">
        <v>19.899999999999999</v>
      </c>
      <c r="W44" s="66">
        <v>20</v>
      </c>
      <c r="X44" s="66">
        <v>19.3</v>
      </c>
      <c r="Y44" s="66">
        <v>17.100000000000001</v>
      </c>
      <c r="Z44" s="66">
        <v>8.6</v>
      </c>
      <c r="AA44" s="66">
        <v>72.3</v>
      </c>
      <c r="AB44" s="66">
        <v>10.3</v>
      </c>
      <c r="AC44" s="66">
        <v>156.19999999999999</v>
      </c>
      <c r="AD44" s="66"/>
      <c r="AE44" s="66">
        <v>2.38</v>
      </c>
      <c r="AF44" s="66">
        <v>17.2</v>
      </c>
      <c r="AG44" s="66">
        <v>6</v>
      </c>
      <c r="AH44" s="66">
        <v>20.399999999999999</v>
      </c>
      <c r="AI44" s="66">
        <v>20.399999999999999</v>
      </c>
      <c r="AJ44" s="66">
        <v>20.100000000000001</v>
      </c>
      <c r="AK44" s="66">
        <v>8.3000000000000007</v>
      </c>
      <c r="AL44" s="66"/>
      <c r="AM44" s="66"/>
      <c r="AN44" s="66"/>
      <c r="AO44" s="66">
        <v>2.6</v>
      </c>
      <c r="AP44" s="66">
        <v>18.399999999999999</v>
      </c>
      <c r="AQ44" s="66"/>
      <c r="AR44" s="66"/>
      <c r="AS44" s="66"/>
      <c r="AT44" s="66"/>
      <c r="AU44" s="66"/>
      <c r="AV44" s="66"/>
      <c r="AW44" s="66">
        <v>1.5</v>
      </c>
      <c r="AX44" s="66"/>
      <c r="AY44" s="66"/>
      <c r="AZ44" s="66"/>
      <c r="BA44" s="66"/>
      <c r="BB44" s="66">
        <v>9.9</v>
      </c>
      <c r="BC44" s="66">
        <v>72.7</v>
      </c>
      <c r="BD44" s="66">
        <v>115.1</v>
      </c>
      <c r="BE44" s="66">
        <v>0.6</v>
      </c>
      <c r="BF44" s="66">
        <v>0.2</v>
      </c>
      <c r="BG44" s="66"/>
      <c r="BH44" s="66"/>
      <c r="BI44" s="66">
        <v>18.399999999999999</v>
      </c>
      <c r="BJ44" s="66">
        <v>60.5</v>
      </c>
      <c r="BK44" s="66">
        <v>2.9</v>
      </c>
      <c r="BL44" s="66">
        <v>1.2</v>
      </c>
      <c r="BM44" s="66">
        <v>2.1</v>
      </c>
      <c r="BN44" s="66">
        <v>1.2</v>
      </c>
      <c r="BO44" s="66"/>
      <c r="BP44" s="66"/>
      <c r="BQ44" s="66">
        <v>18.2</v>
      </c>
      <c r="BR44" s="66">
        <v>4.3</v>
      </c>
      <c r="BS44" s="66"/>
      <c r="BT44" s="66">
        <v>19.3</v>
      </c>
      <c r="BU44" s="67">
        <v>930.58</v>
      </c>
    </row>
    <row r="45" spans="1:73" x14ac:dyDescent="0.25">
      <c r="A45" s="1"/>
      <c r="B45" s="54" t="s">
        <v>803</v>
      </c>
      <c r="C45" s="66">
        <v>17.600000000000001</v>
      </c>
      <c r="D45" s="66">
        <v>19.100000000000001</v>
      </c>
      <c r="E45" s="66">
        <v>8.6999999999999993</v>
      </c>
      <c r="F45" s="66">
        <v>11.2</v>
      </c>
      <c r="G45" s="66">
        <v>10.199999999999999</v>
      </c>
      <c r="H45" s="66">
        <v>3</v>
      </c>
      <c r="I45" s="66"/>
      <c r="J45" s="66">
        <v>9</v>
      </c>
      <c r="K45" s="66">
        <v>24.1</v>
      </c>
      <c r="L45" s="66">
        <v>6.7</v>
      </c>
      <c r="M45" s="66"/>
      <c r="N45" s="66">
        <v>6.3</v>
      </c>
      <c r="O45" s="66"/>
      <c r="P45" s="66">
        <v>20.100000000000001</v>
      </c>
      <c r="Q45" s="66">
        <v>20.100000000000001</v>
      </c>
      <c r="R45" s="66">
        <v>6.5</v>
      </c>
      <c r="S45" s="66">
        <v>2.1</v>
      </c>
      <c r="T45" s="66">
        <v>4.0999999999999996</v>
      </c>
      <c r="U45" s="66">
        <v>14.7</v>
      </c>
      <c r="V45" s="66">
        <v>20.2</v>
      </c>
      <c r="W45" s="66">
        <v>20</v>
      </c>
      <c r="X45" s="66">
        <v>19.3</v>
      </c>
      <c r="Y45" s="66">
        <v>20.100000000000001</v>
      </c>
      <c r="Z45" s="66">
        <v>6</v>
      </c>
      <c r="AA45" s="66">
        <v>59.5</v>
      </c>
      <c r="AB45" s="66">
        <v>8.1999999999999993</v>
      </c>
      <c r="AC45" s="66">
        <v>153.6</v>
      </c>
      <c r="AD45" s="66"/>
      <c r="AE45" s="66"/>
      <c r="AF45" s="66">
        <v>17.600000000000001</v>
      </c>
      <c r="AG45" s="66">
        <v>6.2</v>
      </c>
      <c r="AH45" s="66">
        <v>20.399999999999999</v>
      </c>
      <c r="AI45" s="66">
        <v>20.399999999999999</v>
      </c>
      <c r="AJ45" s="66">
        <v>20.100000000000001</v>
      </c>
      <c r="AK45" s="66">
        <v>8.4</v>
      </c>
      <c r="AL45" s="66"/>
      <c r="AM45" s="66"/>
      <c r="AN45" s="66"/>
      <c r="AO45" s="66">
        <v>2.6</v>
      </c>
      <c r="AP45" s="66">
        <v>18.399999999999999</v>
      </c>
      <c r="AQ45" s="66"/>
      <c r="AR45" s="66"/>
      <c r="AS45" s="66"/>
      <c r="AT45" s="66"/>
      <c r="AU45" s="66"/>
      <c r="AV45" s="66"/>
      <c r="AW45" s="66">
        <v>1.7</v>
      </c>
      <c r="AX45" s="66"/>
      <c r="AY45" s="66"/>
      <c r="AZ45" s="66"/>
      <c r="BA45" s="66"/>
      <c r="BB45" s="66">
        <v>9.9</v>
      </c>
      <c r="BC45" s="66">
        <v>57.1</v>
      </c>
      <c r="BD45" s="66">
        <v>98.1</v>
      </c>
      <c r="BE45" s="66">
        <v>0.6</v>
      </c>
      <c r="BF45" s="66"/>
      <c r="BG45" s="66"/>
      <c r="BH45" s="66"/>
      <c r="BI45" s="66">
        <v>14.7</v>
      </c>
      <c r="BJ45" s="66">
        <v>55</v>
      </c>
      <c r="BK45" s="66">
        <v>2.9</v>
      </c>
      <c r="BL45" s="66">
        <v>1.2</v>
      </c>
      <c r="BM45" s="66">
        <v>2.1</v>
      </c>
      <c r="BN45" s="66">
        <v>1.2</v>
      </c>
      <c r="BO45" s="66"/>
      <c r="BP45" s="66"/>
      <c r="BQ45" s="66">
        <v>18.3</v>
      </c>
      <c r="BR45" s="66">
        <v>4.3</v>
      </c>
      <c r="BS45" s="66"/>
      <c r="BT45" s="66">
        <v>20.399999999999999</v>
      </c>
      <c r="BU45" s="67">
        <v>892</v>
      </c>
    </row>
    <row r="46" spans="1:73" x14ac:dyDescent="0.25">
      <c r="A46" s="1"/>
      <c r="B46" s="54" t="s">
        <v>804</v>
      </c>
      <c r="C46" s="66">
        <v>17.7</v>
      </c>
      <c r="D46" s="66">
        <v>19</v>
      </c>
      <c r="E46" s="66">
        <v>8.6999999999999993</v>
      </c>
      <c r="F46" s="66">
        <v>11.2</v>
      </c>
      <c r="G46" s="66">
        <v>12.9</v>
      </c>
      <c r="H46" s="66">
        <v>3</v>
      </c>
      <c r="I46" s="66"/>
      <c r="J46" s="66">
        <v>8.9</v>
      </c>
      <c r="K46" s="66">
        <v>24.1</v>
      </c>
      <c r="L46" s="66">
        <v>6.7</v>
      </c>
      <c r="M46" s="66"/>
      <c r="N46" s="66">
        <v>7.1</v>
      </c>
      <c r="O46" s="66"/>
      <c r="P46" s="66">
        <v>20.2</v>
      </c>
      <c r="Q46" s="66">
        <v>20.2</v>
      </c>
      <c r="R46" s="66">
        <v>6.5</v>
      </c>
      <c r="S46" s="66">
        <v>2.1</v>
      </c>
      <c r="T46" s="66">
        <v>4</v>
      </c>
      <c r="U46" s="66">
        <v>14.9</v>
      </c>
      <c r="V46" s="66">
        <v>20.100000000000001</v>
      </c>
      <c r="W46" s="66">
        <v>20</v>
      </c>
      <c r="X46" s="66">
        <v>19.3</v>
      </c>
      <c r="Y46" s="66">
        <v>16.100000000000001</v>
      </c>
      <c r="Z46" s="66">
        <v>5.4</v>
      </c>
      <c r="AA46" s="66">
        <v>62.9</v>
      </c>
      <c r="AB46" s="66">
        <v>7.7</v>
      </c>
      <c r="AC46" s="66">
        <v>130.1</v>
      </c>
      <c r="AD46" s="66"/>
      <c r="AE46" s="66"/>
      <c r="AF46" s="66">
        <v>17.8</v>
      </c>
      <c r="AG46" s="66">
        <v>6.2</v>
      </c>
      <c r="AH46" s="66">
        <v>20.399999999999999</v>
      </c>
      <c r="AI46" s="66">
        <v>20.399999999999999</v>
      </c>
      <c r="AJ46" s="66">
        <v>20.100000000000001</v>
      </c>
      <c r="AK46" s="66">
        <v>8.4</v>
      </c>
      <c r="AL46" s="66"/>
      <c r="AM46" s="66"/>
      <c r="AN46" s="66"/>
      <c r="AO46" s="66">
        <v>2.6</v>
      </c>
      <c r="AP46" s="66">
        <v>18.399999999999999</v>
      </c>
      <c r="AQ46" s="66"/>
      <c r="AR46" s="66"/>
      <c r="AS46" s="66"/>
      <c r="AT46" s="66"/>
      <c r="AU46" s="66"/>
      <c r="AV46" s="66"/>
      <c r="AW46" s="66">
        <v>1.7</v>
      </c>
      <c r="AX46" s="66"/>
      <c r="AY46" s="66"/>
      <c r="AZ46" s="66"/>
      <c r="BA46" s="66"/>
      <c r="BB46" s="66">
        <v>9.9</v>
      </c>
      <c r="BC46" s="66">
        <v>48.3</v>
      </c>
      <c r="BD46" s="66">
        <v>90.4</v>
      </c>
      <c r="BE46" s="66">
        <v>0.6</v>
      </c>
      <c r="BF46" s="66"/>
      <c r="BG46" s="66"/>
      <c r="BH46" s="66"/>
      <c r="BI46" s="66">
        <v>14.5</v>
      </c>
      <c r="BJ46" s="66">
        <v>55.4</v>
      </c>
      <c r="BK46" s="66">
        <v>2.9</v>
      </c>
      <c r="BL46" s="66">
        <v>1.2</v>
      </c>
      <c r="BM46" s="66">
        <v>2.1</v>
      </c>
      <c r="BN46" s="66">
        <v>1.2</v>
      </c>
      <c r="BO46" s="66"/>
      <c r="BP46" s="66"/>
      <c r="BQ46" s="66">
        <v>18.399999999999999</v>
      </c>
      <c r="BR46" s="66">
        <v>4.3</v>
      </c>
      <c r="BS46" s="66"/>
      <c r="BT46" s="66">
        <v>20.399999999999999</v>
      </c>
      <c r="BU46" s="67">
        <v>854.4</v>
      </c>
    </row>
    <row r="47" spans="1:73" x14ac:dyDescent="0.25">
      <c r="A47" s="1"/>
      <c r="B47" s="56" t="s">
        <v>805</v>
      </c>
      <c r="C47" s="68">
        <v>17.7</v>
      </c>
      <c r="D47" s="68">
        <v>19</v>
      </c>
      <c r="E47" s="68">
        <v>7.7</v>
      </c>
      <c r="F47" s="68">
        <v>11.2</v>
      </c>
      <c r="G47" s="68">
        <v>20.2</v>
      </c>
      <c r="H47" s="68">
        <v>3.1</v>
      </c>
      <c r="I47" s="68"/>
      <c r="J47" s="68">
        <v>8.4</v>
      </c>
      <c r="K47" s="68">
        <v>22.8</v>
      </c>
      <c r="L47" s="68">
        <v>6.7</v>
      </c>
      <c r="M47" s="68"/>
      <c r="N47" s="68">
        <v>8.4</v>
      </c>
      <c r="O47" s="68"/>
      <c r="P47" s="68">
        <v>20</v>
      </c>
      <c r="Q47" s="68">
        <v>20.2</v>
      </c>
      <c r="R47" s="68">
        <v>6.5</v>
      </c>
      <c r="S47" s="68">
        <v>2.1</v>
      </c>
      <c r="T47" s="68">
        <v>4</v>
      </c>
      <c r="U47" s="68">
        <v>14.6</v>
      </c>
      <c r="V47" s="68">
        <v>20.2</v>
      </c>
      <c r="W47" s="68">
        <v>20</v>
      </c>
      <c r="X47" s="68">
        <v>19.3</v>
      </c>
      <c r="Y47" s="68">
        <v>15.7</v>
      </c>
      <c r="Z47" s="68">
        <v>5</v>
      </c>
      <c r="AA47" s="68">
        <v>59.8</v>
      </c>
      <c r="AB47" s="68">
        <v>3.5</v>
      </c>
      <c r="AC47" s="68">
        <v>136.5</v>
      </c>
      <c r="AD47" s="68"/>
      <c r="AE47" s="68"/>
      <c r="AF47" s="68">
        <v>17.8</v>
      </c>
      <c r="AG47" s="68">
        <v>6.1</v>
      </c>
      <c r="AH47" s="68">
        <v>20.399999999999999</v>
      </c>
      <c r="AI47" s="68">
        <v>20.399999999999999</v>
      </c>
      <c r="AJ47" s="68">
        <v>20.100000000000001</v>
      </c>
      <c r="AK47" s="68">
        <v>8.1999999999999993</v>
      </c>
      <c r="AL47" s="68"/>
      <c r="AM47" s="68"/>
      <c r="AN47" s="68"/>
      <c r="AO47" s="68">
        <v>2.6</v>
      </c>
      <c r="AP47" s="68">
        <v>18.399999999999999</v>
      </c>
      <c r="AQ47" s="68"/>
      <c r="AR47" s="68"/>
      <c r="AS47" s="68"/>
      <c r="AT47" s="68"/>
      <c r="AU47" s="68"/>
      <c r="AV47" s="68"/>
      <c r="AW47" s="68">
        <v>1.7</v>
      </c>
      <c r="AX47" s="68"/>
      <c r="AY47" s="68"/>
      <c r="AZ47" s="68"/>
      <c r="BA47" s="68"/>
      <c r="BB47" s="68">
        <v>9.9</v>
      </c>
      <c r="BC47" s="68">
        <v>56.9</v>
      </c>
      <c r="BD47" s="68">
        <v>70.900000000000006</v>
      </c>
      <c r="BE47" s="68">
        <v>0.6</v>
      </c>
      <c r="BF47" s="68"/>
      <c r="BG47" s="68"/>
      <c r="BH47" s="68"/>
      <c r="BI47" s="68">
        <v>13.3</v>
      </c>
      <c r="BJ47" s="68">
        <v>49.7</v>
      </c>
      <c r="BK47" s="68">
        <v>2.9</v>
      </c>
      <c r="BL47" s="68">
        <v>1.2</v>
      </c>
      <c r="BM47" s="68">
        <v>2.1</v>
      </c>
      <c r="BN47" s="68">
        <v>1.2</v>
      </c>
      <c r="BO47" s="68"/>
      <c r="BP47" s="68"/>
      <c r="BQ47" s="68">
        <v>18.3</v>
      </c>
      <c r="BR47" s="68">
        <v>4.3</v>
      </c>
      <c r="BS47" s="68"/>
      <c r="BT47" s="68">
        <v>20.399999999999999</v>
      </c>
      <c r="BU47" s="69">
        <v>840</v>
      </c>
    </row>
    <row r="48" spans="1:73" x14ac:dyDescent="0.25">
      <c r="A48" s="1"/>
      <c r="B48" s="50" t="s">
        <v>806</v>
      </c>
      <c r="C48" s="64">
        <v>17.8</v>
      </c>
      <c r="D48" s="64">
        <v>19</v>
      </c>
      <c r="E48" s="64">
        <v>9.1999999999999993</v>
      </c>
      <c r="F48" s="64">
        <v>11.3</v>
      </c>
      <c r="G48" s="64">
        <v>20.2</v>
      </c>
      <c r="H48" s="64">
        <v>3</v>
      </c>
      <c r="I48" s="64"/>
      <c r="J48" s="64">
        <v>8.3000000000000007</v>
      </c>
      <c r="K48" s="64">
        <v>19.7</v>
      </c>
      <c r="L48" s="64">
        <v>6.7</v>
      </c>
      <c r="M48" s="64"/>
      <c r="N48" s="64">
        <v>9</v>
      </c>
      <c r="O48" s="64"/>
      <c r="P48" s="64">
        <v>19.3</v>
      </c>
      <c r="Q48" s="64">
        <v>20.2</v>
      </c>
      <c r="R48" s="64">
        <v>6.6</v>
      </c>
      <c r="S48" s="64">
        <v>2.1</v>
      </c>
      <c r="T48" s="64">
        <v>4.0999999999999996</v>
      </c>
      <c r="U48" s="64">
        <v>14.8</v>
      </c>
      <c r="V48" s="64">
        <v>20</v>
      </c>
      <c r="W48" s="64">
        <v>20</v>
      </c>
      <c r="X48" s="64">
        <v>19.3</v>
      </c>
      <c r="Y48" s="64">
        <v>19</v>
      </c>
      <c r="Z48" s="64">
        <v>5.0999999999999996</v>
      </c>
      <c r="AA48" s="64">
        <v>58.2</v>
      </c>
      <c r="AB48" s="64">
        <v>5.0999999999999996</v>
      </c>
      <c r="AC48" s="64">
        <v>119.4</v>
      </c>
      <c r="AD48" s="64"/>
      <c r="AE48" s="64"/>
      <c r="AF48" s="64">
        <v>17.899999999999999</v>
      </c>
      <c r="AG48" s="64">
        <v>6</v>
      </c>
      <c r="AH48" s="64">
        <v>20.399999999999999</v>
      </c>
      <c r="AI48" s="64">
        <v>20.399999999999999</v>
      </c>
      <c r="AJ48" s="64">
        <v>20.100000000000001</v>
      </c>
      <c r="AK48" s="64">
        <v>8.5</v>
      </c>
      <c r="AL48" s="64"/>
      <c r="AM48" s="64"/>
      <c r="AN48" s="64"/>
      <c r="AO48" s="64">
        <v>2.6</v>
      </c>
      <c r="AP48" s="64">
        <v>18.399999999999999</v>
      </c>
      <c r="AQ48" s="64"/>
      <c r="AR48" s="64"/>
      <c r="AS48" s="64"/>
      <c r="AT48" s="64"/>
      <c r="AU48" s="64"/>
      <c r="AV48" s="64"/>
      <c r="AW48" s="64">
        <v>1.5</v>
      </c>
      <c r="AX48" s="64"/>
      <c r="AY48" s="64"/>
      <c r="AZ48" s="64"/>
      <c r="BA48" s="64"/>
      <c r="BB48" s="64">
        <v>9.9</v>
      </c>
      <c r="BC48" s="64">
        <v>55</v>
      </c>
      <c r="BD48" s="64">
        <v>59</v>
      </c>
      <c r="BE48" s="64">
        <v>0.6</v>
      </c>
      <c r="BF48" s="64"/>
      <c r="BG48" s="64"/>
      <c r="BH48" s="64"/>
      <c r="BI48" s="64">
        <v>13.3</v>
      </c>
      <c r="BJ48" s="64">
        <v>53.2</v>
      </c>
      <c r="BK48" s="64">
        <v>2.9</v>
      </c>
      <c r="BL48" s="64">
        <v>1.2</v>
      </c>
      <c r="BM48" s="64">
        <v>2.1</v>
      </c>
      <c r="BN48" s="64">
        <v>1.2</v>
      </c>
      <c r="BO48" s="64"/>
      <c r="BP48" s="64"/>
      <c r="BQ48" s="64">
        <v>18.399999999999999</v>
      </c>
      <c r="BR48" s="64">
        <v>4.3</v>
      </c>
      <c r="BS48" s="64"/>
      <c r="BT48" s="64">
        <v>20.399999999999999</v>
      </c>
      <c r="BU48" s="65">
        <v>814.7</v>
      </c>
    </row>
    <row r="49" spans="1:73" x14ac:dyDescent="0.25">
      <c r="A49" s="1"/>
      <c r="B49" s="54" t="s">
        <v>807</v>
      </c>
      <c r="C49" s="66">
        <v>17.3</v>
      </c>
      <c r="D49" s="66">
        <v>18.3</v>
      </c>
      <c r="E49" s="66">
        <v>8.8000000000000007</v>
      </c>
      <c r="F49" s="66">
        <v>11.2</v>
      </c>
      <c r="G49" s="66">
        <v>20.2</v>
      </c>
      <c r="H49" s="66">
        <v>3</v>
      </c>
      <c r="I49" s="66"/>
      <c r="J49" s="66">
        <v>8.3000000000000007</v>
      </c>
      <c r="K49" s="66">
        <v>20.5</v>
      </c>
      <c r="L49" s="66">
        <v>6.7</v>
      </c>
      <c r="M49" s="66"/>
      <c r="N49" s="66">
        <v>9.4</v>
      </c>
      <c r="O49" s="66"/>
      <c r="P49" s="66">
        <v>18.7</v>
      </c>
      <c r="Q49" s="66">
        <v>20.2</v>
      </c>
      <c r="R49" s="66">
        <v>6.7</v>
      </c>
      <c r="S49" s="66">
        <v>2.1</v>
      </c>
      <c r="T49" s="66">
        <v>4</v>
      </c>
      <c r="U49" s="66">
        <v>14.9</v>
      </c>
      <c r="V49" s="66">
        <v>19.899999999999999</v>
      </c>
      <c r="W49" s="66">
        <v>20</v>
      </c>
      <c r="X49" s="66">
        <v>19.3</v>
      </c>
      <c r="Y49" s="66">
        <v>24.2</v>
      </c>
      <c r="Z49" s="66">
        <v>3.7</v>
      </c>
      <c r="AA49" s="66">
        <v>67</v>
      </c>
      <c r="AB49" s="66">
        <v>4.0999999999999996</v>
      </c>
      <c r="AC49" s="66">
        <v>101.3</v>
      </c>
      <c r="AD49" s="66"/>
      <c r="AE49" s="66"/>
      <c r="AF49" s="66">
        <v>18.100000000000001</v>
      </c>
      <c r="AG49" s="66">
        <v>5.8</v>
      </c>
      <c r="AH49" s="66">
        <v>20.399999999999999</v>
      </c>
      <c r="AI49" s="66">
        <v>20.399999999999999</v>
      </c>
      <c r="AJ49" s="66">
        <v>20.100000000000001</v>
      </c>
      <c r="AK49" s="66">
        <v>8.5</v>
      </c>
      <c r="AL49" s="66"/>
      <c r="AM49" s="66"/>
      <c r="AN49" s="66"/>
      <c r="AO49" s="66">
        <v>2.6</v>
      </c>
      <c r="AP49" s="66">
        <v>18.399999999999999</v>
      </c>
      <c r="AQ49" s="66"/>
      <c r="AR49" s="66"/>
      <c r="AS49" s="66"/>
      <c r="AT49" s="66"/>
      <c r="AU49" s="66"/>
      <c r="AV49" s="66"/>
      <c r="AW49" s="66">
        <v>1.1000000000000001</v>
      </c>
      <c r="AX49" s="66"/>
      <c r="AY49" s="66"/>
      <c r="AZ49" s="66"/>
      <c r="BA49" s="66"/>
      <c r="BB49" s="66">
        <v>9.9</v>
      </c>
      <c r="BC49" s="66">
        <v>41.7</v>
      </c>
      <c r="BD49" s="66">
        <v>48.9</v>
      </c>
      <c r="BE49" s="66">
        <v>0.6</v>
      </c>
      <c r="BF49" s="66"/>
      <c r="BG49" s="66"/>
      <c r="BH49" s="66"/>
      <c r="BI49" s="66">
        <v>12.7</v>
      </c>
      <c r="BJ49" s="66">
        <v>52.8</v>
      </c>
      <c r="BK49" s="66">
        <v>2.9</v>
      </c>
      <c r="BL49" s="66">
        <v>1.2</v>
      </c>
      <c r="BM49" s="66">
        <v>2.1</v>
      </c>
      <c r="BN49" s="66">
        <v>1.2</v>
      </c>
      <c r="BO49" s="66"/>
      <c r="BP49" s="66"/>
      <c r="BQ49" s="66">
        <v>18.3</v>
      </c>
      <c r="BR49" s="66">
        <v>4.3</v>
      </c>
      <c r="BS49" s="66"/>
      <c r="BT49" s="66">
        <v>20.3</v>
      </c>
      <c r="BU49" s="67">
        <v>782.1</v>
      </c>
    </row>
    <row r="50" spans="1:73" x14ac:dyDescent="0.25">
      <c r="A50" s="1"/>
      <c r="B50" s="54" t="s">
        <v>808</v>
      </c>
      <c r="C50" s="66">
        <v>17.8</v>
      </c>
      <c r="D50" s="66">
        <v>18.3</v>
      </c>
      <c r="E50" s="66">
        <v>8.9</v>
      </c>
      <c r="F50" s="66">
        <v>11.2</v>
      </c>
      <c r="G50" s="66">
        <v>20.2</v>
      </c>
      <c r="H50" s="66">
        <v>3</v>
      </c>
      <c r="I50" s="66"/>
      <c r="J50" s="66">
        <v>8.8000000000000007</v>
      </c>
      <c r="K50" s="66">
        <v>23.5</v>
      </c>
      <c r="L50" s="66">
        <v>6.7</v>
      </c>
      <c r="M50" s="66"/>
      <c r="N50" s="66">
        <v>9.4</v>
      </c>
      <c r="O50" s="66"/>
      <c r="P50" s="66">
        <v>17.3</v>
      </c>
      <c r="Q50" s="66">
        <v>20.100000000000001</v>
      </c>
      <c r="R50" s="66">
        <v>6.6</v>
      </c>
      <c r="S50" s="66">
        <v>2.1</v>
      </c>
      <c r="T50" s="66">
        <v>4</v>
      </c>
      <c r="U50" s="66">
        <v>14.8</v>
      </c>
      <c r="V50" s="66">
        <v>19.899999999999999</v>
      </c>
      <c r="W50" s="66">
        <v>20</v>
      </c>
      <c r="X50" s="66">
        <v>19.3</v>
      </c>
      <c r="Y50" s="66">
        <v>23.5</v>
      </c>
      <c r="Z50" s="66">
        <v>3.6</v>
      </c>
      <c r="AA50" s="66">
        <v>74</v>
      </c>
      <c r="AB50" s="66">
        <v>3.9</v>
      </c>
      <c r="AC50" s="66">
        <v>102.2</v>
      </c>
      <c r="AD50" s="66"/>
      <c r="AE50" s="66"/>
      <c r="AF50" s="66">
        <v>18.399999999999999</v>
      </c>
      <c r="AG50" s="66">
        <v>5.8</v>
      </c>
      <c r="AH50" s="66">
        <v>20.399999999999999</v>
      </c>
      <c r="AI50" s="66">
        <v>20.399999999999999</v>
      </c>
      <c r="AJ50" s="66">
        <v>20.100000000000001</v>
      </c>
      <c r="AK50" s="66">
        <v>8.6999999999999993</v>
      </c>
      <c r="AL50" s="66"/>
      <c r="AM50" s="66"/>
      <c r="AN50" s="66"/>
      <c r="AO50" s="66">
        <v>2.7</v>
      </c>
      <c r="AP50" s="66">
        <v>18.399999999999999</v>
      </c>
      <c r="AQ50" s="66"/>
      <c r="AR50" s="66"/>
      <c r="AS50" s="66"/>
      <c r="AT50" s="66"/>
      <c r="AU50" s="66"/>
      <c r="AV50" s="66"/>
      <c r="AW50" s="66">
        <v>1.2</v>
      </c>
      <c r="AX50" s="66"/>
      <c r="AY50" s="66"/>
      <c r="AZ50" s="66"/>
      <c r="BA50" s="66"/>
      <c r="BB50" s="66">
        <v>9.9</v>
      </c>
      <c r="BC50" s="66">
        <v>30.4</v>
      </c>
      <c r="BD50" s="66">
        <v>36.9</v>
      </c>
      <c r="BE50" s="66">
        <v>0.6</v>
      </c>
      <c r="BF50" s="66"/>
      <c r="BG50" s="66"/>
      <c r="BH50" s="66"/>
      <c r="BI50" s="66">
        <v>13.2</v>
      </c>
      <c r="BJ50" s="66">
        <v>53.5</v>
      </c>
      <c r="BK50" s="66">
        <v>2.9</v>
      </c>
      <c r="BL50" s="66">
        <v>1.2</v>
      </c>
      <c r="BM50" s="66">
        <v>2.1</v>
      </c>
      <c r="BN50" s="66">
        <v>1.2</v>
      </c>
      <c r="BO50" s="66"/>
      <c r="BP50" s="66"/>
      <c r="BQ50" s="66">
        <v>18.399999999999999</v>
      </c>
      <c r="BR50" s="66">
        <v>4.3</v>
      </c>
      <c r="BS50" s="66"/>
      <c r="BT50" s="66">
        <v>20.3</v>
      </c>
      <c r="BU50" s="67">
        <v>770.1</v>
      </c>
    </row>
    <row r="51" spans="1:73" x14ac:dyDescent="0.25">
      <c r="A51" s="1"/>
      <c r="B51" s="54" t="s">
        <v>809</v>
      </c>
      <c r="C51" s="66">
        <v>18</v>
      </c>
      <c r="D51" s="66">
        <v>18.3</v>
      </c>
      <c r="E51" s="66">
        <v>8.9</v>
      </c>
      <c r="F51" s="66">
        <v>11.2</v>
      </c>
      <c r="G51" s="66">
        <v>20.2</v>
      </c>
      <c r="H51" s="66">
        <v>3</v>
      </c>
      <c r="I51" s="66"/>
      <c r="J51" s="66">
        <v>8.5</v>
      </c>
      <c r="K51" s="66">
        <v>23.4</v>
      </c>
      <c r="L51" s="66">
        <v>6.7</v>
      </c>
      <c r="M51" s="66"/>
      <c r="N51" s="66">
        <v>9.6</v>
      </c>
      <c r="O51" s="66"/>
      <c r="P51" s="66">
        <v>17.2</v>
      </c>
      <c r="Q51" s="66">
        <v>20.2</v>
      </c>
      <c r="R51" s="66">
        <v>6.6</v>
      </c>
      <c r="S51" s="66">
        <v>2.1</v>
      </c>
      <c r="T51" s="66">
        <v>3.9</v>
      </c>
      <c r="U51" s="66">
        <v>14.7</v>
      </c>
      <c r="V51" s="66">
        <v>20.2</v>
      </c>
      <c r="W51" s="66">
        <v>20</v>
      </c>
      <c r="X51" s="66">
        <v>19.3</v>
      </c>
      <c r="Y51" s="66">
        <v>22</v>
      </c>
      <c r="Z51" s="66">
        <v>3.9</v>
      </c>
      <c r="AA51" s="66">
        <v>63.8</v>
      </c>
      <c r="AB51" s="66">
        <v>5</v>
      </c>
      <c r="AC51" s="66">
        <v>92.6</v>
      </c>
      <c r="AD51" s="66"/>
      <c r="AE51" s="66"/>
      <c r="AF51" s="66">
        <v>18.5</v>
      </c>
      <c r="AG51" s="66">
        <v>5.8</v>
      </c>
      <c r="AH51" s="66">
        <v>20.399999999999999</v>
      </c>
      <c r="AI51" s="66">
        <v>20.399999999999999</v>
      </c>
      <c r="AJ51" s="66">
        <v>20.100000000000001</v>
      </c>
      <c r="AK51" s="66">
        <v>8.6999999999999993</v>
      </c>
      <c r="AL51" s="66"/>
      <c r="AM51" s="66"/>
      <c r="AN51" s="66"/>
      <c r="AO51" s="66">
        <v>2.7</v>
      </c>
      <c r="AP51" s="66">
        <v>18.399999999999999</v>
      </c>
      <c r="AQ51" s="66"/>
      <c r="AR51" s="66"/>
      <c r="AS51" s="66"/>
      <c r="AT51" s="66"/>
      <c r="AU51" s="66"/>
      <c r="AV51" s="66"/>
      <c r="AW51" s="66">
        <v>1.2</v>
      </c>
      <c r="AX51" s="66"/>
      <c r="AY51" s="66"/>
      <c r="AZ51" s="66"/>
      <c r="BA51" s="66"/>
      <c r="BB51" s="66">
        <v>9.9</v>
      </c>
      <c r="BC51" s="66">
        <v>19.7</v>
      </c>
      <c r="BD51" s="66">
        <v>22</v>
      </c>
      <c r="BE51" s="66">
        <v>0.6</v>
      </c>
      <c r="BF51" s="66"/>
      <c r="BG51" s="66"/>
      <c r="BH51" s="66"/>
      <c r="BI51" s="66">
        <v>15.1</v>
      </c>
      <c r="BJ51" s="66">
        <v>52.8</v>
      </c>
      <c r="BK51" s="66">
        <v>2.9</v>
      </c>
      <c r="BL51" s="66">
        <v>1.2</v>
      </c>
      <c r="BM51" s="66">
        <v>2.1</v>
      </c>
      <c r="BN51" s="66">
        <v>1.2</v>
      </c>
      <c r="BO51" s="66"/>
      <c r="BP51" s="66"/>
      <c r="BQ51" s="66">
        <v>18.3</v>
      </c>
      <c r="BR51" s="66">
        <v>4.3</v>
      </c>
      <c r="BS51" s="66"/>
      <c r="BT51" s="66">
        <v>20.3</v>
      </c>
      <c r="BU51" s="67">
        <v>725.9</v>
      </c>
    </row>
    <row r="52" spans="1:73" x14ac:dyDescent="0.25">
      <c r="A52" s="1"/>
      <c r="B52" s="54" t="s">
        <v>810</v>
      </c>
      <c r="C52" s="66">
        <v>17.5</v>
      </c>
      <c r="D52" s="66">
        <v>18.3</v>
      </c>
      <c r="E52" s="66">
        <v>8.4</v>
      </c>
      <c r="F52" s="66">
        <v>11.2</v>
      </c>
      <c r="G52" s="66">
        <v>20.2</v>
      </c>
      <c r="H52" s="66">
        <v>2.9</v>
      </c>
      <c r="I52" s="66"/>
      <c r="J52" s="66">
        <v>8.6999999999999993</v>
      </c>
      <c r="K52" s="66">
        <v>24.1</v>
      </c>
      <c r="L52" s="66">
        <v>6.6</v>
      </c>
      <c r="M52" s="66"/>
      <c r="N52" s="66">
        <v>9.6</v>
      </c>
      <c r="O52" s="66"/>
      <c r="P52" s="66">
        <v>17.5</v>
      </c>
      <c r="Q52" s="66">
        <v>20.100000000000001</v>
      </c>
      <c r="R52" s="66">
        <v>6.7</v>
      </c>
      <c r="S52" s="66">
        <v>2.1</v>
      </c>
      <c r="T52" s="66">
        <v>4</v>
      </c>
      <c r="U52" s="66">
        <v>14.7</v>
      </c>
      <c r="V52" s="66">
        <v>20</v>
      </c>
      <c r="W52" s="66">
        <v>20</v>
      </c>
      <c r="X52" s="66">
        <v>19.100000000000001</v>
      </c>
      <c r="Y52" s="66">
        <v>25.7</v>
      </c>
      <c r="Z52" s="66">
        <v>5</v>
      </c>
      <c r="AA52" s="66">
        <v>56.9</v>
      </c>
      <c r="AB52" s="66">
        <v>3.3</v>
      </c>
      <c r="AC52" s="66">
        <v>70.900000000000006</v>
      </c>
      <c r="AD52" s="66"/>
      <c r="AE52" s="66"/>
      <c r="AF52" s="66">
        <v>18.100000000000001</v>
      </c>
      <c r="AG52" s="66">
        <v>5.8</v>
      </c>
      <c r="AH52" s="66">
        <v>20.399999999999999</v>
      </c>
      <c r="AI52" s="66">
        <v>20.399999999999999</v>
      </c>
      <c r="AJ52" s="66">
        <v>20.100000000000001</v>
      </c>
      <c r="AK52" s="66">
        <v>7.9</v>
      </c>
      <c r="AL52" s="66"/>
      <c r="AM52" s="66"/>
      <c r="AN52" s="66"/>
      <c r="AO52" s="66">
        <v>2.7</v>
      </c>
      <c r="AP52" s="66">
        <v>18.399999999999999</v>
      </c>
      <c r="AQ52" s="66"/>
      <c r="AR52" s="66"/>
      <c r="AS52" s="66"/>
      <c r="AT52" s="66"/>
      <c r="AU52" s="66"/>
      <c r="AV52" s="66"/>
      <c r="AW52" s="66">
        <v>1.2</v>
      </c>
      <c r="AX52" s="66"/>
      <c r="AY52" s="66"/>
      <c r="AZ52" s="66"/>
      <c r="BA52" s="66"/>
      <c r="BB52" s="66">
        <v>10</v>
      </c>
      <c r="BC52" s="66">
        <v>15.5</v>
      </c>
      <c r="BD52" s="66">
        <v>13.1</v>
      </c>
      <c r="BE52" s="66">
        <v>0.6</v>
      </c>
      <c r="BF52" s="66"/>
      <c r="BG52" s="66"/>
      <c r="BH52" s="66"/>
      <c r="BI52" s="66">
        <v>12.4</v>
      </c>
      <c r="BJ52" s="66">
        <v>50.4</v>
      </c>
      <c r="BK52" s="66">
        <v>2.9</v>
      </c>
      <c r="BL52" s="66">
        <v>1.2</v>
      </c>
      <c r="BM52" s="66">
        <v>2.1</v>
      </c>
      <c r="BN52" s="66">
        <v>1.2</v>
      </c>
      <c r="BO52" s="66"/>
      <c r="BP52" s="66"/>
      <c r="BQ52" s="66">
        <v>18.3</v>
      </c>
      <c r="BR52" s="66">
        <v>4.3</v>
      </c>
      <c r="BS52" s="66"/>
      <c r="BT52" s="66">
        <v>20.399999999999999</v>
      </c>
      <c r="BU52" s="67">
        <v>680.9</v>
      </c>
    </row>
    <row r="53" spans="1:73" x14ac:dyDescent="0.25">
      <c r="A53" s="1"/>
      <c r="B53" s="54" t="s">
        <v>811</v>
      </c>
      <c r="C53" s="66">
        <v>17.600000000000001</v>
      </c>
      <c r="D53" s="66">
        <v>18.3</v>
      </c>
      <c r="E53" s="66">
        <v>9.3000000000000007</v>
      </c>
      <c r="F53" s="66">
        <v>11.2</v>
      </c>
      <c r="G53" s="66">
        <v>19.8</v>
      </c>
      <c r="H53" s="66">
        <v>2.9</v>
      </c>
      <c r="I53" s="66"/>
      <c r="J53" s="66">
        <v>8.6999999999999993</v>
      </c>
      <c r="K53" s="66">
        <v>23.3</v>
      </c>
      <c r="L53" s="66">
        <v>6.5</v>
      </c>
      <c r="M53" s="66"/>
      <c r="N53" s="66">
        <v>9.5</v>
      </c>
      <c r="O53" s="66"/>
      <c r="P53" s="66">
        <v>17.7</v>
      </c>
      <c r="Q53" s="66">
        <v>20.2</v>
      </c>
      <c r="R53" s="66">
        <v>6.7</v>
      </c>
      <c r="S53" s="66">
        <v>2.1</v>
      </c>
      <c r="T53" s="66">
        <v>4</v>
      </c>
      <c r="U53" s="66">
        <v>14.8</v>
      </c>
      <c r="V53" s="66">
        <v>20</v>
      </c>
      <c r="W53" s="66">
        <v>20</v>
      </c>
      <c r="X53" s="66">
        <v>19.2</v>
      </c>
      <c r="Y53" s="66">
        <v>26.7</v>
      </c>
      <c r="Z53" s="66">
        <v>7.1</v>
      </c>
      <c r="AA53" s="66">
        <v>36.1</v>
      </c>
      <c r="AB53" s="66">
        <v>1.7</v>
      </c>
      <c r="AC53" s="66">
        <v>65.099999999999994</v>
      </c>
      <c r="AD53" s="66"/>
      <c r="AE53" s="66"/>
      <c r="AF53" s="66">
        <v>17.8</v>
      </c>
      <c r="AG53" s="66">
        <v>5.8</v>
      </c>
      <c r="AH53" s="66">
        <v>20.399999999999999</v>
      </c>
      <c r="AI53" s="66">
        <v>20.399999999999999</v>
      </c>
      <c r="AJ53" s="66">
        <v>20.100000000000001</v>
      </c>
      <c r="AK53" s="66">
        <v>7.9</v>
      </c>
      <c r="AL53" s="66"/>
      <c r="AM53" s="66"/>
      <c r="AN53" s="66"/>
      <c r="AO53" s="66">
        <v>2.7</v>
      </c>
      <c r="AP53" s="66">
        <v>18.399999999999999</v>
      </c>
      <c r="AQ53" s="66"/>
      <c r="AR53" s="66"/>
      <c r="AS53" s="66"/>
      <c r="AT53" s="66"/>
      <c r="AU53" s="66"/>
      <c r="AV53" s="66"/>
      <c r="AW53" s="66">
        <v>1.2</v>
      </c>
      <c r="AX53" s="66"/>
      <c r="AY53" s="66"/>
      <c r="AZ53" s="66"/>
      <c r="BA53" s="66"/>
      <c r="BB53" s="66">
        <v>9.9</v>
      </c>
      <c r="BC53" s="66">
        <v>10.6</v>
      </c>
      <c r="BD53" s="66">
        <v>7</v>
      </c>
      <c r="BE53" s="66">
        <v>0.6</v>
      </c>
      <c r="BF53" s="66"/>
      <c r="BG53" s="66"/>
      <c r="BH53" s="66"/>
      <c r="BI53" s="66">
        <v>12.6</v>
      </c>
      <c r="BJ53" s="66">
        <v>43.6</v>
      </c>
      <c r="BK53" s="66">
        <v>2.9</v>
      </c>
      <c r="BL53" s="66">
        <v>1.2</v>
      </c>
      <c r="BM53" s="66">
        <v>2.1</v>
      </c>
      <c r="BN53" s="66">
        <v>1.2</v>
      </c>
      <c r="BO53" s="66"/>
      <c r="BP53" s="66"/>
      <c r="BQ53" s="66">
        <v>18.3</v>
      </c>
      <c r="BR53" s="66">
        <v>4.3</v>
      </c>
      <c r="BS53" s="66"/>
      <c r="BT53" s="66">
        <v>20.399999999999999</v>
      </c>
      <c r="BU53" s="67">
        <v>637.9</v>
      </c>
    </row>
    <row r="54" spans="1:73" x14ac:dyDescent="0.25">
      <c r="A54" s="1"/>
      <c r="B54" s="54" t="s">
        <v>812</v>
      </c>
      <c r="C54" s="66">
        <v>17.5</v>
      </c>
      <c r="D54" s="66">
        <v>18.3</v>
      </c>
      <c r="E54" s="66">
        <v>9.9</v>
      </c>
      <c r="F54" s="66">
        <v>11.2</v>
      </c>
      <c r="G54" s="66">
        <v>10.8</v>
      </c>
      <c r="H54" s="66">
        <v>2.9</v>
      </c>
      <c r="I54" s="66"/>
      <c r="J54" s="66">
        <v>8.8000000000000007</v>
      </c>
      <c r="K54" s="66">
        <v>21.2</v>
      </c>
      <c r="L54" s="66">
        <v>6.5</v>
      </c>
      <c r="M54" s="66"/>
      <c r="N54" s="66">
        <v>9.4</v>
      </c>
      <c r="O54" s="66"/>
      <c r="P54" s="66">
        <v>17.600000000000001</v>
      </c>
      <c r="Q54" s="66">
        <v>20.100000000000001</v>
      </c>
      <c r="R54" s="66">
        <v>6.7</v>
      </c>
      <c r="S54" s="66">
        <v>2.1</v>
      </c>
      <c r="T54" s="66">
        <v>4</v>
      </c>
      <c r="U54" s="66">
        <v>14.7</v>
      </c>
      <c r="V54" s="66">
        <v>20.100000000000001</v>
      </c>
      <c r="W54" s="66">
        <v>20</v>
      </c>
      <c r="X54" s="66">
        <v>19.100000000000001</v>
      </c>
      <c r="Y54" s="66">
        <v>27.9</v>
      </c>
      <c r="Z54" s="66">
        <v>7.2</v>
      </c>
      <c r="AA54" s="66">
        <v>24.1</v>
      </c>
      <c r="AB54" s="66">
        <v>0.7</v>
      </c>
      <c r="AC54" s="66">
        <v>63.1</v>
      </c>
      <c r="AD54" s="66"/>
      <c r="AE54" s="66"/>
      <c r="AF54" s="66">
        <v>17.8</v>
      </c>
      <c r="AG54" s="66">
        <v>5.6</v>
      </c>
      <c r="AH54" s="66">
        <v>20.399999999999999</v>
      </c>
      <c r="AI54" s="66">
        <v>20.399999999999999</v>
      </c>
      <c r="AJ54" s="66">
        <v>20.100000000000001</v>
      </c>
      <c r="AK54" s="66">
        <v>8.8000000000000007</v>
      </c>
      <c r="AL54" s="66"/>
      <c r="AM54" s="66"/>
      <c r="AN54" s="66"/>
      <c r="AO54" s="66">
        <v>2.7</v>
      </c>
      <c r="AP54" s="66">
        <v>18.399999999999999</v>
      </c>
      <c r="AQ54" s="66"/>
      <c r="AR54" s="66"/>
      <c r="AS54" s="66"/>
      <c r="AT54" s="66"/>
      <c r="AU54" s="66"/>
      <c r="AV54" s="66"/>
      <c r="AW54" s="66">
        <v>1.1000000000000001</v>
      </c>
      <c r="AX54" s="66"/>
      <c r="AY54" s="66"/>
      <c r="AZ54" s="66"/>
      <c r="BA54" s="66"/>
      <c r="BB54" s="66">
        <v>9.9</v>
      </c>
      <c r="BC54" s="66">
        <v>3.3</v>
      </c>
      <c r="BD54" s="66">
        <v>3.2</v>
      </c>
      <c r="BE54" s="66">
        <v>0.6</v>
      </c>
      <c r="BF54" s="66"/>
      <c r="BG54" s="66"/>
      <c r="BH54" s="66"/>
      <c r="BI54" s="66">
        <v>8.6</v>
      </c>
      <c r="BJ54" s="66">
        <v>31.4</v>
      </c>
      <c r="BK54" s="66">
        <v>2.9</v>
      </c>
      <c r="BL54" s="66">
        <v>1.2</v>
      </c>
      <c r="BM54" s="66">
        <v>2.1</v>
      </c>
      <c r="BN54" s="66">
        <v>1.2</v>
      </c>
      <c r="BO54" s="66"/>
      <c r="BP54" s="66"/>
      <c r="BQ54" s="66">
        <v>18.3</v>
      </c>
      <c r="BR54" s="66">
        <v>4.3</v>
      </c>
      <c r="BS54" s="66"/>
      <c r="BT54" s="66">
        <v>20.399999999999999</v>
      </c>
      <c r="BU54" s="67">
        <v>586.6</v>
      </c>
    </row>
    <row r="55" spans="1:73" x14ac:dyDescent="0.25">
      <c r="A55" s="1"/>
      <c r="B55" s="56" t="s">
        <v>1058</v>
      </c>
      <c r="C55" s="68">
        <v>17.3</v>
      </c>
      <c r="D55" s="68">
        <v>18.3</v>
      </c>
      <c r="E55" s="68">
        <v>7.7</v>
      </c>
      <c r="F55" s="68">
        <v>11.2</v>
      </c>
      <c r="G55" s="68">
        <v>10.5</v>
      </c>
      <c r="H55" s="68">
        <v>2.8</v>
      </c>
      <c r="I55" s="68"/>
      <c r="J55" s="68">
        <v>8.1999999999999993</v>
      </c>
      <c r="K55" s="68">
        <v>22.1</v>
      </c>
      <c r="L55" s="68">
        <v>6.5</v>
      </c>
      <c r="M55" s="68"/>
      <c r="N55" s="68">
        <v>9</v>
      </c>
      <c r="O55" s="68"/>
      <c r="P55" s="68">
        <v>17.5</v>
      </c>
      <c r="Q55" s="68">
        <v>20.2</v>
      </c>
      <c r="R55" s="68">
        <v>6.7</v>
      </c>
      <c r="S55" s="68">
        <v>2.1</v>
      </c>
      <c r="T55" s="68">
        <v>4.2</v>
      </c>
      <c r="U55" s="68">
        <v>14.7</v>
      </c>
      <c r="V55" s="68">
        <v>20.2</v>
      </c>
      <c r="W55" s="68">
        <v>20</v>
      </c>
      <c r="X55" s="68">
        <v>19.3</v>
      </c>
      <c r="Y55" s="68">
        <v>24</v>
      </c>
      <c r="Z55" s="68">
        <v>8.5</v>
      </c>
      <c r="AA55" s="68">
        <v>23.5</v>
      </c>
      <c r="AB55" s="68">
        <v>0.9</v>
      </c>
      <c r="AC55" s="68">
        <v>17.600000000000001</v>
      </c>
      <c r="AD55" s="68"/>
      <c r="AE55" s="68"/>
      <c r="AF55" s="68">
        <v>17.8</v>
      </c>
      <c r="AG55" s="68">
        <v>5.5</v>
      </c>
      <c r="AH55" s="68">
        <v>20.399999999999999</v>
      </c>
      <c r="AI55" s="68">
        <v>20.399999999999999</v>
      </c>
      <c r="AJ55" s="68">
        <v>20.100000000000001</v>
      </c>
      <c r="AK55" s="68">
        <v>8.6999999999999993</v>
      </c>
      <c r="AL55" s="68"/>
      <c r="AM55" s="68"/>
      <c r="AN55" s="68"/>
      <c r="AO55" s="68">
        <v>2.7</v>
      </c>
      <c r="AP55" s="68">
        <v>18.399999999999999</v>
      </c>
      <c r="AQ55" s="68"/>
      <c r="AR55" s="68"/>
      <c r="AS55" s="68"/>
      <c r="AT55" s="68"/>
      <c r="AU55" s="68"/>
      <c r="AV55" s="68"/>
      <c r="AW55" s="68">
        <v>1.1000000000000001</v>
      </c>
      <c r="AX55" s="68"/>
      <c r="AY55" s="68"/>
      <c r="AZ55" s="68"/>
      <c r="BA55" s="68"/>
      <c r="BB55" s="68">
        <v>9.9</v>
      </c>
      <c r="BC55" s="68"/>
      <c r="BD55" s="68"/>
      <c r="BE55" s="68">
        <v>0.6</v>
      </c>
      <c r="BF55" s="68"/>
      <c r="BG55" s="68"/>
      <c r="BH55" s="68"/>
      <c r="BI55" s="68">
        <v>9.6999999999999993</v>
      </c>
      <c r="BJ55" s="68">
        <v>23.3</v>
      </c>
      <c r="BK55" s="68">
        <v>2.9</v>
      </c>
      <c r="BL55" s="68">
        <v>1.2</v>
      </c>
      <c r="BM55" s="68">
        <v>2.1</v>
      </c>
      <c r="BN55" s="68">
        <v>1.2</v>
      </c>
      <c r="BO55" s="68"/>
      <c r="BP55" s="68"/>
      <c r="BQ55" s="68">
        <v>18.3</v>
      </c>
      <c r="BR55" s="68">
        <v>4.3</v>
      </c>
      <c r="BS55" s="68"/>
      <c r="BT55" s="68">
        <v>20.399999999999999</v>
      </c>
      <c r="BU55" s="69">
        <v>522</v>
      </c>
    </row>
    <row r="56" spans="1:73" ht="15.75" x14ac:dyDescent="0.25">
      <c r="A56" s="1"/>
      <c r="B56" s="70" t="s">
        <v>1059</v>
      </c>
      <c r="C56" s="71">
        <v>418.75</v>
      </c>
      <c r="D56" s="71">
        <v>443.95</v>
      </c>
      <c r="E56" s="71">
        <v>193.2</v>
      </c>
      <c r="F56" s="71">
        <v>267.75</v>
      </c>
      <c r="G56" s="71">
        <v>252.3</v>
      </c>
      <c r="H56" s="71">
        <v>60.25</v>
      </c>
      <c r="I56" s="71">
        <v>0</v>
      </c>
      <c r="J56" s="71">
        <v>212.1</v>
      </c>
      <c r="K56" s="71">
        <v>514.85</v>
      </c>
      <c r="L56" s="71">
        <v>172.25</v>
      </c>
      <c r="M56" s="71">
        <v>8.6</v>
      </c>
      <c r="N56" s="71">
        <v>166.45</v>
      </c>
      <c r="O56" s="71">
        <v>0</v>
      </c>
      <c r="P56" s="71">
        <v>394.85</v>
      </c>
      <c r="Q56" s="71">
        <v>249.3</v>
      </c>
      <c r="R56" s="71">
        <v>159.75</v>
      </c>
      <c r="S56" s="71">
        <v>53.35</v>
      </c>
      <c r="T56" s="71">
        <v>96.2</v>
      </c>
      <c r="U56" s="71">
        <v>366.55</v>
      </c>
      <c r="V56" s="71">
        <v>483.85</v>
      </c>
      <c r="W56" s="71">
        <v>468.95</v>
      </c>
      <c r="X56" s="71">
        <v>425.95</v>
      </c>
      <c r="Y56" s="71">
        <v>597</v>
      </c>
      <c r="Z56" s="71">
        <v>261.7</v>
      </c>
      <c r="AA56" s="71">
        <v>1135.55</v>
      </c>
      <c r="AB56" s="71">
        <v>158.85</v>
      </c>
      <c r="AC56" s="71">
        <v>1994.45</v>
      </c>
      <c r="AD56" s="71">
        <v>316.25</v>
      </c>
      <c r="AE56" s="71">
        <v>97.234999999999999</v>
      </c>
      <c r="AF56" s="71">
        <v>427.75</v>
      </c>
      <c r="AG56" s="71">
        <v>127.2</v>
      </c>
      <c r="AH56" s="71">
        <v>489.6</v>
      </c>
      <c r="AI56" s="71">
        <v>489.6</v>
      </c>
      <c r="AJ56" s="71">
        <v>482.4</v>
      </c>
      <c r="AK56" s="71">
        <v>200.45</v>
      </c>
      <c r="AL56" s="71">
        <v>797.35</v>
      </c>
      <c r="AM56" s="71">
        <v>5.5</v>
      </c>
      <c r="AN56" s="71">
        <v>4.05</v>
      </c>
      <c r="AO56" s="71">
        <v>63.9</v>
      </c>
      <c r="AP56" s="71">
        <v>441.95</v>
      </c>
      <c r="AQ56" s="71">
        <v>0</v>
      </c>
      <c r="AR56" s="71">
        <v>0</v>
      </c>
      <c r="AS56" s="71">
        <v>2558.35</v>
      </c>
      <c r="AT56" s="71">
        <v>0</v>
      </c>
      <c r="AU56" s="71">
        <v>2123.3000000000002</v>
      </c>
      <c r="AV56" s="71">
        <v>1.35</v>
      </c>
      <c r="AW56" s="71">
        <v>34.4</v>
      </c>
      <c r="AX56" s="71">
        <v>129.5</v>
      </c>
      <c r="AY56" s="71">
        <v>0</v>
      </c>
      <c r="AZ56" s="71">
        <v>130.4</v>
      </c>
      <c r="BA56" s="71">
        <v>0</v>
      </c>
      <c r="BB56" s="71">
        <v>237.7</v>
      </c>
      <c r="BC56" s="71">
        <v>825.15</v>
      </c>
      <c r="BD56" s="71">
        <v>884.3</v>
      </c>
      <c r="BE56" s="71">
        <v>14.4</v>
      </c>
      <c r="BF56" s="71">
        <v>1054.05</v>
      </c>
      <c r="BG56" s="71">
        <v>1362.3</v>
      </c>
      <c r="BH56" s="71">
        <v>166.65</v>
      </c>
      <c r="BI56" s="71">
        <v>271.89999999999998</v>
      </c>
      <c r="BJ56" s="71">
        <v>874.55</v>
      </c>
      <c r="BK56" s="71">
        <v>69.150000000000006</v>
      </c>
      <c r="BL56" s="71">
        <v>28.6</v>
      </c>
      <c r="BM56" s="71">
        <v>50.4</v>
      </c>
      <c r="BN56" s="71">
        <v>28.4</v>
      </c>
      <c r="BO56" s="71">
        <v>136</v>
      </c>
      <c r="BP56" s="71">
        <v>9.6</v>
      </c>
      <c r="BQ56" s="71">
        <v>443.05</v>
      </c>
      <c r="BR56" s="71">
        <v>103.2</v>
      </c>
      <c r="BS56" s="71">
        <v>194.4</v>
      </c>
      <c r="BT56" s="71">
        <v>327.3</v>
      </c>
      <c r="BU56" s="71">
        <v>25558.384999999998</v>
      </c>
    </row>
    <row r="57" spans="1:73"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25">
      <c r="A70" s="1"/>
      <c r="B70" s="1"/>
      <c r="C70" s="1"/>
      <c r="D70" s="1"/>
      <c r="E70" s="1"/>
      <c r="F70" s="1"/>
      <c r="G70" s="1"/>
      <c r="H70" s="1"/>
      <c r="I70" s="1"/>
      <c r="J70" s="1"/>
      <c r="K70" s="1"/>
      <c r="L70" s="1" t="s">
        <v>541</v>
      </c>
      <c r="M70" s="1">
        <v>2227.15</v>
      </c>
      <c r="N70" s="1">
        <v>8.7139699945829907</v>
      </c>
      <c r="O70" s="1" t="s">
        <v>1060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25">
      <c r="A71" s="1"/>
      <c r="B71" s="1"/>
      <c r="C71" s="1"/>
      <c r="D71" s="1"/>
      <c r="E71" s="1"/>
      <c r="F71" s="1"/>
      <c r="G71" s="1"/>
      <c r="H71" s="1"/>
      <c r="I71" s="1"/>
      <c r="J71" s="1"/>
      <c r="K71" s="1"/>
      <c r="L71" s="1" t="s">
        <v>543</v>
      </c>
      <c r="M71" s="1">
        <v>7013</v>
      </c>
      <c r="N71" s="1">
        <v>27.439135923494383</v>
      </c>
      <c r="O71" s="1" t="s">
        <v>1061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25">
      <c r="A72" s="1"/>
      <c r="B72" s="1"/>
      <c r="C72" s="1"/>
      <c r="D72" s="1"/>
      <c r="E72" s="1"/>
      <c r="F72" s="1"/>
      <c r="G72" s="1"/>
      <c r="H72" s="1"/>
      <c r="I72" s="1"/>
      <c r="J72" s="1"/>
      <c r="K72" s="1"/>
      <c r="L72" s="1" t="s">
        <v>540</v>
      </c>
      <c r="M72" s="1">
        <v>7242.5</v>
      </c>
      <c r="N72" s="1">
        <v>28.337079983731364</v>
      </c>
      <c r="O72" s="1" t="s">
        <v>1062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25">
      <c r="A73" s="1"/>
      <c r="B73" s="1"/>
      <c r="C73" s="1"/>
      <c r="D73" s="1"/>
      <c r="E73" s="1"/>
      <c r="F73" s="1"/>
      <c r="G73" s="1"/>
      <c r="H73" s="1"/>
      <c r="I73" s="1"/>
      <c r="J73" s="1"/>
      <c r="K73" s="1"/>
      <c r="L73" s="1" t="s">
        <v>542</v>
      </c>
      <c r="M73" s="1">
        <v>9075.7350000000006</v>
      </c>
      <c r="N73" s="1">
        <v>35.509814098191256</v>
      </c>
      <c r="O73" s="1" t="s">
        <v>1063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 ref="AX6:AY6"/>
    <mergeCell ref="AZ6"/>
    <mergeCell ref="AN6"/>
    <mergeCell ref="AO6"/>
    <mergeCell ref="AP6"/>
    <mergeCell ref="AQ6"/>
    <mergeCell ref="AR6:AS6"/>
    <mergeCell ref="AB6:AE6"/>
    <mergeCell ref="AF6:AG6"/>
    <mergeCell ref="AH6:AK6"/>
    <mergeCell ref="AL6"/>
    <mergeCell ref="AM6"/>
    <mergeCell ref="V6"/>
    <mergeCell ref="W6"/>
    <mergeCell ref="X6"/>
    <mergeCell ref="Y6:Z6"/>
    <mergeCell ref="AA6"/>
    <mergeCell ref="M6"/>
    <mergeCell ref="N6:R6"/>
    <mergeCell ref="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67" t="s">
        <v>0</v>
      </c>
      <c r="C3" s="168"/>
      <c r="D3" s="168"/>
      <c r="E3" s="168"/>
      <c r="F3" s="168"/>
      <c r="G3" s="168"/>
      <c r="H3" s="1"/>
      <c r="I3" s="1"/>
      <c r="J3" s="1"/>
    </row>
    <row r="4" spans="1:10" ht="0" hidden="1" customHeight="1" x14ac:dyDescent="0.25">
      <c r="A4" s="1"/>
      <c r="B4" s="1"/>
      <c r="C4" s="1"/>
      <c r="D4" s="1"/>
      <c r="E4" s="1"/>
      <c r="F4" s="1"/>
      <c r="G4" s="1"/>
      <c r="H4" s="1"/>
      <c r="I4" s="1"/>
      <c r="J4" s="1"/>
    </row>
    <row r="5" spans="1:10" ht="20.25" x14ac:dyDescent="0.3">
      <c r="A5" s="1"/>
      <c r="B5" s="184" t="s">
        <v>1064</v>
      </c>
      <c r="C5" s="184"/>
      <c r="D5" s="184"/>
      <c r="E5" s="184"/>
      <c r="F5" s="184"/>
      <c r="G5" s="184"/>
      <c r="H5" s="184"/>
      <c r="I5" s="184"/>
      <c r="J5" s="184"/>
    </row>
    <row r="6" spans="1:10" ht="44.1" customHeight="1" x14ac:dyDescent="0.25">
      <c r="A6" s="1"/>
      <c r="B6" s="183" t="s">
        <v>533</v>
      </c>
      <c r="C6" s="183" t="s">
        <v>589</v>
      </c>
      <c r="D6" s="183" t="s">
        <v>590</v>
      </c>
      <c r="E6" s="183" t="s">
        <v>591</v>
      </c>
      <c r="F6" s="183" t="s">
        <v>592</v>
      </c>
      <c r="G6" s="183" t="s">
        <v>587</v>
      </c>
      <c r="H6" s="183" t="s">
        <v>593</v>
      </c>
      <c r="I6" s="183" t="s">
        <v>588</v>
      </c>
      <c r="J6" s="63" t="s">
        <v>1065</v>
      </c>
    </row>
    <row r="7" spans="1:10" x14ac:dyDescent="0.25">
      <c r="A7" s="1"/>
      <c r="B7" s="183"/>
      <c r="C7" s="63" t="s">
        <v>989</v>
      </c>
      <c r="D7" s="63" t="s">
        <v>990</v>
      </c>
      <c r="E7" s="63" t="s">
        <v>991</v>
      </c>
      <c r="F7" s="63" t="s">
        <v>992</v>
      </c>
      <c r="G7" s="63" t="s">
        <v>995</v>
      </c>
      <c r="H7" s="63" t="s">
        <v>996</v>
      </c>
      <c r="I7" s="63" t="s">
        <v>1066</v>
      </c>
      <c r="J7" s="63" t="s">
        <v>757</v>
      </c>
    </row>
    <row r="8" spans="1:10" x14ac:dyDescent="0.25">
      <c r="A8" s="1"/>
      <c r="B8" s="50" t="s">
        <v>1039</v>
      </c>
      <c r="C8" s="64">
        <v>17.2</v>
      </c>
      <c r="D8" s="64">
        <v>18.7</v>
      </c>
      <c r="E8" s="64">
        <v>6.8</v>
      </c>
      <c r="F8" s="64">
        <v>11.1</v>
      </c>
      <c r="G8" s="64">
        <v>8.9</v>
      </c>
      <c r="H8" s="64">
        <v>21.1</v>
      </c>
      <c r="I8" s="64">
        <v>63</v>
      </c>
      <c r="J8" s="65">
        <v>146.80000000000001</v>
      </c>
    </row>
    <row r="9" spans="1:10" x14ac:dyDescent="0.25">
      <c r="A9" s="1"/>
      <c r="B9" s="54" t="s">
        <v>1040</v>
      </c>
      <c r="C9" s="66">
        <v>17</v>
      </c>
      <c r="D9" s="66">
        <v>18.7</v>
      </c>
      <c r="E9" s="66">
        <v>8.4</v>
      </c>
      <c r="F9" s="66">
        <v>11.1</v>
      </c>
      <c r="G9" s="66">
        <v>7.8</v>
      </c>
      <c r="H9" s="66">
        <v>20.8</v>
      </c>
      <c r="I9" s="66">
        <v>62.8</v>
      </c>
      <c r="J9" s="67">
        <v>146.6</v>
      </c>
    </row>
    <row r="10" spans="1:10" x14ac:dyDescent="0.25">
      <c r="A10" s="1"/>
      <c r="B10" s="54" t="s">
        <v>1041</v>
      </c>
      <c r="C10" s="66">
        <v>17.100000000000001</v>
      </c>
      <c r="D10" s="66">
        <v>18.7</v>
      </c>
      <c r="E10" s="66">
        <v>8.6</v>
      </c>
      <c r="F10" s="66">
        <v>11.1</v>
      </c>
      <c r="G10" s="66">
        <v>9.1</v>
      </c>
      <c r="H10" s="66">
        <v>20.9</v>
      </c>
      <c r="I10" s="66">
        <v>62.5</v>
      </c>
      <c r="J10" s="67">
        <v>148</v>
      </c>
    </row>
    <row r="11" spans="1:10" x14ac:dyDescent="0.25">
      <c r="A11" s="1"/>
      <c r="B11" s="54" t="s">
        <v>1042</v>
      </c>
      <c r="C11" s="66">
        <v>17.2</v>
      </c>
      <c r="D11" s="66">
        <v>18.7</v>
      </c>
      <c r="E11" s="66">
        <v>8.5</v>
      </c>
      <c r="F11" s="66">
        <v>11.1</v>
      </c>
      <c r="G11" s="66">
        <v>8.6999999999999993</v>
      </c>
      <c r="H11" s="66">
        <v>21.4</v>
      </c>
      <c r="I11" s="66">
        <v>62.7</v>
      </c>
      <c r="J11" s="67">
        <v>148.30000000000001</v>
      </c>
    </row>
    <row r="12" spans="1:10" x14ac:dyDescent="0.25">
      <c r="A12" s="1"/>
      <c r="B12" s="54" t="s">
        <v>1043</v>
      </c>
      <c r="C12" s="66">
        <v>16.5</v>
      </c>
      <c r="D12" s="66">
        <v>18.7</v>
      </c>
      <c r="E12" s="66">
        <v>8.6999999999999993</v>
      </c>
      <c r="F12" s="66">
        <v>11.1</v>
      </c>
      <c r="G12" s="66">
        <v>8.9</v>
      </c>
      <c r="H12" s="66">
        <v>18.600000000000001</v>
      </c>
      <c r="I12" s="66">
        <v>62.7</v>
      </c>
      <c r="J12" s="67">
        <v>145.19999999999999</v>
      </c>
    </row>
    <row r="13" spans="1:10" x14ac:dyDescent="0.25">
      <c r="A13" s="1"/>
      <c r="B13" s="54" t="s">
        <v>1044</v>
      </c>
      <c r="C13" s="66">
        <v>17.399999999999999</v>
      </c>
      <c r="D13" s="66">
        <v>18.7</v>
      </c>
      <c r="E13" s="66">
        <v>8.5</v>
      </c>
      <c r="F13" s="66">
        <v>11.1</v>
      </c>
      <c r="G13" s="66">
        <v>8.8000000000000007</v>
      </c>
      <c r="H13" s="66">
        <v>20.7</v>
      </c>
      <c r="I13" s="66">
        <v>62.9</v>
      </c>
      <c r="J13" s="67">
        <v>148.1</v>
      </c>
    </row>
    <row r="14" spans="1:10" x14ac:dyDescent="0.25">
      <c r="A14" s="1"/>
      <c r="B14" s="54" t="s">
        <v>1045</v>
      </c>
      <c r="C14" s="66">
        <v>16.899999999999999</v>
      </c>
      <c r="D14" s="66">
        <v>18.7</v>
      </c>
      <c r="E14" s="66">
        <v>8.1999999999999993</v>
      </c>
      <c r="F14" s="66">
        <v>11.1</v>
      </c>
      <c r="G14" s="66">
        <v>9.3000000000000007</v>
      </c>
      <c r="H14" s="66">
        <v>21.9</v>
      </c>
      <c r="I14" s="66">
        <v>63</v>
      </c>
      <c r="J14" s="67">
        <v>149.1</v>
      </c>
    </row>
    <row r="15" spans="1:10" x14ac:dyDescent="0.25">
      <c r="A15" s="1"/>
      <c r="B15" s="56" t="s">
        <v>1046</v>
      </c>
      <c r="C15" s="68">
        <v>17.100000000000001</v>
      </c>
      <c r="D15" s="68">
        <v>18.7</v>
      </c>
      <c r="E15" s="68">
        <v>8.4</v>
      </c>
      <c r="F15" s="68">
        <v>11.1</v>
      </c>
      <c r="G15" s="68">
        <v>8.9</v>
      </c>
      <c r="H15" s="68">
        <v>20.3</v>
      </c>
      <c r="I15" s="68">
        <v>63</v>
      </c>
      <c r="J15" s="69">
        <v>147.5</v>
      </c>
    </row>
    <row r="16" spans="1:10" x14ac:dyDescent="0.25">
      <c r="A16" s="1"/>
      <c r="B16" s="50" t="s">
        <v>1047</v>
      </c>
      <c r="C16" s="64">
        <v>17.8</v>
      </c>
      <c r="D16" s="64">
        <v>18.7</v>
      </c>
      <c r="E16" s="64">
        <v>6.8</v>
      </c>
      <c r="F16" s="64">
        <v>11.1</v>
      </c>
      <c r="G16" s="64">
        <v>9.4</v>
      </c>
      <c r="H16" s="64">
        <v>21.1</v>
      </c>
      <c r="I16" s="64">
        <v>62.5</v>
      </c>
      <c r="J16" s="65">
        <v>147.4</v>
      </c>
    </row>
    <row r="17" spans="1:10" x14ac:dyDescent="0.25">
      <c r="A17" s="1"/>
      <c r="B17" s="54" t="s">
        <v>1048</v>
      </c>
      <c r="C17" s="66">
        <v>17.899999999999999</v>
      </c>
      <c r="D17" s="66">
        <v>18.7</v>
      </c>
      <c r="E17" s="66">
        <v>8</v>
      </c>
      <c r="F17" s="66">
        <v>11.1</v>
      </c>
      <c r="G17" s="66">
        <v>8.4</v>
      </c>
      <c r="H17" s="66">
        <v>21.2</v>
      </c>
      <c r="I17" s="66">
        <v>63.2</v>
      </c>
      <c r="J17" s="67">
        <v>148.5</v>
      </c>
    </row>
    <row r="18" spans="1:10" x14ac:dyDescent="0.25">
      <c r="A18" s="1"/>
      <c r="B18" s="54" t="s">
        <v>1049</v>
      </c>
      <c r="C18" s="66">
        <v>17.8</v>
      </c>
      <c r="D18" s="66">
        <v>17.100000000000001</v>
      </c>
      <c r="E18" s="66">
        <v>7.2</v>
      </c>
      <c r="F18" s="66">
        <v>10.7</v>
      </c>
      <c r="G18" s="66">
        <v>8.4</v>
      </c>
      <c r="H18" s="66">
        <v>21.2</v>
      </c>
      <c r="I18" s="66">
        <v>62.7</v>
      </c>
      <c r="J18" s="67">
        <v>145.1</v>
      </c>
    </row>
    <row r="19" spans="1:10" x14ac:dyDescent="0.25">
      <c r="A19" s="1"/>
      <c r="B19" s="54" t="s">
        <v>1050</v>
      </c>
      <c r="C19" s="66">
        <v>17.100000000000001</v>
      </c>
      <c r="D19" s="66">
        <v>17.100000000000001</v>
      </c>
      <c r="E19" s="66">
        <v>8.4</v>
      </c>
      <c r="F19" s="66">
        <v>11.1</v>
      </c>
      <c r="G19" s="66">
        <v>8.5</v>
      </c>
      <c r="H19" s="66">
        <v>21.5</v>
      </c>
      <c r="I19" s="66">
        <v>62.5</v>
      </c>
      <c r="J19" s="67">
        <v>146.19999999999999</v>
      </c>
    </row>
    <row r="20" spans="1:10" x14ac:dyDescent="0.25">
      <c r="A20" s="1"/>
      <c r="B20" s="54" t="s">
        <v>1051</v>
      </c>
      <c r="C20" s="66">
        <v>17.600000000000001</v>
      </c>
      <c r="D20" s="66">
        <v>18.7</v>
      </c>
      <c r="E20" s="66">
        <v>7.9</v>
      </c>
      <c r="F20" s="66">
        <v>11.1</v>
      </c>
      <c r="G20" s="66">
        <v>8.6</v>
      </c>
      <c r="H20" s="66">
        <v>21.6</v>
      </c>
      <c r="I20" s="66">
        <v>62.5</v>
      </c>
      <c r="J20" s="67">
        <v>148</v>
      </c>
    </row>
    <row r="21" spans="1:10" x14ac:dyDescent="0.25">
      <c r="A21" s="1"/>
      <c r="B21" s="54" t="s">
        <v>1052</v>
      </c>
      <c r="C21" s="66">
        <v>17.8</v>
      </c>
      <c r="D21" s="66">
        <v>18.7</v>
      </c>
      <c r="E21" s="66">
        <v>6.7</v>
      </c>
      <c r="F21" s="66">
        <v>11.1</v>
      </c>
      <c r="G21" s="66">
        <v>8.4</v>
      </c>
      <c r="H21" s="66">
        <v>22.1</v>
      </c>
      <c r="I21" s="66">
        <v>62.3</v>
      </c>
      <c r="J21" s="67">
        <v>147.1</v>
      </c>
    </row>
    <row r="22" spans="1:10" x14ac:dyDescent="0.25">
      <c r="A22" s="1"/>
      <c r="B22" s="54" t="s">
        <v>1053</v>
      </c>
      <c r="C22" s="66">
        <v>17.2</v>
      </c>
      <c r="D22" s="66">
        <v>18.7</v>
      </c>
      <c r="E22" s="66">
        <v>7.3</v>
      </c>
      <c r="F22" s="66">
        <v>11.1</v>
      </c>
      <c r="G22" s="66">
        <v>8.8000000000000007</v>
      </c>
      <c r="H22" s="66">
        <v>20.3</v>
      </c>
      <c r="I22" s="66">
        <v>62.7</v>
      </c>
      <c r="J22" s="67">
        <v>146.1</v>
      </c>
    </row>
    <row r="23" spans="1:10" x14ac:dyDescent="0.25">
      <c r="A23" s="1"/>
      <c r="B23" s="56" t="s">
        <v>1054</v>
      </c>
      <c r="C23" s="68">
        <v>17.399999999999999</v>
      </c>
      <c r="D23" s="68">
        <v>18.7</v>
      </c>
      <c r="E23" s="68">
        <v>6.7</v>
      </c>
      <c r="F23" s="68">
        <v>11.3</v>
      </c>
      <c r="G23" s="68">
        <v>8.5</v>
      </c>
      <c r="H23" s="68">
        <v>21.3</v>
      </c>
      <c r="I23" s="68">
        <v>62.8</v>
      </c>
      <c r="J23" s="69">
        <v>146.69999999999999</v>
      </c>
    </row>
    <row r="24" spans="1:10" x14ac:dyDescent="0.25">
      <c r="A24" s="1"/>
      <c r="B24" s="50" t="s">
        <v>1055</v>
      </c>
      <c r="C24" s="64">
        <v>17.100000000000001</v>
      </c>
      <c r="D24" s="64">
        <v>18.7</v>
      </c>
      <c r="E24" s="64">
        <v>6.6</v>
      </c>
      <c r="F24" s="64">
        <v>11.2</v>
      </c>
      <c r="G24" s="64">
        <v>8.6</v>
      </c>
      <c r="H24" s="64">
        <v>21.3</v>
      </c>
      <c r="I24" s="64">
        <v>62.6</v>
      </c>
      <c r="J24" s="65">
        <v>146.1</v>
      </c>
    </row>
    <row r="25" spans="1:10" x14ac:dyDescent="0.25">
      <c r="A25" s="1"/>
      <c r="B25" s="54" t="s">
        <v>1056</v>
      </c>
      <c r="C25" s="66">
        <v>17.5</v>
      </c>
      <c r="D25" s="66">
        <v>18.7</v>
      </c>
      <c r="E25" s="66">
        <v>6.7</v>
      </c>
      <c r="F25" s="66">
        <v>11.2</v>
      </c>
      <c r="G25" s="66">
        <v>8.3000000000000007</v>
      </c>
      <c r="H25" s="66">
        <v>22.4</v>
      </c>
      <c r="I25" s="66">
        <v>62.7</v>
      </c>
      <c r="J25" s="67">
        <v>147.5</v>
      </c>
    </row>
    <row r="26" spans="1:10" x14ac:dyDescent="0.25">
      <c r="A26" s="1"/>
      <c r="B26" s="54" t="s">
        <v>1057</v>
      </c>
      <c r="C26" s="66">
        <v>17</v>
      </c>
      <c r="D26" s="66">
        <v>18.7</v>
      </c>
      <c r="E26" s="66">
        <v>6.9</v>
      </c>
      <c r="F26" s="66">
        <v>11.2</v>
      </c>
      <c r="G26" s="66">
        <v>8.1</v>
      </c>
      <c r="H26" s="66">
        <v>18.399999999999999</v>
      </c>
      <c r="I26" s="66">
        <v>62.6</v>
      </c>
      <c r="J26" s="67">
        <v>142.9</v>
      </c>
    </row>
    <row r="27" spans="1:10" x14ac:dyDescent="0.25">
      <c r="A27" s="1"/>
      <c r="B27" s="54" t="s">
        <v>785</v>
      </c>
      <c r="C27" s="66">
        <v>17</v>
      </c>
      <c r="D27" s="66">
        <v>18.7</v>
      </c>
      <c r="E27" s="66">
        <v>6.5</v>
      </c>
      <c r="F27" s="66">
        <v>11.2</v>
      </c>
      <c r="G27" s="66">
        <v>9.3000000000000007</v>
      </c>
      <c r="H27" s="66">
        <v>21.3</v>
      </c>
      <c r="I27" s="66">
        <v>62.5</v>
      </c>
      <c r="J27" s="67">
        <v>146.5</v>
      </c>
    </row>
    <row r="28" spans="1:10" x14ac:dyDescent="0.25">
      <c r="A28" s="1"/>
      <c r="B28" s="54" t="s">
        <v>786</v>
      </c>
      <c r="C28" s="66">
        <v>17.399999999999999</v>
      </c>
      <c r="D28" s="66">
        <v>18.7</v>
      </c>
      <c r="E28" s="66">
        <v>6.3</v>
      </c>
      <c r="F28" s="66">
        <v>11.2</v>
      </c>
      <c r="G28" s="66">
        <v>9.4</v>
      </c>
      <c r="H28" s="66">
        <v>21.6</v>
      </c>
      <c r="I28" s="66">
        <v>62.4</v>
      </c>
      <c r="J28" s="67">
        <v>147</v>
      </c>
    </row>
    <row r="29" spans="1:10" x14ac:dyDescent="0.25">
      <c r="A29" s="1"/>
      <c r="B29" s="54" t="s">
        <v>787</v>
      </c>
      <c r="C29" s="66">
        <v>17.100000000000001</v>
      </c>
      <c r="D29" s="66">
        <v>18.7</v>
      </c>
      <c r="E29" s="66">
        <v>6.7</v>
      </c>
      <c r="F29" s="66">
        <v>11.2</v>
      </c>
      <c r="G29" s="66">
        <v>9.1</v>
      </c>
      <c r="H29" s="66">
        <v>21.3</v>
      </c>
      <c r="I29" s="66">
        <v>62.3</v>
      </c>
      <c r="J29" s="67">
        <v>146.4</v>
      </c>
    </row>
    <row r="30" spans="1:10" x14ac:dyDescent="0.25">
      <c r="A30" s="1"/>
      <c r="B30" s="54" t="s">
        <v>788</v>
      </c>
      <c r="C30" s="66">
        <v>17.5</v>
      </c>
      <c r="D30" s="66">
        <v>18.7</v>
      </c>
      <c r="E30" s="66">
        <v>6.7</v>
      </c>
      <c r="F30" s="66">
        <v>11.2</v>
      </c>
      <c r="G30" s="66">
        <v>9.4</v>
      </c>
      <c r="H30" s="66">
        <v>20.7</v>
      </c>
      <c r="I30" s="66">
        <v>62</v>
      </c>
      <c r="J30" s="67">
        <v>146.19999999999999</v>
      </c>
    </row>
    <row r="31" spans="1:10" x14ac:dyDescent="0.25">
      <c r="A31" s="1"/>
      <c r="B31" s="56" t="s">
        <v>789</v>
      </c>
      <c r="C31" s="68">
        <v>17.5</v>
      </c>
      <c r="D31" s="68">
        <v>18.7</v>
      </c>
      <c r="E31" s="68">
        <v>8.1</v>
      </c>
      <c r="F31" s="68">
        <v>11.2</v>
      </c>
      <c r="G31" s="68">
        <v>9.4</v>
      </c>
      <c r="H31" s="68">
        <v>21.6</v>
      </c>
      <c r="I31" s="68">
        <v>61.9</v>
      </c>
      <c r="J31" s="69">
        <v>148.4</v>
      </c>
    </row>
    <row r="32" spans="1:10" x14ac:dyDescent="0.25">
      <c r="A32" s="1"/>
      <c r="B32" s="50" t="s">
        <v>790</v>
      </c>
      <c r="C32" s="64">
        <v>17.600000000000001</v>
      </c>
      <c r="D32" s="64">
        <v>18.7</v>
      </c>
      <c r="E32" s="64">
        <v>7.3</v>
      </c>
      <c r="F32" s="64">
        <v>11.2</v>
      </c>
      <c r="G32" s="64">
        <v>8.9</v>
      </c>
      <c r="H32" s="64">
        <v>21.6</v>
      </c>
      <c r="I32" s="64">
        <v>62.1</v>
      </c>
      <c r="J32" s="65">
        <v>147.4</v>
      </c>
    </row>
    <row r="33" spans="1:10" x14ac:dyDescent="0.25">
      <c r="A33" s="1"/>
      <c r="B33" s="54" t="s">
        <v>791</v>
      </c>
      <c r="C33" s="66">
        <v>17.5</v>
      </c>
      <c r="D33" s="66">
        <v>18.7</v>
      </c>
      <c r="E33" s="66">
        <v>8.6</v>
      </c>
      <c r="F33" s="66">
        <v>11.2</v>
      </c>
      <c r="G33" s="66">
        <v>9.3000000000000007</v>
      </c>
      <c r="H33" s="66">
        <v>22</v>
      </c>
      <c r="I33" s="66">
        <v>61.8</v>
      </c>
      <c r="J33" s="67">
        <v>149.1</v>
      </c>
    </row>
    <row r="34" spans="1:10" x14ac:dyDescent="0.25">
      <c r="A34" s="1"/>
      <c r="B34" s="54" t="s">
        <v>792</v>
      </c>
      <c r="C34" s="66">
        <v>17.3</v>
      </c>
      <c r="D34" s="66">
        <v>19</v>
      </c>
      <c r="E34" s="66">
        <v>9.9</v>
      </c>
      <c r="F34" s="66">
        <v>11.2</v>
      </c>
      <c r="G34" s="66">
        <v>9.4</v>
      </c>
      <c r="H34" s="66">
        <v>21.5</v>
      </c>
      <c r="I34" s="66">
        <v>61.8</v>
      </c>
      <c r="J34" s="67">
        <v>150.1</v>
      </c>
    </row>
    <row r="35" spans="1:10" x14ac:dyDescent="0.25">
      <c r="A35" s="1"/>
      <c r="B35" s="54" t="s">
        <v>793</v>
      </c>
      <c r="C35" s="66">
        <v>17.399999999999999</v>
      </c>
      <c r="D35" s="66">
        <v>19</v>
      </c>
      <c r="E35" s="66">
        <v>8.4</v>
      </c>
      <c r="F35" s="66">
        <v>11.2</v>
      </c>
      <c r="G35" s="66">
        <v>9.4</v>
      </c>
      <c r="H35" s="66">
        <v>19</v>
      </c>
      <c r="I35" s="66">
        <v>61.4</v>
      </c>
      <c r="J35" s="67">
        <v>145.80000000000001</v>
      </c>
    </row>
    <row r="36" spans="1:10" x14ac:dyDescent="0.25">
      <c r="A36" s="1"/>
      <c r="B36" s="54" t="s">
        <v>794</v>
      </c>
      <c r="C36" s="66">
        <v>17.5</v>
      </c>
      <c r="D36" s="66">
        <v>19.100000000000001</v>
      </c>
      <c r="E36" s="66">
        <v>8</v>
      </c>
      <c r="F36" s="66">
        <v>11.2</v>
      </c>
      <c r="G36" s="66">
        <v>9</v>
      </c>
      <c r="H36" s="66">
        <v>16.899999999999999</v>
      </c>
      <c r="I36" s="66">
        <v>61.6</v>
      </c>
      <c r="J36" s="67">
        <v>143.30000000000001</v>
      </c>
    </row>
    <row r="37" spans="1:10" x14ac:dyDescent="0.25">
      <c r="A37" s="1"/>
      <c r="B37" s="54" t="s">
        <v>795</v>
      </c>
      <c r="C37" s="66">
        <v>18.100000000000001</v>
      </c>
      <c r="D37" s="66">
        <v>19.100000000000001</v>
      </c>
      <c r="E37" s="66">
        <v>9.3000000000000007</v>
      </c>
      <c r="F37" s="66">
        <v>10.7</v>
      </c>
      <c r="G37" s="66">
        <v>8.6</v>
      </c>
      <c r="H37" s="66">
        <v>15.9</v>
      </c>
      <c r="I37" s="66">
        <v>61.9</v>
      </c>
      <c r="J37" s="67">
        <v>143.6</v>
      </c>
    </row>
    <row r="38" spans="1:10" x14ac:dyDescent="0.25">
      <c r="A38" s="1"/>
      <c r="B38" s="54" t="s">
        <v>796</v>
      </c>
      <c r="C38" s="66">
        <v>18.100000000000001</v>
      </c>
      <c r="D38" s="66">
        <v>11.3</v>
      </c>
      <c r="E38" s="66">
        <v>9.4</v>
      </c>
      <c r="F38" s="66">
        <v>11.3</v>
      </c>
      <c r="G38" s="66">
        <v>8.9</v>
      </c>
      <c r="H38" s="66">
        <v>23</v>
      </c>
      <c r="I38" s="66">
        <v>61.5</v>
      </c>
      <c r="J38" s="67">
        <v>143.5</v>
      </c>
    </row>
    <row r="39" spans="1:10" x14ac:dyDescent="0.25">
      <c r="A39" s="1"/>
      <c r="B39" s="56" t="s">
        <v>797</v>
      </c>
      <c r="C39" s="68">
        <v>17.899999999999999</v>
      </c>
      <c r="D39" s="68">
        <v>18.899999999999999</v>
      </c>
      <c r="E39" s="68">
        <v>8.6</v>
      </c>
      <c r="F39" s="68">
        <v>11.2</v>
      </c>
      <c r="G39" s="68">
        <v>9</v>
      </c>
      <c r="H39" s="68">
        <v>17.100000000000001</v>
      </c>
      <c r="I39" s="68">
        <v>61.3</v>
      </c>
      <c r="J39" s="69">
        <v>144</v>
      </c>
    </row>
    <row r="40" spans="1:10" x14ac:dyDescent="0.25">
      <c r="A40" s="1"/>
      <c r="B40" s="50" t="s">
        <v>798</v>
      </c>
      <c r="C40" s="64">
        <v>17.2</v>
      </c>
      <c r="D40" s="64">
        <v>19.100000000000001</v>
      </c>
      <c r="E40" s="64">
        <v>8</v>
      </c>
      <c r="F40" s="64">
        <v>11.2</v>
      </c>
      <c r="G40" s="64">
        <v>9.1</v>
      </c>
      <c r="H40" s="64">
        <v>23.5</v>
      </c>
      <c r="I40" s="64">
        <v>61.1</v>
      </c>
      <c r="J40" s="65">
        <v>149.19999999999999</v>
      </c>
    </row>
    <row r="41" spans="1:10" x14ac:dyDescent="0.25">
      <c r="A41" s="1"/>
      <c r="B41" s="54" t="s">
        <v>799</v>
      </c>
      <c r="C41" s="66">
        <v>17.600000000000001</v>
      </c>
      <c r="D41" s="66">
        <v>19.100000000000001</v>
      </c>
      <c r="E41" s="66">
        <v>8</v>
      </c>
      <c r="F41" s="66">
        <v>11.2</v>
      </c>
      <c r="G41" s="66">
        <v>9.1999999999999993</v>
      </c>
      <c r="H41" s="66">
        <v>24.2</v>
      </c>
      <c r="I41" s="66">
        <v>61.2</v>
      </c>
      <c r="J41" s="67">
        <v>150.5</v>
      </c>
    </row>
    <row r="42" spans="1:10" x14ac:dyDescent="0.25">
      <c r="A42" s="1"/>
      <c r="B42" s="54" t="s">
        <v>800</v>
      </c>
      <c r="C42" s="66">
        <v>17.2</v>
      </c>
      <c r="D42" s="66">
        <v>19</v>
      </c>
      <c r="E42" s="66">
        <v>8.8000000000000007</v>
      </c>
      <c r="F42" s="66">
        <v>11.2</v>
      </c>
      <c r="G42" s="66">
        <v>9.1999999999999993</v>
      </c>
      <c r="H42" s="66">
        <v>24.3</v>
      </c>
      <c r="I42" s="66">
        <v>61.3</v>
      </c>
      <c r="J42" s="67">
        <v>151</v>
      </c>
    </row>
    <row r="43" spans="1:10" x14ac:dyDescent="0.25">
      <c r="A43" s="1"/>
      <c r="B43" s="54" t="s">
        <v>801</v>
      </c>
      <c r="C43" s="66">
        <v>17.7</v>
      </c>
      <c r="D43" s="66">
        <v>18</v>
      </c>
      <c r="E43" s="66">
        <v>7.4</v>
      </c>
      <c r="F43" s="66">
        <v>11.2</v>
      </c>
      <c r="G43" s="66">
        <v>9.4</v>
      </c>
      <c r="H43" s="66">
        <v>23.5</v>
      </c>
      <c r="I43" s="66">
        <v>61.5</v>
      </c>
      <c r="J43" s="67">
        <v>148.69999999999999</v>
      </c>
    </row>
    <row r="44" spans="1:10" x14ac:dyDescent="0.25">
      <c r="A44" s="1"/>
      <c r="B44" s="54" t="s">
        <v>802</v>
      </c>
      <c r="C44" s="66">
        <v>17.5</v>
      </c>
      <c r="D44" s="66">
        <v>19.100000000000001</v>
      </c>
      <c r="E44" s="66">
        <v>8.9</v>
      </c>
      <c r="F44" s="66">
        <v>11.2</v>
      </c>
      <c r="G44" s="66">
        <v>9.1999999999999993</v>
      </c>
      <c r="H44" s="66">
        <v>23.8</v>
      </c>
      <c r="I44" s="66">
        <v>61.7</v>
      </c>
      <c r="J44" s="67">
        <v>151.4</v>
      </c>
    </row>
    <row r="45" spans="1:10" x14ac:dyDescent="0.25">
      <c r="A45" s="1"/>
      <c r="B45" s="54" t="s">
        <v>803</v>
      </c>
      <c r="C45" s="66">
        <v>17.600000000000001</v>
      </c>
      <c r="D45" s="66">
        <v>19.100000000000001</v>
      </c>
      <c r="E45" s="66">
        <v>8.6999999999999993</v>
      </c>
      <c r="F45" s="66">
        <v>11.2</v>
      </c>
      <c r="G45" s="66">
        <v>9</v>
      </c>
      <c r="H45" s="66">
        <v>24.1</v>
      </c>
      <c r="I45" s="66">
        <v>61.6</v>
      </c>
      <c r="J45" s="67">
        <v>151.30000000000001</v>
      </c>
    </row>
    <row r="46" spans="1:10" x14ac:dyDescent="0.25">
      <c r="A46" s="1"/>
      <c r="B46" s="54" t="s">
        <v>804</v>
      </c>
      <c r="C46" s="66">
        <v>17.7</v>
      </c>
      <c r="D46" s="66">
        <v>19</v>
      </c>
      <c r="E46" s="66">
        <v>8.6999999999999993</v>
      </c>
      <c r="F46" s="66">
        <v>11.2</v>
      </c>
      <c r="G46" s="66">
        <v>8.9</v>
      </c>
      <c r="H46" s="66">
        <v>24.1</v>
      </c>
      <c r="I46" s="66">
        <v>61.7</v>
      </c>
      <c r="J46" s="67">
        <v>151.30000000000001</v>
      </c>
    </row>
    <row r="47" spans="1:10" x14ac:dyDescent="0.25">
      <c r="A47" s="1"/>
      <c r="B47" s="56" t="s">
        <v>805</v>
      </c>
      <c r="C47" s="68">
        <v>17.7</v>
      </c>
      <c r="D47" s="68">
        <v>19</v>
      </c>
      <c r="E47" s="68">
        <v>7.7</v>
      </c>
      <c r="F47" s="68">
        <v>11.2</v>
      </c>
      <c r="G47" s="68">
        <v>8.4</v>
      </c>
      <c r="H47" s="68">
        <v>22.8</v>
      </c>
      <c r="I47" s="68">
        <v>61.7</v>
      </c>
      <c r="J47" s="69">
        <v>148.5</v>
      </c>
    </row>
    <row r="48" spans="1:10" x14ac:dyDescent="0.25">
      <c r="A48" s="1"/>
      <c r="B48" s="50" t="s">
        <v>806</v>
      </c>
      <c r="C48" s="64">
        <v>17.8</v>
      </c>
      <c r="D48" s="64">
        <v>19</v>
      </c>
      <c r="E48" s="64">
        <v>9.1999999999999993</v>
      </c>
      <c r="F48" s="64">
        <v>11.3</v>
      </c>
      <c r="G48" s="64">
        <v>8.3000000000000007</v>
      </c>
      <c r="H48" s="64">
        <v>19.7</v>
      </c>
      <c r="I48" s="64">
        <v>61.7</v>
      </c>
      <c r="J48" s="65">
        <v>147</v>
      </c>
    </row>
    <row r="49" spans="1:10" x14ac:dyDescent="0.25">
      <c r="A49" s="1"/>
      <c r="B49" s="54" t="s">
        <v>807</v>
      </c>
      <c r="C49" s="66">
        <v>17.3</v>
      </c>
      <c r="D49" s="66">
        <v>18.3</v>
      </c>
      <c r="E49" s="66">
        <v>8.8000000000000007</v>
      </c>
      <c r="F49" s="66">
        <v>11.2</v>
      </c>
      <c r="G49" s="66">
        <v>8.3000000000000007</v>
      </c>
      <c r="H49" s="66">
        <v>20.5</v>
      </c>
      <c r="I49" s="66">
        <v>61.5</v>
      </c>
      <c r="J49" s="67">
        <v>145.9</v>
      </c>
    </row>
    <row r="50" spans="1:10" x14ac:dyDescent="0.25">
      <c r="A50" s="1"/>
      <c r="B50" s="54" t="s">
        <v>808</v>
      </c>
      <c r="C50" s="66">
        <v>17.8</v>
      </c>
      <c r="D50" s="66">
        <v>18.3</v>
      </c>
      <c r="E50" s="66">
        <v>8.9</v>
      </c>
      <c r="F50" s="66">
        <v>11.2</v>
      </c>
      <c r="G50" s="66">
        <v>8.8000000000000007</v>
      </c>
      <c r="H50" s="66">
        <v>23.5</v>
      </c>
      <c r="I50" s="66">
        <v>62</v>
      </c>
      <c r="J50" s="67">
        <v>150.5</v>
      </c>
    </row>
    <row r="51" spans="1:10" x14ac:dyDescent="0.25">
      <c r="A51" s="1"/>
      <c r="B51" s="54" t="s">
        <v>809</v>
      </c>
      <c r="C51" s="66">
        <v>18</v>
      </c>
      <c r="D51" s="66">
        <v>18.3</v>
      </c>
      <c r="E51" s="66">
        <v>8.9</v>
      </c>
      <c r="F51" s="66">
        <v>11.2</v>
      </c>
      <c r="G51" s="66">
        <v>8.5</v>
      </c>
      <c r="H51" s="66">
        <v>23.4</v>
      </c>
      <c r="I51" s="66">
        <v>61.8</v>
      </c>
      <c r="J51" s="67">
        <v>150.1</v>
      </c>
    </row>
    <row r="52" spans="1:10" x14ac:dyDescent="0.25">
      <c r="A52" s="1"/>
      <c r="B52" s="54" t="s">
        <v>810</v>
      </c>
      <c r="C52" s="66">
        <v>17.5</v>
      </c>
      <c r="D52" s="66">
        <v>18.3</v>
      </c>
      <c r="E52" s="66">
        <v>8.4</v>
      </c>
      <c r="F52" s="66">
        <v>11.2</v>
      </c>
      <c r="G52" s="66">
        <v>8.6999999999999993</v>
      </c>
      <c r="H52" s="66">
        <v>24.1</v>
      </c>
      <c r="I52" s="66">
        <v>62</v>
      </c>
      <c r="J52" s="67">
        <v>150.19999999999999</v>
      </c>
    </row>
    <row r="53" spans="1:10" x14ac:dyDescent="0.25">
      <c r="A53" s="1"/>
      <c r="B53" s="54" t="s">
        <v>811</v>
      </c>
      <c r="C53" s="66">
        <v>17.600000000000001</v>
      </c>
      <c r="D53" s="66">
        <v>18.3</v>
      </c>
      <c r="E53" s="66">
        <v>9.3000000000000007</v>
      </c>
      <c r="F53" s="66">
        <v>11.2</v>
      </c>
      <c r="G53" s="66">
        <v>8.6999999999999993</v>
      </c>
      <c r="H53" s="66">
        <v>23.3</v>
      </c>
      <c r="I53" s="66">
        <v>61.9</v>
      </c>
      <c r="J53" s="67">
        <v>150.30000000000001</v>
      </c>
    </row>
    <row r="54" spans="1:10" x14ac:dyDescent="0.25">
      <c r="A54" s="1"/>
      <c r="B54" s="54" t="s">
        <v>812</v>
      </c>
      <c r="C54" s="66">
        <v>17.5</v>
      </c>
      <c r="D54" s="66">
        <v>18.3</v>
      </c>
      <c r="E54" s="66">
        <v>9.9</v>
      </c>
      <c r="F54" s="66">
        <v>11.2</v>
      </c>
      <c r="G54" s="66">
        <v>8.8000000000000007</v>
      </c>
      <c r="H54" s="66">
        <v>21.2</v>
      </c>
      <c r="I54" s="66">
        <v>61.9</v>
      </c>
      <c r="J54" s="67">
        <v>148.80000000000001</v>
      </c>
    </row>
    <row r="55" spans="1:10" x14ac:dyDescent="0.25">
      <c r="A55" s="1"/>
      <c r="B55" s="56" t="s">
        <v>1058</v>
      </c>
      <c r="C55" s="68">
        <v>17.3</v>
      </c>
      <c r="D55" s="68">
        <v>18.3</v>
      </c>
      <c r="E55" s="68">
        <v>7.7</v>
      </c>
      <c r="F55" s="68">
        <v>11.2</v>
      </c>
      <c r="G55" s="68">
        <v>8.1999999999999993</v>
      </c>
      <c r="H55" s="68">
        <v>22.1</v>
      </c>
      <c r="I55" s="68">
        <v>61.7</v>
      </c>
      <c r="J55" s="69">
        <v>146.5</v>
      </c>
    </row>
    <row r="56" spans="1:10" ht="15.75" x14ac:dyDescent="0.25">
      <c r="A56" s="1"/>
      <c r="B56" s="70" t="s">
        <v>1059</v>
      </c>
      <c r="C56" s="71">
        <v>418.75</v>
      </c>
      <c r="D56" s="71">
        <v>443.95</v>
      </c>
      <c r="E56" s="71">
        <v>193.2</v>
      </c>
      <c r="F56" s="71">
        <v>267.75</v>
      </c>
      <c r="G56" s="71">
        <v>212.1</v>
      </c>
      <c r="H56" s="71">
        <v>514.85</v>
      </c>
      <c r="I56" s="71">
        <v>1491.25</v>
      </c>
      <c r="J56" s="71">
        <v>3541.85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4" width="13" customWidth="1"/>
    <col min="25" max="25" width="21" customWidth="1"/>
  </cols>
  <sheetData>
    <row r="1" spans="1:25" x14ac:dyDescent="0.25">
      <c r="A1" s="1"/>
      <c r="B1" s="1"/>
      <c r="C1" s="1"/>
      <c r="D1" s="1"/>
      <c r="E1" s="1"/>
      <c r="F1" s="1"/>
      <c r="G1" s="1"/>
      <c r="H1" s="1"/>
      <c r="I1" s="1"/>
      <c r="J1" s="1"/>
      <c r="K1" s="1"/>
      <c r="L1" s="1"/>
      <c r="M1" s="1"/>
      <c r="N1" s="1"/>
      <c r="O1" s="1"/>
      <c r="P1" s="1"/>
      <c r="Q1" s="1"/>
      <c r="R1" s="1"/>
      <c r="S1" s="1"/>
      <c r="T1" s="1"/>
      <c r="U1" s="1"/>
      <c r="V1" s="1"/>
      <c r="W1" s="1"/>
      <c r="X1" s="1"/>
      <c r="Y1" s="1"/>
    </row>
    <row r="2" spans="1:25" x14ac:dyDescent="0.25">
      <c r="A2" s="1"/>
      <c r="B2" s="1"/>
      <c r="C2" s="1"/>
      <c r="D2" s="1"/>
      <c r="E2" s="1"/>
      <c r="F2" s="1"/>
      <c r="G2" s="1"/>
      <c r="H2" s="1"/>
      <c r="I2" s="1"/>
      <c r="J2" s="1"/>
      <c r="K2" s="1"/>
      <c r="L2" s="1"/>
      <c r="M2" s="1"/>
      <c r="N2" s="1"/>
      <c r="O2" s="1"/>
      <c r="P2" s="1"/>
      <c r="Q2" s="1"/>
      <c r="R2" s="1"/>
      <c r="S2" s="1"/>
      <c r="T2" s="1"/>
      <c r="U2" s="1"/>
      <c r="V2" s="1"/>
      <c r="W2" s="1"/>
      <c r="X2" s="1"/>
      <c r="Y2" s="1"/>
    </row>
    <row r="3" spans="1:25" ht="69" customHeight="1" x14ac:dyDescent="0.25">
      <c r="A3" s="1"/>
      <c r="B3" s="167" t="s">
        <v>1067</v>
      </c>
      <c r="C3" s="168"/>
      <c r="D3" s="168"/>
      <c r="E3" s="168"/>
      <c r="F3" s="168"/>
      <c r="G3" s="168"/>
      <c r="H3" s="1"/>
      <c r="I3" s="1"/>
      <c r="J3" s="1"/>
      <c r="K3" s="1"/>
      <c r="L3" s="1"/>
      <c r="M3" s="1"/>
      <c r="N3" s="1"/>
      <c r="O3" s="1"/>
      <c r="P3" s="1"/>
      <c r="Q3" s="1"/>
      <c r="R3" s="1"/>
      <c r="S3" s="1"/>
      <c r="T3" s="1"/>
      <c r="U3" s="1"/>
      <c r="V3" s="1"/>
      <c r="W3" s="1"/>
      <c r="X3" s="1"/>
      <c r="Y3" s="1"/>
    </row>
    <row r="4" spans="1:25" ht="0" hidden="1" customHeight="1" x14ac:dyDescent="0.25">
      <c r="A4" s="1"/>
      <c r="B4" s="1"/>
      <c r="C4" s="1"/>
      <c r="D4" s="1"/>
      <c r="E4" s="1"/>
      <c r="F4" s="1"/>
      <c r="G4" s="1"/>
      <c r="H4" s="1"/>
      <c r="I4" s="1"/>
      <c r="J4" s="1"/>
      <c r="K4" s="1"/>
      <c r="L4" s="1"/>
      <c r="M4" s="1"/>
      <c r="N4" s="1"/>
      <c r="O4" s="1"/>
      <c r="P4" s="1"/>
      <c r="Q4" s="1"/>
      <c r="R4" s="1"/>
      <c r="S4" s="1"/>
      <c r="T4" s="1"/>
      <c r="U4" s="1"/>
      <c r="V4" s="1"/>
      <c r="W4" s="1"/>
      <c r="X4" s="1"/>
      <c r="Y4" s="1"/>
    </row>
    <row r="5" spans="1:25" ht="18" x14ac:dyDescent="0.25">
      <c r="A5" s="1"/>
      <c r="B5" s="2" t="s">
        <v>1068</v>
      </c>
      <c r="C5" s="1"/>
      <c r="D5" s="1"/>
      <c r="E5" s="1"/>
      <c r="F5" s="1"/>
      <c r="G5" s="1"/>
      <c r="H5" s="1"/>
      <c r="I5" s="1"/>
      <c r="J5" s="1"/>
      <c r="K5" s="1"/>
      <c r="L5" s="1"/>
      <c r="M5" s="1"/>
      <c r="N5" s="1"/>
      <c r="O5" s="1"/>
      <c r="P5" s="1"/>
      <c r="Q5" s="1"/>
      <c r="R5" s="1"/>
      <c r="S5" s="1"/>
      <c r="T5" s="1"/>
      <c r="U5" s="1"/>
      <c r="V5" s="1"/>
      <c r="W5" s="1"/>
      <c r="X5" s="1"/>
      <c r="Y5" s="1"/>
    </row>
    <row r="6" spans="1:25" ht="23.1" customHeight="1" x14ac:dyDescent="0.25">
      <c r="A6" s="1"/>
      <c r="B6" s="171" t="s">
        <v>3</v>
      </c>
      <c r="C6" s="171" t="s">
        <v>56</v>
      </c>
      <c r="D6" s="171" t="s">
        <v>1069</v>
      </c>
      <c r="E6" s="171" t="s">
        <v>1070</v>
      </c>
      <c r="F6" s="185" t="s">
        <v>1071</v>
      </c>
      <c r="G6" s="185"/>
      <c r="H6" s="185"/>
      <c r="I6" s="185"/>
      <c r="J6" s="185"/>
      <c r="K6" s="185"/>
      <c r="L6" s="185"/>
      <c r="M6" s="185"/>
      <c r="N6" s="185"/>
      <c r="O6" s="185"/>
      <c r="P6" s="185"/>
      <c r="Q6" s="185"/>
      <c r="R6" s="185"/>
      <c r="S6" s="185"/>
      <c r="T6" s="185"/>
      <c r="U6" s="185"/>
      <c r="V6" s="185"/>
      <c r="W6" s="185"/>
      <c r="X6" s="185"/>
      <c r="Y6" s="185"/>
    </row>
    <row r="7" spans="1:25" ht="23.1" customHeight="1" x14ac:dyDescent="0.25">
      <c r="A7" s="1"/>
      <c r="B7" s="171"/>
      <c r="C7" s="171"/>
      <c r="D7" s="171"/>
      <c r="E7" s="171"/>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t="s">
        <v>917</v>
      </c>
    </row>
    <row r="8" spans="1:25" x14ac:dyDescent="0.25">
      <c r="A8" s="1"/>
      <c r="B8" s="73" t="s">
        <v>589</v>
      </c>
      <c r="C8" s="73" t="s">
        <v>989</v>
      </c>
      <c r="D8" s="73" t="s">
        <v>1072</v>
      </c>
      <c r="E8" s="74" t="s">
        <v>541</v>
      </c>
      <c r="F8" s="75">
        <v>225.95</v>
      </c>
      <c r="G8" s="75"/>
      <c r="H8" s="75">
        <v>244</v>
      </c>
      <c r="I8" s="75">
        <v>379.55</v>
      </c>
      <c r="J8" s="75">
        <v>390.2</v>
      </c>
      <c r="K8" s="75">
        <v>394.55</v>
      </c>
      <c r="L8" s="75">
        <v>381.75</v>
      </c>
      <c r="M8" s="75">
        <v>383</v>
      </c>
      <c r="N8" s="75">
        <v>393.5</v>
      </c>
      <c r="O8" s="75">
        <v>387.7</v>
      </c>
      <c r="P8" s="75">
        <v>384.8</v>
      </c>
      <c r="Q8" s="75">
        <v>392.3</v>
      </c>
      <c r="R8" s="75">
        <v>370.1</v>
      </c>
      <c r="S8" s="75">
        <v>424.3</v>
      </c>
      <c r="T8" s="75">
        <v>422.7</v>
      </c>
      <c r="U8" s="75">
        <v>419.65</v>
      </c>
      <c r="V8" s="75">
        <v>409.65</v>
      </c>
      <c r="W8" s="75">
        <v>410.2</v>
      </c>
      <c r="X8" s="75">
        <v>418.75</v>
      </c>
      <c r="Y8" s="75">
        <v>6832.65</v>
      </c>
    </row>
    <row r="9" spans="1:25" x14ac:dyDescent="0.25">
      <c r="A9" s="1"/>
      <c r="B9" s="73" t="s">
        <v>590</v>
      </c>
      <c r="C9" s="73" t="s">
        <v>1073</v>
      </c>
      <c r="D9" s="73" t="s">
        <v>315</v>
      </c>
      <c r="E9" s="74" t="s">
        <v>541</v>
      </c>
      <c r="F9" s="75">
        <v>455.4</v>
      </c>
      <c r="G9" s="75">
        <v>336.6</v>
      </c>
      <c r="H9" s="75">
        <v>457.4</v>
      </c>
      <c r="I9" s="75">
        <v>461.25</v>
      </c>
      <c r="J9" s="75">
        <v>277.05</v>
      </c>
      <c r="K9" s="75">
        <v>449.65</v>
      </c>
      <c r="L9" s="75">
        <v>451.35</v>
      </c>
      <c r="M9" s="75">
        <v>451.85</v>
      </c>
      <c r="N9" s="75">
        <v>434.1</v>
      </c>
      <c r="O9" s="75">
        <v>294.10000000000002</v>
      </c>
      <c r="P9" s="75">
        <v>436.8</v>
      </c>
      <c r="Q9" s="75">
        <v>429.45</v>
      </c>
      <c r="R9" s="75">
        <v>141.84</v>
      </c>
      <c r="S9" s="75"/>
      <c r="T9" s="75">
        <v>336.6</v>
      </c>
      <c r="U9" s="75">
        <v>479.3</v>
      </c>
      <c r="V9" s="75">
        <v>485.16</v>
      </c>
      <c r="W9" s="75">
        <v>478.92500000000001</v>
      </c>
      <c r="X9" s="75">
        <v>443.95</v>
      </c>
      <c r="Y9" s="75">
        <v>7300.7749999999996</v>
      </c>
    </row>
    <row r="10" spans="1:25" x14ac:dyDescent="0.25">
      <c r="A10" s="1"/>
      <c r="B10" s="73" t="s">
        <v>591</v>
      </c>
      <c r="C10" s="73" t="s">
        <v>1074</v>
      </c>
      <c r="D10" s="73" t="s">
        <v>56</v>
      </c>
      <c r="E10" s="74" t="s">
        <v>541</v>
      </c>
      <c r="F10" s="75">
        <v>194.745</v>
      </c>
      <c r="G10" s="75">
        <v>195.7</v>
      </c>
      <c r="H10" s="75">
        <v>171.4</v>
      </c>
      <c r="I10" s="75">
        <v>199.75</v>
      </c>
      <c r="J10" s="75">
        <v>189.4</v>
      </c>
      <c r="K10" s="75">
        <v>192.55</v>
      </c>
      <c r="L10" s="75">
        <v>193.35</v>
      </c>
      <c r="M10" s="75">
        <v>199.05</v>
      </c>
      <c r="N10" s="75">
        <v>189</v>
      </c>
      <c r="O10" s="75">
        <v>194.65</v>
      </c>
      <c r="P10" s="75">
        <v>161.05000000000001</v>
      </c>
      <c r="Q10" s="75">
        <v>196.95</v>
      </c>
      <c r="R10" s="75">
        <v>195.75</v>
      </c>
      <c r="S10" s="75">
        <v>192.72</v>
      </c>
      <c r="T10" s="75">
        <v>187.8</v>
      </c>
      <c r="U10" s="75">
        <v>198.61949999999999</v>
      </c>
      <c r="V10" s="75">
        <v>192.2</v>
      </c>
      <c r="W10" s="75">
        <v>195.91</v>
      </c>
      <c r="X10" s="75">
        <v>193.2</v>
      </c>
      <c r="Y10" s="75">
        <v>3633.7945</v>
      </c>
    </row>
    <row r="11" spans="1:25" x14ac:dyDescent="0.25">
      <c r="A11" s="1"/>
      <c r="B11" s="73" t="s">
        <v>592</v>
      </c>
      <c r="C11" s="73" t="s">
        <v>992</v>
      </c>
      <c r="D11" s="73" t="s">
        <v>56</v>
      </c>
      <c r="E11" s="74" t="s">
        <v>541</v>
      </c>
      <c r="F11" s="75">
        <v>217.08</v>
      </c>
      <c r="G11" s="75"/>
      <c r="H11" s="75"/>
      <c r="I11" s="75">
        <v>34.65</v>
      </c>
      <c r="J11" s="75">
        <v>262.05</v>
      </c>
      <c r="K11" s="75">
        <v>262.75</v>
      </c>
      <c r="L11" s="75">
        <v>269.3</v>
      </c>
      <c r="M11" s="75">
        <v>268.25</v>
      </c>
      <c r="N11" s="75">
        <v>261.55</v>
      </c>
      <c r="O11" s="75">
        <v>269.60000000000002</v>
      </c>
      <c r="P11" s="75">
        <v>245.52500000000001</v>
      </c>
      <c r="Q11" s="75">
        <v>270.3</v>
      </c>
      <c r="R11" s="75">
        <v>266.25</v>
      </c>
      <c r="S11" s="75">
        <v>264.64999999999998</v>
      </c>
      <c r="T11" s="75">
        <v>266</v>
      </c>
      <c r="U11" s="75">
        <v>265.64999999999998</v>
      </c>
      <c r="V11" s="75">
        <v>264.60000000000002</v>
      </c>
      <c r="W11" s="75">
        <v>266.10000000000002</v>
      </c>
      <c r="X11" s="75">
        <v>267.75</v>
      </c>
      <c r="Y11" s="75">
        <v>4222.0550000000003</v>
      </c>
    </row>
    <row r="12" spans="1:25" x14ac:dyDescent="0.25">
      <c r="A12" s="1"/>
      <c r="B12" s="73" t="s">
        <v>578</v>
      </c>
      <c r="C12" s="73" t="s">
        <v>920</v>
      </c>
      <c r="D12" s="73" t="s">
        <v>56</v>
      </c>
      <c r="E12" s="74" t="s">
        <v>540</v>
      </c>
      <c r="F12" s="75">
        <v>338.85</v>
      </c>
      <c r="G12" s="75">
        <v>363.95</v>
      </c>
      <c r="H12" s="75">
        <v>384.7</v>
      </c>
      <c r="I12" s="75">
        <v>356.85</v>
      </c>
      <c r="J12" s="75">
        <v>356.25</v>
      </c>
      <c r="K12" s="75">
        <v>372</v>
      </c>
      <c r="L12" s="75">
        <v>375.85</v>
      </c>
      <c r="M12" s="75">
        <v>326</v>
      </c>
      <c r="N12" s="75">
        <v>309.89999999999998</v>
      </c>
      <c r="O12" s="75">
        <v>365.3</v>
      </c>
      <c r="P12" s="75">
        <v>308.64999999999998</v>
      </c>
      <c r="Q12" s="75">
        <v>241.6</v>
      </c>
      <c r="R12" s="75">
        <v>227.65</v>
      </c>
      <c r="S12" s="75">
        <v>208.45</v>
      </c>
      <c r="T12" s="75">
        <v>205.35</v>
      </c>
      <c r="U12" s="75">
        <v>244.05</v>
      </c>
      <c r="V12" s="75">
        <v>294.36500000000001</v>
      </c>
      <c r="W12" s="75">
        <v>238.66</v>
      </c>
      <c r="X12" s="75">
        <v>252.3</v>
      </c>
      <c r="Y12" s="75">
        <v>5770.7250000000004</v>
      </c>
    </row>
    <row r="13" spans="1:25" x14ac:dyDescent="0.25">
      <c r="A13" s="1"/>
      <c r="B13" s="73" t="s">
        <v>579</v>
      </c>
      <c r="C13" s="73" t="s">
        <v>921</v>
      </c>
      <c r="D13" s="73" t="s">
        <v>56</v>
      </c>
      <c r="E13" s="74" t="s">
        <v>540</v>
      </c>
      <c r="F13" s="75">
        <v>57.45</v>
      </c>
      <c r="G13" s="75">
        <v>58.05</v>
      </c>
      <c r="H13" s="75">
        <v>58.05</v>
      </c>
      <c r="I13" s="75">
        <v>61.1</v>
      </c>
      <c r="J13" s="75">
        <v>57.2</v>
      </c>
      <c r="K13" s="75">
        <v>55.35</v>
      </c>
      <c r="L13" s="75">
        <v>55.15</v>
      </c>
      <c r="M13" s="75">
        <v>49.9</v>
      </c>
      <c r="N13" s="75">
        <v>45.5</v>
      </c>
      <c r="O13" s="75">
        <v>45.25</v>
      </c>
      <c r="P13" s="75">
        <v>58.55</v>
      </c>
      <c r="Q13" s="75">
        <v>58.55</v>
      </c>
      <c r="R13" s="75">
        <v>56.52</v>
      </c>
      <c r="S13" s="75">
        <v>48.85</v>
      </c>
      <c r="T13" s="75">
        <v>44.05</v>
      </c>
      <c r="U13" s="75">
        <v>60.45</v>
      </c>
      <c r="V13" s="75">
        <v>40.56</v>
      </c>
      <c r="W13" s="75">
        <v>48</v>
      </c>
      <c r="X13" s="75">
        <v>60.25</v>
      </c>
      <c r="Y13" s="75">
        <v>1018.78</v>
      </c>
    </row>
    <row r="14" spans="1:25" x14ac:dyDescent="0.25">
      <c r="A14" s="1"/>
      <c r="B14" s="73" t="s">
        <v>196</v>
      </c>
      <c r="C14" s="73" t="s">
        <v>994</v>
      </c>
      <c r="D14" s="73" t="s">
        <v>56</v>
      </c>
      <c r="E14" s="74" t="s">
        <v>540</v>
      </c>
      <c r="F14" s="75"/>
      <c r="G14" s="75"/>
      <c r="H14" s="75"/>
      <c r="I14" s="75">
        <v>8.5500000000000007</v>
      </c>
      <c r="J14" s="75">
        <v>2.2000000000000002</v>
      </c>
      <c r="K14" s="75"/>
      <c r="L14" s="75"/>
      <c r="M14" s="75"/>
      <c r="N14" s="75"/>
      <c r="O14" s="75"/>
      <c r="P14" s="75"/>
      <c r="Q14" s="75"/>
      <c r="R14" s="75"/>
      <c r="S14" s="75"/>
      <c r="T14" s="75"/>
      <c r="U14" s="75"/>
      <c r="V14" s="75"/>
      <c r="W14" s="75"/>
      <c r="X14" s="75"/>
      <c r="Y14" s="75">
        <v>10.75</v>
      </c>
    </row>
    <row r="15" spans="1:25" x14ac:dyDescent="0.25">
      <c r="A15" s="1"/>
      <c r="B15" s="73" t="s">
        <v>587</v>
      </c>
      <c r="C15" s="73" t="s">
        <v>995</v>
      </c>
      <c r="D15" s="73" t="s">
        <v>56</v>
      </c>
      <c r="E15" s="74" t="s">
        <v>541</v>
      </c>
      <c r="F15" s="75">
        <v>211.8</v>
      </c>
      <c r="G15" s="75">
        <v>190.55</v>
      </c>
      <c r="H15" s="75">
        <v>206.15</v>
      </c>
      <c r="I15" s="75">
        <v>208.1</v>
      </c>
      <c r="J15" s="75">
        <v>200.95</v>
      </c>
      <c r="K15" s="75">
        <v>203.8</v>
      </c>
      <c r="L15" s="75">
        <v>215.1</v>
      </c>
      <c r="M15" s="75">
        <v>204.4</v>
      </c>
      <c r="N15" s="75">
        <v>200.5</v>
      </c>
      <c r="O15" s="75">
        <v>177.3</v>
      </c>
      <c r="P15" s="75">
        <v>211.55</v>
      </c>
      <c r="Q15" s="75">
        <v>208.85</v>
      </c>
      <c r="R15" s="75">
        <v>204.7</v>
      </c>
      <c r="S15" s="75">
        <v>204.9</v>
      </c>
      <c r="T15" s="75">
        <v>212.1</v>
      </c>
      <c r="U15" s="75">
        <v>214.6</v>
      </c>
      <c r="V15" s="75">
        <v>203.3</v>
      </c>
      <c r="W15" s="75">
        <v>205.7</v>
      </c>
      <c r="X15" s="75">
        <v>212.1</v>
      </c>
      <c r="Y15" s="75">
        <v>3896.45</v>
      </c>
    </row>
    <row r="16" spans="1:25" x14ac:dyDescent="0.25">
      <c r="A16" s="1"/>
      <c r="B16" s="73" t="s">
        <v>593</v>
      </c>
      <c r="C16" s="73" t="s">
        <v>996</v>
      </c>
      <c r="D16" s="73" t="s">
        <v>469</v>
      </c>
      <c r="E16" s="74" t="s">
        <v>541</v>
      </c>
      <c r="F16" s="75"/>
      <c r="G16" s="75"/>
      <c r="H16" s="75"/>
      <c r="I16" s="75"/>
      <c r="J16" s="75">
        <v>352.66500000000002</v>
      </c>
      <c r="K16" s="75">
        <v>526.9</v>
      </c>
      <c r="L16" s="75">
        <v>531.85</v>
      </c>
      <c r="M16" s="75">
        <v>534.70000000000005</v>
      </c>
      <c r="N16" s="75">
        <v>525.52210000000002</v>
      </c>
      <c r="O16" s="75">
        <v>472.25</v>
      </c>
      <c r="P16" s="75">
        <v>535.49</v>
      </c>
      <c r="Q16" s="75">
        <v>533.88805000000002</v>
      </c>
      <c r="R16" s="75">
        <v>560.54999999999995</v>
      </c>
      <c r="S16" s="75">
        <v>400.94</v>
      </c>
      <c r="T16" s="75">
        <v>501.4</v>
      </c>
      <c r="U16" s="75">
        <v>483.75</v>
      </c>
      <c r="V16" s="75">
        <v>76.3</v>
      </c>
      <c r="W16" s="75">
        <v>485</v>
      </c>
      <c r="X16" s="75">
        <v>514.85</v>
      </c>
      <c r="Y16" s="75">
        <v>7036.0551500000001</v>
      </c>
    </row>
    <row r="17" spans="1:25" x14ac:dyDescent="0.25">
      <c r="A17" s="1"/>
      <c r="B17" s="73" t="s">
        <v>558</v>
      </c>
      <c r="C17" s="73" t="s">
        <v>922</v>
      </c>
      <c r="D17" s="73" t="s">
        <v>56</v>
      </c>
      <c r="E17" s="74" t="s">
        <v>540</v>
      </c>
      <c r="F17" s="75">
        <v>308.75</v>
      </c>
      <c r="G17" s="75">
        <v>277.75</v>
      </c>
      <c r="H17" s="75">
        <v>248.3</v>
      </c>
      <c r="I17" s="75">
        <v>224.1</v>
      </c>
      <c r="J17" s="75">
        <v>203.95</v>
      </c>
      <c r="K17" s="75">
        <v>186.6</v>
      </c>
      <c r="L17" s="75">
        <v>176.05</v>
      </c>
      <c r="M17" s="75">
        <v>165.3</v>
      </c>
      <c r="N17" s="75">
        <v>155.30000000000001</v>
      </c>
      <c r="O17" s="75">
        <v>149.80000000000001</v>
      </c>
      <c r="P17" s="75">
        <v>150</v>
      </c>
      <c r="Q17" s="75">
        <v>150.80000000000001</v>
      </c>
      <c r="R17" s="75">
        <v>146.94999999999999</v>
      </c>
      <c r="S17" s="75">
        <v>143.15</v>
      </c>
      <c r="T17" s="75">
        <v>153.55000000000001</v>
      </c>
      <c r="U17" s="75">
        <v>153</v>
      </c>
      <c r="V17" s="75">
        <v>162.55000000000001</v>
      </c>
      <c r="W17" s="75">
        <v>160.15</v>
      </c>
      <c r="X17" s="75">
        <v>172.25</v>
      </c>
      <c r="Y17" s="75">
        <v>3488.3</v>
      </c>
    </row>
    <row r="18" spans="1:25" x14ac:dyDescent="0.25">
      <c r="A18" s="1"/>
      <c r="B18" s="73" t="s">
        <v>53</v>
      </c>
      <c r="C18" s="73" t="s">
        <v>54</v>
      </c>
      <c r="D18" s="73" t="s">
        <v>56</v>
      </c>
      <c r="E18" s="74" t="s">
        <v>540</v>
      </c>
      <c r="F18" s="75">
        <v>1883.15</v>
      </c>
      <c r="G18" s="75">
        <v>1853.75</v>
      </c>
      <c r="H18" s="75">
        <v>1826.5</v>
      </c>
      <c r="I18" s="75">
        <v>1941.5</v>
      </c>
      <c r="J18" s="75">
        <v>1801.35</v>
      </c>
      <c r="K18" s="75">
        <v>1837.05</v>
      </c>
      <c r="L18" s="75">
        <v>1755.75</v>
      </c>
      <c r="M18" s="75">
        <v>1666.3</v>
      </c>
      <c r="N18" s="75">
        <v>1723.5</v>
      </c>
      <c r="O18" s="75">
        <v>1745.6</v>
      </c>
      <c r="P18" s="75">
        <v>1831.35</v>
      </c>
      <c r="Q18" s="75">
        <v>1910.3</v>
      </c>
      <c r="R18" s="75">
        <v>1783.5</v>
      </c>
      <c r="S18" s="75">
        <v>1809.1</v>
      </c>
      <c r="T18" s="75">
        <v>1720.55</v>
      </c>
      <c r="U18" s="75">
        <v>1733.6</v>
      </c>
      <c r="V18" s="75">
        <v>1686.875</v>
      </c>
      <c r="W18" s="75">
        <v>1590.09</v>
      </c>
      <c r="X18" s="75">
        <v>1615.2</v>
      </c>
      <c r="Y18" s="75">
        <v>33715.014999999999</v>
      </c>
    </row>
    <row r="19" spans="1:25" x14ac:dyDescent="0.25">
      <c r="A19" s="1"/>
      <c r="B19" s="73" t="s">
        <v>551</v>
      </c>
      <c r="C19" s="73" t="s">
        <v>923</v>
      </c>
      <c r="D19" s="73" t="s">
        <v>56</v>
      </c>
      <c r="E19" s="74" t="s">
        <v>540</v>
      </c>
      <c r="F19" s="75">
        <v>451.2</v>
      </c>
      <c r="G19" s="75">
        <v>451.2</v>
      </c>
      <c r="H19" s="75">
        <v>451.2</v>
      </c>
      <c r="I19" s="75">
        <v>435.25</v>
      </c>
      <c r="J19" s="75">
        <v>391.1</v>
      </c>
      <c r="K19" s="75">
        <v>358.25</v>
      </c>
      <c r="L19" s="75">
        <v>336.4</v>
      </c>
      <c r="M19" s="75">
        <v>318.3</v>
      </c>
      <c r="N19" s="75">
        <v>304.64999999999998</v>
      </c>
      <c r="O19" s="75">
        <v>396.45</v>
      </c>
      <c r="P19" s="75">
        <v>443.9</v>
      </c>
      <c r="Q19" s="75">
        <v>436.65</v>
      </c>
      <c r="R19" s="75">
        <v>401.6</v>
      </c>
      <c r="S19" s="75">
        <v>423.7</v>
      </c>
      <c r="T19" s="75">
        <v>373.9</v>
      </c>
      <c r="U19" s="75">
        <v>416.7</v>
      </c>
      <c r="V19" s="75">
        <v>441.32499999999999</v>
      </c>
      <c r="W19" s="75">
        <v>447.42500000000001</v>
      </c>
      <c r="X19" s="75">
        <v>451.4</v>
      </c>
      <c r="Y19" s="75">
        <v>7730.6</v>
      </c>
    </row>
    <row r="20" spans="1:25" x14ac:dyDescent="0.25">
      <c r="A20" s="1"/>
      <c r="B20" s="73" t="s">
        <v>553</v>
      </c>
      <c r="C20" s="73" t="s">
        <v>1075</v>
      </c>
      <c r="D20" s="73" t="s">
        <v>56</v>
      </c>
      <c r="E20" s="74" t="s">
        <v>540</v>
      </c>
      <c r="F20" s="75"/>
      <c r="G20" s="75"/>
      <c r="H20" s="75"/>
      <c r="I20" s="75"/>
      <c r="J20" s="75"/>
      <c r="K20" s="75"/>
      <c r="L20" s="75"/>
      <c r="M20" s="75"/>
      <c r="N20" s="75"/>
      <c r="O20" s="75"/>
      <c r="P20" s="75"/>
      <c r="Q20" s="75"/>
      <c r="R20" s="75"/>
      <c r="S20" s="75"/>
      <c r="T20" s="75"/>
      <c r="U20" s="75"/>
      <c r="V20" s="75"/>
      <c r="W20" s="75"/>
      <c r="X20" s="75"/>
      <c r="Y20" s="75">
        <v>0</v>
      </c>
    </row>
    <row r="21" spans="1:25" x14ac:dyDescent="0.25">
      <c r="A21" s="1"/>
      <c r="B21" s="73" t="s">
        <v>553</v>
      </c>
      <c r="C21" s="73" t="s">
        <v>1076</v>
      </c>
      <c r="D21" s="73" t="s">
        <v>56</v>
      </c>
      <c r="E21" s="74" t="s">
        <v>540</v>
      </c>
      <c r="F21" s="75"/>
      <c r="G21" s="75"/>
      <c r="H21" s="75"/>
      <c r="I21" s="75"/>
      <c r="J21" s="75"/>
      <c r="K21" s="75"/>
      <c r="L21" s="75"/>
      <c r="M21" s="75"/>
      <c r="N21" s="75"/>
      <c r="O21" s="75"/>
      <c r="P21" s="75"/>
      <c r="Q21" s="75"/>
      <c r="R21" s="75"/>
      <c r="S21" s="75"/>
      <c r="T21" s="75"/>
      <c r="U21" s="75"/>
      <c r="V21" s="75"/>
      <c r="W21" s="75"/>
      <c r="X21" s="75"/>
      <c r="Y21" s="75">
        <v>0</v>
      </c>
    </row>
    <row r="22" spans="1:25" x14ac:dyDescent="0.25">
      <c r="A22" s="1"/>
      <c r="B22" s="73" t="s">
        <v>549</v>
      </c>
      <c r="C22" s="73" t="s">
        <v>924</v>
      </c>
      <c r="D22" s="73" t="s">
        <v>56</v>
      </c>
      <c r="E22" s="74" t="s">
        <v>540</v>
      </c>
      <c r="F22" s="75">
        <v>2426.6</v>
      </c>
      <c r="G22" s="75">
        <v>2136.9499999999998</v>
      </c>
      <c r="H22" s="75">
        <v>3326.8</v>
      </c>
      <c r="I22" s="75">
        <v>2700.95</v>
      </c>
      <c r="J22" s="75">
        <v>2311.1999999999998</v>
      </c>
      <c r="K22" s="75">
        <v>2073.9</v>
      </c>
      <c r="L22" s="75">
        <v>1904.1</v>
      </c>
      <c r="M22" s="75">
        <v>2404.4499999999998</v>
      </c>
      <c r="N22" s="75">
        <v>1945.7</v>
      </c>
      <c r="O22" s="75">
        <v>2326.85</v>
      </c>
      <c r="P22" s="75">
        <v>2779.5</v>
      </c>
      <c r="Q22" s="75">
        <v>3568.75</v>
      </c>
      <c r="R22" s="75">
        <v>3276.6</v>
      </c>
      <c r="S22" s="75">
        <v>3095.45</v>
      </c>
      <c r="T22" s="75">
        <v>2484.5</v>
      </c>
      <c r="U22" s="75">
        <v>2539.65</v>
      </c>
      <c r="V22" s="75">
        <v>3259.0749999999998</v>
      </c>
      <c r="W22" s="75">
        <v>3022.42</v>
      </c>
      <c r="X22" s="75">
        <v>3141.25</v>
      </c>
      <c r="Y22" s="75">
        <v>50724.695</v>
      </c>
    </row>
    <row r="23" spans="1:25" x14ac:dyDescent="0.25">
      <c r="A23" s="1"/>
      <c r="B23" s="73" t="s">
        <v>549</v>
      </c>
      <c r="C23" s="73" t="s">
        <v>925</v>
      </c>
      <c r="D23" s="73" t="s">
        <v>56</v>
      </c>
      <c r="E23" s="74" t="s">
        <v>540</v>
      </c>
      <c r="F23" s="75">
        <v>478.45</v>
      </c>
      <c r="G23" s="75">
        <v>438.6</v>
      </c>
      <c r="H23" s="75">
        <v>444.55</v>
      </c>
      <c r="I23" s="75">
        <v>423.95</v>
      </c>
      <c r="J23" s="75">
        <v>399.4</v>
      </c>
      <c r="K23" s="75">
        <v>375.3</v>
      </c>
      <c r="L23" s="75">
        <v>375.5</v>
      </c>
      <c r="M23" s="75">
        <v>374.75</v>
      </c>
      <c r="N23" s="75">
        <v>374.5</v>
      </c>
      <c r="O23" s="75">
        <v>713</v>
      </c>
      <c r="P23" s="75">
        <v>680.9</v>
      </c>
      <c r="Q23" s="75">
        <v>707.35</v>
      </c>
      <c r="R23" s="75">
        <v>594.85</v>
      </c>
      <c r="S23" s="75">
        <v>548.54999999999995</v>
      </c>
      <c r="T23" s="75">
        <v>351.65</v>
      </c>
      <c r="U23" s="75">
        <v>505.45</v>
      </c>
      <c r="V23" s="75">
        <v>348.16500000000002</v>
      </c>
      <c r="W23" s="75">
        <v>488.46499999999997</v>
      </c>
      <c r="X23" s="75">
        <v>477.1</v>
      </c>
      <c r="Y23" s="75">
        <v>9100.48</v>
      </c>
    </row>
    <row r="24" spans="1:25" x14ac:dyDescent="0.25">
      <c r="A24" s="1"/>
      <c r="B24" s="73" t="s">
        <v>559</v>
      </c>
      <c r="C24" s="73" t="s">
        <v>1077</v>
      </c>
      <c r="D24" s="73" t="s">
        <v>56</v>
      </c>
      <c r="E24" s="74" t="s">
        <v>542</v>
      </c>
      <c r="F24" s="75">
        <v>7.85</v>
      </c>
      <c r="G24" s="75">
        <v>5.3</v>
      </c>
      <c r="H24" s="75">
        <v>9</v>
      </c>
      <c r="I24" s="75">
        <v>8.1999999999999993</v>
      </c>
      <c r="J24" s="75">
        <v>8.9</v>
      </c>
      <c r="K24" s="75">
        <v>7.6</v>
      </c>
      <c r="L24" s="75">
        <v>0.05</v>
      </c>
      <c r="M24" s="75">
        <v>6.95</v>
      </c>
      <c r="N24" s="75">
        <v>5.8</v>
      </c>
      <c r="O24" s="75">
        <v>8.4</v>
      </c>
      <c r="P24" s="75">
        <v>8.4499999999999993</v>
      </c>
      <c r="Q24" s="75">
        <v>8.5</v>
      </c>
      <c r="R24" s="75">
        <v>9.1999999999999993</v>
      </c>
      <c r="S24" s="75">
        <v>8.85</v>
      </c>
      <c r="T24" s="75">
        <v>8.35</v>
      </c>
      <c r="U24" s="75">
        <v>8.0500000000000007</v>
      </c>
      <c r="V24" s="75">
        <v>8.1</v>
      </c>
      <c r="W24" s="75">
        <v>8.0500000000000007</v>
      </c>
      <c r="X24" s="75">
        <v>8.6</v>
      </c>
      <c r="Y24" s="75">
        <v>144.19999999999999</v>
      </c>
    </row>
    <row r="25" spans="1:25" x14ac:dyDescent="0.25">
      <c r="A25" s="1"/>
      <c r="B25" s="73" t="s">
        <v>58</v>
      </c>
      <c r="C25" s="73" t="s">
        <v>926</v>
      </c>
      <c r="D25" s="73" t="s">
        <v>56</v>
      </c>
      <c r="E25" s="74" t="s">
        <v>540</v>
      </c>
      <c r="F25" s="75">
        <v>166.75</v>
      </c>
      <c r="G25" s="75">
        <v>166.45</v>
      </c>
      <c r="H25" s="75">
        <v>164</v>
      </c>
      <c r="I25" s="75">
        <v>165.4</v>
      </c>
      <c r="J25" s="75">
        <v>163.85</v>
      </c>
      <c r="K25" s="75">
        <v>165.05</v>
      </c>
      <c r="L25" s="75">
        <v>164.6</v>
      </c>
      <c r="M25" s="75">
        <v>164.4</v>
      </c>
      <c r="N25" s="75">
        <v>164.8</v>
      </c>
      <c r="O25" s="75">
        <v>164.97</v>
      </c>
      <c r="P25" s="75">
        <v>164</v>
      </c>
      <c r="Q25" s="75">
        <v>165.55</v>
      </c>
      <c r="R25" s="75">
        <v>163.55000000000001</v>
      </c>
      <c r="S25" s="75">
        <v>164.45</v>
      </c>
      <c r="T25" s="75">
        <v>164.95</v>
      </c>
      <c r="U25" s="75">
        <v>165.15</v>
      </c>
      <c r="V25" s="75">
        <v>164.56</v>
      </c>
      <c r="W25" s="75">
        <v>163.51</v>
      </c>
      <c r="X25" s="75">
        <v>164.15</v>
      </c>
      <c r="Y25" s="75">
        <v>3130.14</v>
      </c>
    </row>
    <row r="26" spans="1:25" x14ac:dyDescent="0.25">
      <c r="A26" s="1"/>
      <c r="B26" s="73" t="s">
        <v>58</v>
      </c>
      <c r="C26" s="73" t="s">
        <v>927</v>
      </c>
      <c r="D26" s="73" t="s">
        <v>56</v>
      </c>
      <c r="E26" s="74" t="s">
        <v>540</v>
      </c>
      <c r="F26" s="75">
        <v>355.45</v>
      </c>
      <c r="G26" s="75">
        <v>353.7</v>
      </c>
      <c r="H26" s="75">
        <v>352.6</v>
      </c>
      <c r="I26" s="75">
        <v>355.5</v>
      </c>
      <c r="J26" s="75">
        <v>355</v>
      </c>
      <c r="K26" s="75">
        <v>351.45</v>
      </c>
      <c r="L26" s="75">
        <v>352.77499999999998</v>
      </c>
      <c r="M26" s="75">
        <v>353.05</v>
      </c>
      <c r="N26" s="75">
        <v>352.45</v>
      </c>
      <c r="O26" s="75">
        <v>353.26499999999999</v>
      </c>
      <c r="P26" s="75">
        <v>324.05</v>
      </c>
      <c r="Q26" s="75">
        <v>351.8</v>
      </c>
      <c r="R26" s="75">
        <v>337.95</v>
      </c>
      <c r="S26" s="75">
        <v>355.95</v>
      </c>
      <c r="T26" s="75">
        <v>351.45</v>
      </c>
      <c r="U26" s="75">
        <v>356.05</v>
      </c>
      <c r="V26" s="75">
        <v>354.57</v>
      </c>
      <c r="W26" s="75">
        <v>351.61500000000001</v>
      </c>
      <c r="X26" s="75">
        <v>351.05</v>
      </c>
      <c r="Y26" s="75">
        <v>6669.7250000000004</v>
      </c>
    </row>
    <row r="27" spans="1:25" x14ac:dyDescent="0.25">
      <c r="A27" s="1"/>
      <c r="B27" s="73" t="s">
        <v>58</v>
      </c>
      <c r="C27" s="73" t="s">
        <v>928</v>
      </c>
      <c r="D27" s="73" t="s">
        <v>56</v>
      </c>
      <c r="E27" s="74" t="s">
        <v>540</v>
      </c>
      <c r="F27" s="75">
        <v>2279.25</v>
      </c>
      <c r="G27" s="75">
        <v>2236.1999999999998</v>
      </c>
      <c r="H27" s="75">
        <v>2266.15</v>
      </c>
      <c r="I27" s="75">
        <v>2253.1</v>
      </c>
      <c r="J27" s="75">
        <v>2232.75</v>
      </c>
      <c r="K27" s="75">
        <v>2233.8000000000002</v>
      </c>
      <c r="L27" s="75">
        <v>2226.16</v>
      </c>
      <c r="M27" s="75">
        <v>2229.0500000000002</v>
      </c>
      <c r="N27" s="75">
        <v>2247.4499999999998</v>
      </c>
      <c r="O27" s="75">
        <v>2223.4349999999999</v>
      </c>
      <c r="P27" s="75">
        <v>2231</v>
      </c>
      <c r="Q27" s="75">
        <v>2248.9499999999998</v>
      </c>
      <c r="R27" s="75">
        <v>2217.4</v>
      </c>
      <c r="S27" s="75">
        <v>2245.75</v>
      </c>
      <c r="T27" s="75">
        <v>2245.1</v>
      </c>
      <c r="U27" s="75">
        <v>2230.85</v>
      </c>
      <c r="V27" s="75">
        <v>2246.39</v>
      </c>
      <c r="W27" s="75">
        <v>2254.25</v>
      </c>
      <c r="X27" s="75">
        <v>2256.1999999999998</v>
      </c>
      <c r="Y27" s="75">
        <v>42603.235000000001</v>
      </c>
    </row>
    <row r="28" spans="1:25" x14ac:dyDescent="0.25">
      <c r="A28" s="1"/>
      <c r="B28" s="73" t="s">
        <v>58</v>
      </c>
      <c r="C28" s="73" t="s">
        <v>1078</v>
      </c>
      <c r="D28" s="73" t="s">
        <v>56</v>
      </c>
      <c r="E28" s="74" t="s">
        <v>540</v>
      </c>
      <c r="F28" s="75"/>
      <c r="G28" s="75"/>
      <c r="H28" s="75"/>
      <c r="I28" s="75"/>
      <c r="J28" s="75"/>
      <c r="K28" s="75"/>
      <c r="L28" s="75"/>
      <c r="M28" s="75"/>
      <c r="N28" s="75"/>
      <c r="O28" s="75"/>
      <c r="P28" s="75"/>
      <c r="Q28" s="75"/>
      <c r="R28" s="75"/>
      <c r="S28" s="75"/>
      <c r="T28" s="75"/>
      <c r="U28" s="75"/>
      <c r="V28" s="75"/>
      <c r="W28" s="75"/>
      <c r="X28" s="75"/>
      <c r="Y28" s="75">
        <v>0</v>
      </c>
    </row>
    <row r="29" spans="1:25" x14ac:dyDescent="0.25">
      <c r="A29" s="1"/>
      <c r="B29" s="73" t="s">
        <v>58</v>
      </c>
      <c r="C29" s="73" t="s">
        <v>1079</v>
      </c>
      <c r="D29" s="73" t="s">
        <v>56</v>
      </c>
      <c r="E29" s="74" t="s">
        <v>541</v>
      </c>
      <c r="F29" s="75"/>
      <c r="G29" s="75"/>
      <c r="H29" s="75"/>
      <c r="I29" s="75"/>
      <c r="J29" s="75"/>
      <c r="K29" s="75"/>
      <c r="L29" s="75"/>
      <c r="M29" s="75"/>
      <c r="N29" s="75"/>
      <c r="O29" s="75"/>
      <c r="P29" s="75">
        <v>4.45</v>
      </c>
      <c r="Q29" s="75"/>
      <c r="R29" s="75"/>
      <c r="S29" s="75"/>
      <c r="T29" s="75"/>
      <c r="U29" s="75"/>
      <c r="V29" s="75"/>
      <c r="W29" s="75"/>
      <c r="X29" s="75"/>
      <c r="Y29" s="75">
        <v>4.45</v>
      </c>
    </row>
    <row r="30" spans="1:25" x14ac:dyDescent="0.25">
      <c r="A30" s="1"/>
      <c r="B30" s="73" t="s">
        <v>58</v>
      </c>
      <c r="C30" s="73" t="s">
        <v>1079</v>
      </c>
      <c r="D30" s="73" t="s">
        <v>1080</v>
      </c>
      <c r="E30" s="74" t="s">
        <v>541</v>
      </c>
      <c r="F30" s="75"/>
      <c r="G30" s="75"/>
      <c r="H30" s="75"/>
      <c r="I30" s="75">
        <v>4.45</v>
      </c>
      <c r="J30" s="75"/>
      <c r="K30" s="75"/>
      <c r="L30" s="75"/>
      <c r="M30" s="75"/>
      <c r="N30" s="75"/>
      <c r="O30" s="75"/>
      <c r="P30" s="75"/>
      <c r="Q30" s="75"/>
      <c r="R30" s="75"/>
      <c r="S30" s="75"/>
      <c r="T30" s="75"/>
      <c r="U30" s="75"/>
      <c r="V30" s="75"/>
      <c r="W30" s="75"/>
      <c r="X30" s="75"/>
      <c r="Y30" s="75">
        <v>4.45</v>
      </c>
    </row>
    <row r="31" spans="1:25" x14ac:dyDescent="0.25">
      <c r="A31" s="1"/>
      <c r="B31" s="73" t="s">
        <v>58</v>
      </c>
      <c r="C31" s="73" t="s">
        <v>1081</v>
      </c>
      <c r="D31" s="73" t="s">
        <v>56</v>
      </c>
      <c r="E31" s="74" t="s">
        <v>541</v>
      </c>
      <c r="F31" s="75"/>
      <c r="G31" s="75"/>
      <c r="H31" s="75"/>
      <c r="I31" s="75"/>
      <c r="J31" s="75"/>
      <c r="K31" s="75"/>
      <c r="L31" s="75"/>
      <c r="M31" s="75"/>
      <c r="N31" s="75"/>
      <c r="O31" s="75"/>
      <c r="P31" s="75"/>
      <c r="Q31" s="75"/>
      <c r="R31" s="75"/>
      <c r="S31" s="75"/>
      <c r="T31" s="75"/>
      <c r="U31" s="75"/>
      <c r="V31" s="75"/>
      <c r="W31" s="75"/>
      <c r="X31" s="75"/>
      <c r="Y31" s="75">
        <v>0</v>
      </c>
    </row>
    <row r="32" spans="1:25" x14ac:dyDescent="0.25">
      <c r="A32" s="1"/>
      <c r="B32" s="73" t="s">
        <v>212</v>
      </c>
      <c r="C32" s="73" t="s">
        <v>929</v>
      </c>
      <c r="D32" s="73" t="s">
        <v>1082</v>
      </c>
      <c r="E32" s="74" t="s">
        <v>540</v>
      </c>
      <c r="F32" s="75">
        <v>135.1</v>
      </c>
      <c r="G32" s="75">
        <v>132.85</v>
      </c>
      <c r="H32" s="75">
        <v>133.19999999999999</v>
      </c>
      <c r="I32" s="75">
        <v>122.05</v>
      </c>
      <c r="J32" s="75">
        <v>111.65</v>
      </c>
      <c r="K32" s="75">
        <v>100.8</v>
      </c>
      <c r="L32" s="75">
        <v>94.65</v>
      </c>
      <c r="M32" s="75">
        <v>90.25</v>
      </c>
      <c r="N32" s="75">
        <v>87.7</v>
      </c>
      <c r="O32" s="75">
        <v>216.6</v>
      </c>
      <c r="P32" s="75">
        <v>237.95</v>
      </c>
      <c r="Q32" s="75">
        <v>238.4</v>
      </c>
      <c r="R32" s="75">
        <v>224.9</v>
      </c>
      <c r="S32" s="75">
        <v>196.55</v>
      </c>
      <c r="T32" s="75">
        <v>165.3</v>
      </c>
      <c r="U32" s="75">
        <v>159.65</v>
      </c>
      <c r="V32" s="75">
        <v>164.75</v>
      </c>
      <c r="W32" s="75">
        <v>172.9</v>
      </c>
      <c r="X32" s="75">
        <v>166.45</v>
      </c>
      <c r="Y32" s="75">
        <v>2951.7</v>
      </c>
    </row>
    <row r="33" spans="1:25" x14ac:dyDescent="0.25">
      <c r="A33" s="1"/>
      <c r="B33" s="73" t="s">
        <v>212</v>
      </c>
      <c r="C33" s="73" t="s">
        <v>930</v>
      </c>
      <c r="D33" s="73" t="s">
        <v>56</v>
      </c>
      <c r="E33" s="74" t="s">
        <v>540</v>
      </c>
      <c r="F33" s="75">
        <v>223.25</v>
      </c>
      <c r="G33" s="75">
        <v>231.3</v>
      </c>
      <c r="H33" s="75">
        <v>370.9</v>
      </c>
      <c r="I33" s="75">
        <v>300.3</v>
      </c>
      <c r="J33" s="75">
        <v>260.8</v>
      </c>
      <c r="K33" s="75">
        <v>230.3</v>
      </c>
      <c r="L33" s="75">
        <v>212.2</v>
      </c>
      <c r="M33" s="75">
        <v>236.05</v>
      </c>
      <c r="N33" s="75">
        <v>215.05</v>
      </c>
      <c r="O33" s="75">
        <v>256.55</v>
      </c>
      <c r="P33" s="75">
        <v>263.10000000000002</v>
      </c>
      <c r="Q33" s="75">
        <v>273</v>
      </c>
      <c r="R33" s="75">
        <v>294.60000000000002</v>
      </c>
      <c r="S33" s="75">
        <v>277.10000000000002</v>
      </c>
      <c r="T33" s="75">
        <v>246</v>
      </c>
      <c r="U33" s="75">
        <v>340.3</v>
      </c>
      <c r="V33" s="75">
        <v>355.18</v>
      </c>
      <c r="W33" s="75">
        <v>373.18</v>
      </c>
      <c r="X33" s="75">
        <v>394.85</v>
      </c>
      <c r="Y33" s="75">
        <v>5354.01</v>
      </c>
    </row>
    <row r="34" spans="1:25" x14ac:dyDescent="0.25">
      <c r="A34" s="1"/>
      <c r="B34" s="73" t="s">
        <v>212</v>
      </c>
      <c r="C34" s="73" t="s">
        <v>931</v>
      </c>
      <c r="D34" s="73" t="s">
        <v>56</v>
      </c>
      <c r="E34" s="74" t="s">
        <v>540</v>
      </c>
      <c r="F34" s="75">
        <v>313.95</v>
      </c>
      <c r="G34" s="75">
        <v>307.89999999999998</v>
      </c>
      <c r="H34" s="75">
        <v>462.6</v>
      </c>
      <c r="I34" s="75">
        <v>414.25</v>
      </c>
      <c r="J34" s="75">
        <v>359.3</v>
      </c>
      <c r="K34" s="75">
        <v>317.7</v>
      </c>
      <c r="L34" s="75">
        <v>288.7</v>
      </c>
      <c r="M34" s="75">
        <v>334.1</v>
      </c>
      <c r="N34" s="75">
        <v>292.85000000000002</v>
      </c>
      <c r="O34" s="75">
        <v>349.55</v>
      </c>
      <c r="P34" s="75">
        <v>359.3</v>
      </c>
      <c r="Q34" s="75">
        <v>376.5</v>
      </c>
      <c r="R34" s="75">
        <v>390.7</v>
      </c>
      <c r="S34" s="75">
        <v>374.85</v>
      </c>
      <c r="T34" s="75">
        <v>335.45</v>
      </c>
      <c r="U34" s="75">
        <v>385.6</v>
      </c>
      <c r="V34" s="75">
        <v>468.43</v>
      </c>
      <c r="W34" s="75">
        <v>472.43</v>
      </c>
      <c r="X34" s="75">
        <v>249.3</v>
      </c>
      <c r="Y34" s="75">
        <v>6853.46</v>
      </c>
    </row>
    <row r="35" spans="1:25" x14ac:dyDescent="0.25">
      <c r="A35" s="1"/>
      <c r="B35" s="73" t="s">
        <v>212</v>
      </c>
      <c r="C35" s="73" t="s">
        <v>932</v>
      </c>
      <c r="D35" s="73" t="s">
        <v>1082</v>
      </c>
      <c r="E35" s="74" t="s">
        <v>540</v>
      </c>
      <c r="F35" s="75">
        <v>158.94999999999999</v>
      </c>
      <c r="G35" s="75">
        <v>154.19999999999999</v>
      </c>
      <c r="H35" s="75">
        <v>153.30000000000001</v>
      </c>
      <c r="I35" s="75">
        <v>152.75</v>
      </c>
      <c r="J35" s="75">
        <v>151.85</v>
      </c>
      <c r="K35" s="75">
        <v>151.80000000000001</v>
      </c>
      <c r="L35" s="75">
        <v>151.5</v>
      </c>
      <c r="M35" s="75">
        <v>151.69999999999999</v>
      </c>
      <c r="N35" s="75">
        <v>144.6</v>
      </c>
      <c r="O35" s="75">
        <v>135.4</v>
      </c>
      <c r="P35" s="75">
        <v>137</v>
      </c>
      <c r="Q35" s="75">
        <v>142.9</v>
      </c>
      <c r="R35" s="75">
        <v>154.5</v>
      </c>
      <c r="S35" s="75">
        <v>156.85</v>
      </c>
      <c r="T35" s="75">
        <v>156.9</v>
      </c>
      <c r="U35" s="75">
        <v>158.1</v>
      </c>
      <c r="V35" s="75">
        <v>154.05000000000001</v>
      </c>
      <c r="W35" s="75">
        <v>153.6</v>
      </c>
      <c r="X35" s="75">
        <v>159.75</v>
      </c>
      <c r="Y35" s="75">
        <v>2879.7</v>
      </c>
    </row>
    <row r="36" spans="1:25" x14ac:dyDescent="0.25">
      <c r="A36" s="1"/>
      <c r="B36" s="73" t="s">
        <v>545</v>
      </c>
      <c r="C36" s="73" t="s">
        <v>933</v>
      </c>
      <c r="D36" s="73" t="s">
        <v>56</v>
      </c>
      <c r="E36" s="74" t="s">
        <v>540</v>
      </c>
      <c r="F36" s="75">
        <v>3998.8</v>
      </c>
      <c r="G36" s="75">
        <v>3989.75</v>
      </c>
      <c r="H36" s="75">
        <v>4012.7</v>
      </c>
      <c r="I36" s="75">
        <v>4006.55</v>
      </c>
      <c r="J36" s="75">
        <v>4018.6</v>
      </c>
      <c r="K36" s="75">
        <v>4012.25</v>
      </c>
      <c r="L36" s="75">
        <v>3899.85</v>
      </c>
      <c r="M36" s="75">
        <v>3999.8</v>
      </c>
      <c r="N36" s="75">
        <v>3992.1</v>
      </c>
      <c r="O36" s="75">
        <v>3977.55</v>
      </c>
      <c r="P36" s="75">
        <v>3999.55</v>
      </c>
      <c r="Q36" s="75">
        <v>3981.3</v>
      </c>
      <c r="R36" s="75">
        <v>3984.4</v>
      </c>
      <c r="S36" s="75">
        <v>3306.5</v>
      </c>
      <c r="T36" s="75">
        <v>3898.8</v>
      </c>
      <c r="U36" s="75">
        <v>3927.9</v>
      </c>
      <c r="V36" s="75">
        <v>3953.085</v>
      </c>
      <c r="W36" s="75">
        <v>3985.2</v>
      </c>
      <c r="X36" s="75">
        <v>3969.05</v>
      </c>
      <c r="Y36" s="75">
        <v>74913.735000000001</v>
      </c>
    </row>
    <row r="37" spans="1:25" x14ac:dyDescent="0.25">
      <c r="A37" s="1"/>
      <c r="B37" s="73" t="s">
        <v>217</v>
      </c>
      <c r="C37" s="73" t="s">
        <v>934</v>
      </c>
      <c r="D37" s="73" t="s">
        <v>56</v>
      </c>
      <c r="E37" s="74" t="s">
        <v>540</v>
      </c>
      <c r="F37" s="75">
        <v>185.65</v>
      </c>
      <c r="G37" s="75">
        <v>185.95</v>
      </c>
      <c r="H37" s="75">
        <v>188.05</v>
      </c>
      <c r="I37" s="75">
        <v>186.85</v>
      </c>
      <c r="J37" s="75">
        <v>184.9</v>
      </c>
      <c r="K37" s="75">
        <v>179</v>
      </c>
      <c r="L37" s="75">
        <v>181.8</v>
      </c>
      <c r="M37" s="75">
        <v>181.15</v>
      </c>
      <c r="N37" s="75">
        <v>181.1</v>
      </c>
      <c r="O37" s="75">
        <v>185.3</v>
      </c>
      <c r="P37" s="75">
        <v>184.75</v>
      </c>
      <c r="Q37" s="75">
        <v>186.9</v>
      </c>
      <c r="R37" s="75">
        <v>186.7</v>
      </c>
      <c r="S37" s="75">
        <v>175.9</v>
      </c>
      <c r="T37" s="75">
        <v>172.7</v>
      </c>
      <c r="U37" s="75">
        <v>174.95</v>
      </c>
      <c r="V37" s="75">
        <v>173.2</v>
      </c>
      <c r="W37" s="75">
        <v>184.61500000000001</v>
      </c>
      <c r="X37" s="75">
        <v>186.45</v>
      </c>
      <c r="Y37" s="75">
        <v>3465.915</v>
      </c>
    </row>
    <row r="38" spans="1:25" x14ac:dyDescent="0.25">
      <c r="A38" s="1"/>
      <c r="B38" s="73" t="s">
        <v>217</v>
      </c>
      <c r="C38" s="73" t="s">
        <v>935</v>
      </c>
      <c r="D38" s="73" t="s">
        <v>56</v>
      </c>
      <c r="E38" s="74" t="s">
        <v>540</v>
      </c>
      <c r="F38" s="75">
        <v>134.69999999999999</v>
      </c>
      <c r="G38" s="75">
        <v>136.6</v>
      </c>
      <c r="H38" s="75">
        <v>138.6</v>
      </c>
      <c r="I38" s="75">
        <v>133.69999999999999</v>
      </c>
      <c r="J38" s="75">
        <v>131.85</v>
      </c>
      <c r="K38" s="75">
        <v>128.94999999999999</v>
      </c>
      <c r="L38" s="75">
        <v>129.44999999999999</v>
      </c>
      <c r="M38" s="75">
        <v>126.8</v>
      </c>
      <c r="N38" s="75">
        <v>126.45</v>
      </c>
      <c r="O38" s="75">
        <v>128.19999999999999</v>
      </c>
      <c r="P38" s="75">
        <v>126.5</v>
      </c>
      <c r="Q38" s="75">
        <v>124.7</v>
      </c>
      <c r="R38" s="75">
        <v>126.65</v>
      </c>
      <c r="S38" s="75">
        <v>37.35</v>
      </c>
      <c r="T38" s="75"/>
      <c r="U38" s="75"/>
      <c r="V38" s="75">
        <v>43.765000000000001</v>
      </c>
      <c r="W38" s="75">
        <v>115.235</v>
      </c>
      <c r="X38" s="75">
        <v>128.35</v>
      </c>
      <c r="Y38" s="75">
        <v>2017.85</v>
      </c>
    </row>
    <row r="39" spans="1:25" x14ac:dyDescent="0.25">
      <c r="A39" s="1"/>
      <c r="B39" s="73" t="s">
        <v>217</v>
      </c>
      <c r="C39" s="73" t="s">
        <v>1083</v>
      </c>
      <c r="D39" s="73" t="s">
        <v>1084</v>
      </c>
      <c r="E39" s="74" t="s">
        <v>541</v>
      </c>
      <c r="F39" s="75">
        <v>339.45</v>
      </c>
      <c r="G39" s="75">
        <v>8.4499999999999993</v>
      </c>
      <c r="H39" s="75"/>
      <c r="I39" s="75">
        <v>295.5</v>
      </c>
      <c r="J39" s="75">
        <v>389.6</v>
      </c>
      <c r="K39" s="75">
        <v>391</v>
      </c>
      <c r="L39" s="75">
        <v>401.35</v>
      </c>
      <c r="M39" s="75">
        <v>284.89999999999998</v>
      </c>
      <c r="N39" s="75">
        <v>388.65</v>
      </c>
      <c r="O39" s="75">
        <v>401.7</v>
      </c>
      <c r="P39" s="75">
        <v>207.1</v>
      </c>
      <c r="Q39" s="75">
        <v>394.7</v>
      </c>
      <c r="R39" s="75">
        <v>335</v>
      </c>
      <c r="S39" s="75">
        <v>311.75</v>
      </c>
      <c r="T39" s="75">
        <v>531.85</v>
      </c>
      <c r="U39" s="75">
        <v>437.9</v>
      </c>
      <c r="V39" s="75">
        <v>482.89499999999998</v>
      </c>
      <c r="W39" s="75">
        <v>528.96</v>
      </c>
      <c r="X39" s="75">
        <v>532.54999999999995</v>
      </c>
      <c r="Y39" s="75">
        <v>6663.3050000000003</v>
      </c>
    </row>
    <row r="40" spans="1:25" x14ac:dyDescent="0.25">
      <c r="A40" s="1"/>
      <c r="B40" s="73" t="s">
        <v>577</v>
      </c>
      <c r="C40" s="73" t="s">
        <v>936</v>
      </c>
      <c r="D40" s="73" t="s">
        <v>56</v>
      </c>
      <c r="E40" s="74" t="s">
        <v>540</v>
      </c>
      <c r="F40" s="75">
        <v>60.95</v>
      </c>
      <c r="G40" s="75">
        <v>55.35</v>
      </c>
      <c r="H40" s="75">
        <v>54.7</v>
      </c>
      <c r="I40" s="75">
        <v>52.7</v>
      </c>
      <c r="J40" s="75">
        <v>53.8</v>
      </c>
      <c r="K40" s="75">
        <v>57.9</v>
      </c>
      <c r="L40" s="75">
        <v>51.5</v>
      </c>
      <c r="M40" s="75">
        <v>52.1</v>
      </c>
      <c r="N40" s="75">
        <v>49.45</v>
      </c>
      <c r="O40" s="75">
        <v>55.3</v>
      </c>
      <c r="P40" s="75">
        <v>58</v>
      </c>
      <c r="Q40" s="75">
        <v>54.1</v>
      </c>
      <c r="R40" s="75">
        <v>49.2</v>
      </c>
      <c r="S40" s="75">
        <v>50.65</v>
      </c>
      <c r="T40" s="75">
        <v>50.7</v>
      </c>
      <c r="U40" s="75">
        <v>52.75</v>
      </c>
      <c r="V40" s="75">
        <v>52.29</v>
      </c>
      <c r="W40" s="75">
        <v>52.85</v>
      </c>
      <c r="X40" s="75">
        <v>53.35</v>
      </c>
      <c r="Y40" s="75">
        <v>1017.64</v>
      </c>
    </row>
    <row r="41" spans="1:25" x14ac:dyDescent="0.25">
      <c r="A41" s="1"/>
      <c r="B41" s="73" t="s">
        <v>63</v>
      </c>
      <c r="C41" s="73" t="s">
        <v>64</v>
      </c>
      <c r="D41" s="73" t="s">
        <v>56</v>
      </c>
      <c r="E41" s="74" t="s">
        <v>540</v>
      </c>
      <c r="F41" s="75">
        <v>14960.9</v>
      </c>
      <c r="G41" s="75">
        <v>14445.15</v>
      </c>
      <c r="H41" s="75">
        <v>14848.25</v>
      </c>
      <c r="I41" s="75">
        <v>13733.15</v>
      </c>
      <c r="J41" s="75">
        <v>12575.6</v>
      </c>
      <c r="K41" s="75">
        <v>11380.2</v>
      </c>
      <c r="L41" s="75">
        <v>11792.8</v>
      </c>
      <c r="M41" s="75">
        <v>9845.25</v>
      </c>
      <c r="N41" s="75">
        <v>9829.75</v>
      </c>
      <c r="O41" s="75">
        <v>10399.799999999999</v>
      </c>
      <c r="P41" s="75">
        <v>13751.4</v>
      </c>
      <c r="Q41" s="75">
        <v>12934.3</v>
      </c>
      <c r="R41" s="75">
        <v>12918.45</v>
      </c>
      <c r="S41" s="75">
        <v>11534.25</v>
      </c>
      <c r="T41" s="75">
        <v>13246.7</v>
      </c>
      <c r="U41" s="75">
        <v>12264.8</v>
      </c>
      <c r="V41" s="75">
        <v>10694.17</v>
      </c>
      <c r="W41" s="75">
        <v>11772.59</v>
      </c>
      <c r="X41" s="75">
        <v>12471.65</v>
      </c>
      <c r="Y41" s="75">
        <v>235399.16</v>
      </c>
    </row>
    <row r="42" spans="1:25" x14ac:dyDescent="0.25">
      <c r="A42" s="1"/>
      <c r="B42" s="73" t="s">
        <v>63</v>
      </c>
      <c r="C42" s="73" t="s">
        <v>937</v>
      </c>
      <c r="D42" s="73" t="s">
        <v>56</v>
      </c>
      <c r="E42" s="74" t="s">
        <v>540</v>
      </c>
      <c r="F42" s="75">
        <v>5117.95</v>
      </c>
      <c r="G42" s="75">
        <v>4968.1000000000004</v>
      </c>
      <c r="H42" s="75">
        <v>5088.1499999999996</v>
      </c>
      <c r="I42" s="75">
        <v>4648.6000000000004</v>
      </c>
      <c r="J42" s="75">
        <v>4203.8999999999996</v>
      </c>
      <c r="K42" s="75">
        <v>3756.3</v>
      </c>
      <c r="L42" s="75">
        <v>3916.1</v>
      </c>
      <c r="M42" s="75">
        <v>3256.65</v>
      </c>
      <c r="N42" s="75">
        <v>3213.1</v>
      </c>
      <c r="O42" s="75">
        <v>3428.8</v>
      </c>
      <c r="P42" s="75">
        <v>4627</v>
      </c>
      <c r="Q42" s="75">
        <v>4285.1000000000004</v>
      </c>
      <c r="R42" s="75">
        <v>4338.6000000000004</v>
      </c>
      <c r="S42" s="75">
        <v>3793.95</v>
      </c>
      <c r="T42" s="75">
        <v>4464.55</v>
      </c>
      <c r="U42" s="75">
        <v>4052.6</v>
      </c>
      <c r="V42" s="75">
        <v>3551.35</v>
      </c>
      <c r="W42" s="75">
        <v>3894.82</v>
      </c>
      <c r="X42" s="75">
        <v>4115.2</v>
      </c>
      <c r="Y42" s="75">
        <v>78720.820000000007</v>
      </c>
    </row>
    <row r="43" spans="1:25" x14ac:dyDescent="0.25">
      <c r="A43" s="1"/>
      <c r="B43" s="73" t="s">
        <v>63</v>
      </c>
      <c r="C43" s="73" t="s">
        <v>1085</v>
      </c>
      <c r="D43" s="73" t="s">
        <v>1086</v>
      </c>
      <c r="E43" s="74" t="s">
        <v>541</v>
      </c>
      <c r="F43" s="75"/>
      <c r="G43" s="75"/>
      <c r="H43" s="75"/>
      <c r="I43" s="75"/>
      <c r="J43" s="75"/>
      <c r="K43" s="75"/>
      <c r="L43" s="75"/>
      <c r="M43" s="75"/>
      <c r="N43" s="75">
        <v>42.65</v>
      </c>
      <c r="O43" s="75"/>
      <c r="P43" s="75"/>
      <c r="Q43" s="75"/>
      <c r="R43" s="75"/>
      <c r="S43" s="75"/>
      <c r="T43" s="75"/>
      <c r="U43" s="75"/>
      <c r="V43" s="75"/>
      <c r="W43" s="75"/>
      <c r="X43" s="75"/>
      <c r="Y43" s="75">
        <v>42.65</v>
      </c>
    </row>
    <row r="44" spans="1:25" x14ac:dyDescent="0.25">
      <c r="A44" s="1"/>
      <c r="B44" s="73" t="s">
        <v>63</v>
      </c>
      <c r="C44" s="73" t="s">
        <v>1085</v>
      </c>
      <c r="D44" s="73" t="s">
        <v>1087</v>
      </c>
      <c r="E44" s="74" t="s">
        <v>541</v>
      </c>
      <c r="F44" s="75">
        <v>21.55</v>
      </c>
      <c r="G44" s="75"/>
      <c r="H44" s="75"/>
      <c r="I44" s="75"/>
      <c r="J44" s="75"/>
      <c r="K44" s="75"/>
      <c r="L44" s="75"/>
      <c r="M44" s="75"/>
      <c r="N44" s="75">
        <v>42.6</v>
      </c>
      <c r="O44" s="75"/>
      <c r="P44" s="75"/>
      <c r="Q44" s="75"/>
      <c r="R44" s="75"/>
      <c r="S44" s="75"/>
      <c r="T44" s="75"/>
      <c r="U44" s="75"/>
      <c r="V44" s="75"/>
      <c r="W44" s="75"/>
      <c r="X44" s="75"/>
      <c r="Y44" s="75">
        <v>64.150000000000006</v>
      </c>
    </row>
    <row r="45" spans="1:25" ht="28.5" x14ac:dyDescent="0.25">
      <c r="A45" s="1"/>
      <c r="B45" s="73" t="s">
        <v>566</v>
      </c>
      <c r="C45" s="73" t="s">
        <v>938</v>
      </c>
      <c r="D45" s="73" t="s">
        <v>56</v>
      </c>
      <c r="E45" s="74" t="s">
        <v>540</v>
      </c>
      <c r="F45" s="75">
        <v>61.05</v>
      </c>
      <c r="G45" s="75">
        <v>61.55</v>
      </c>
      <c r="H45" s="75">
        <v>59.9</v>
      </c>
      <c r="I45" s="75">
        <v>60.75</v>
      </c>
      <c r="J45" s="75">
        <v>59.75</v>
      </c>
      <c r="K45" s="75">
        <v>60.75</v>
      </c>
      <c r="L45" s="75">
        <v>59.5</v>
      </c>
      <c r="M45" s="75">
        <v>62.5</v>
      </c>
      <c r="N45" s="75">
        <v>73.05</v>
      </c>
      <c r="O45" s="75">
        <v>83.7</v>
      </c>
      <c r="P45" s="75">
        <v>83.9</v>
      </c>
      <c r="Q45" s="75">
        <v>86.35</v>
      </c>
      <c r="R45" s="75">
        <v>85.3</v>
      </c>
      <c r="S45" s="75">
        <v>88.85</v>
      </c>
      <c r="T45" s="75">
        <v>91.55</v>
      </c>
      <c r="U45" s="75">
        <v>94.5</v>
      </c>
      <c r="V45" s="75">
        <v>90.2</v>
      </c>
      <c r="W45" s="75">
        <v>93.55</v>
      </c>
      <c r="X45" s="75">
        <v>96.2</v>
      </c>
      <c r="Y45" s="75">
        <v>1452.9</v>
      </c>
    </row>
    <row r="46" spans="1:25" ht="28.5" x14ac:dyDescent="0.25">
      <c r="A46" s="1"/>
      <c r="B46" s="73" t="s">
        <v>580</v>
      </c>
      <c r="C46" s="73" t="s">
        <v>939</v>
      </c>
      <c r="D46" s="73" t="s">
        <v>56</v>
      </c>
      <c r="E46" s="74" t="s">
        <v>540</v>
      </c>
      <c r="F46" s="75">
        <v>382.05</v>
      </c>
      <c r="G46" s="75">
        <v>367.45</v>
      </c>
      <c r="H46" s="75">
        <v>352.05</v>
      </c>
      <c r="I46" s="75">
        <v>344.35</v>
      </c>
      <c r="J46" s="75">
        <v>337.05</v>
      </c>
      <c r="K46" s="75">
        <v>344</v>
      </c>
      <c r="L46" s="75">
        <v>335.85</v>
      </c>
      <c r="M46" s="75">
        <v>329.3</v>
      </c>
      <c r="N46" s="75">
        <v>330.55</v>
      </c>
      <c r="O46" s="75">
        <v>361.85</v>
      </c>
      <c r="P46" s="75">
        <v>340.55</v>
      </c>
      <c r="Q46" s="75">
        <v>324.60000000000002</v>
      </c>
      <c r="R46" s="75">
        <v>317.55</v>
      </c>
      <c r="S46" s="75">
        <v>310.89999999999998</v>
      </c>
      <c r="T46" s="75">
        <v>401.75</v>
      </c>
      <c r="U46" s="75">
        <v>265.35000000000002</v>
      </c>
      <c r="V46" s="75">
        <v>372.55</v>
      </c>
      <c r="W46" s="75">
        <v>376.37</v>
      </c>
      <c r="X46" s="75">
        <v>366.55</v>
      </c>
      <c r="Y46" s="75">
        <v>6560.67</v>
      </c>
    </row>
    <row r="47" spans="1:25" ht="28.5" x14ac:dyDescent="0.25">
      <c r="A47" s="1"/>
      <c r="B47" s="73" t="s">
        <v>567</v>
      </c>
      <c r="C47" s="73" t="s">
        <v>940</v>
      </c>
      <c r="D47" s="73" t="s">
        <v>56</v>
      </c>
      <c r="E47" s="74" t="s">
        <v>540</v>
      </c>
      <c r="F47" s="75">
        <v>488</v>
      </c>
      <c r="G47" s="75">
        <v>404.55</v>
      </c>
      <c r="H47" s="75">
        <v>95.2</v>
      </c>
      <c r="I47" s="75">
        <v>439.8</v>
      </c>
      <c r="J47" s="75">
        <v>486.45</v>
      </c>
      <c r="K47" s="75">
        <v>485.1</v>
      </c>
      <c r="L47" s="75">
        <v>485.7</v>
      </c>
      <c r="M47" s="75">
        <v>484.05</v>
      </c>
      <c r="N47" s="75">
        <v>486.5</v>
      </c>
      <c r="O47" s="75">
        <v>486.35</v>
      </c>
      <c r="P47" s="75">
        <v>483.1</v>
      </c>
      <c r="Q47" s="75">
        <v>483</v>
      </c>
      <c r="R47" s="75">
        <v>479.85</v>
      </c>
      <c r="S47" s="75">
        <v>486.8</v>
      </c>
      <c r="T47" s="75">
        <v>487.4</v>
      </c>
      <c r="U47" s="75">
        <v>466.1</v>
      </c>
      <c r="V47" s="75">
        <v>483.88</v>
      </c>
      <c r="W47" s="75">
        <v>483.35</v>
      </c>
      <c r="X47" s="75">
        <v>483.85</v>
      </c>
      <c r="Y47" s="75">
        <v>8679.0300000000007</v>
      </c>
    </row>
    <row r="48" spans="1:25" x14ac:dyDescent="0.25">
      <c r="A48" s="1"/>
      <c r="B48" s="73" t="s">
        <v>547</v>
      </c>
      <c r="C48" s="73" t="s">
        <v>941</v>
      </c>
      <c r="D48" s="73" t="s">
        <v>56</v>
      </c>
      <c r="E48" s="74" t="s">
        <v>540</v>
      </c>
      <c r="F48" s="75">
        <v>3419.05</v>
      </c>
      <c r="G48" s="75">
        <v>3119.7</v>
      </c>
      <c r="H48" s="75">
        <v>4060.7</v>
      </c>
      <c r="I48" s="75">
        <v>3784.3</v>
      </c>
      <c r="J48" s="75">
        <v>2428.5</v>
      </c>
      <c r="K48" s="75">
        <v>2317.6</v>
      </c>
      <c r="L48" s="75">
        <v>2624.85</v>
      </c>
      <c r="M48" s="75">
        <v>2311.15</v>
      </c>
      <c r="N48" s="75">
        <v>3653.55</v>
      </c>
      <c r="O48" s="75">
        <v>1367.8</v>
      </c>
      <c r="P48" s="75">
        <v>2001.95</v>
      </c>
      <c r="Q48" s="75">
        <v>3395.55</v>
      </c>
      <c r="R48" s="75">
        <v>5462.3</v>
      </c>
      <c r="S48" s="75">
        <v>8485.2000000000007</v>
      </c>
      <c r="T48" s="75">
        <v>3096.85</v>
      </c>
      <c r="U48" s="75">
        <v>4367.5</v>
      </c>
      <c r="V48" s="75">
        <v>3370.45</v>
      </c>
      <c r="W48" s="75">
        <v>3487.34</v>
      </c>
      <c r="X48" s="75">
        <v>2525</v>
      </c>
      <c r="Y48" s="75">
        <v>65279.34</v>
      </c>
    </row>
    <row r="49" spans="1:25" x14ac:dyDescent="0.25">
      <c r="A49" s="1"/>
      <c r="B49" s="73" t="s">
        <v>547</v>
      </c>
      <c r="C49" s="73" t="s">
        <v>942</v>
      </c>
      <c r="D49" s="73" t="s">
        <v>56</v>
      </c>
      <c r="E49" s="74" t="s">
        <v>540</v>
      </c>
      <c r="F49" s="75">
        <v>155.44999999999999</v>
      </c>
      <c r="G49" s="75">
        <v>154.75</v>
      </c>
      <c r="H49" s="75">
        <v>154.25</v>
      </c>
      <c r="I49" s="75">
        <v>154.35</v>
      </c>
      <c r="J49" s="75">
        <v>153.94999999999999</v>
      </c>
      <c r="K49" s="75">
        <v>153.85</v>
      </c>
      <c r="L49" s="75">
        <v>154.9</v>
      </c>
      <c r="M49" s="75">
        <v>154.55000000000001</v>
      </c>
      <c r="N49" s="75">
        <v>108</v>
      </c>
      <c r="O49" s="75">
        <v>156</v>
      </c>
      <c r="P49" s="75">
        <v>156</v>
      </c>
      <c r="Q49" s="75">
        <v>156</v>
      </c>
      <c r="R49" s="75">
        <v>156</v>
      </c>
      <c r="S49" s="75">
        <v>156</v>
      </c>
      <c r="T49" s="75">
        <v>156</v>
      </c>
      <c r="U49" s="75">
        <v>156</v>
      </c>
      <c r="V49" s="75">
        <v>155.73500000000001</v>
      </c>
      <c r="W49" s="75">
        <v>155.71</v>
      </c>
      <c r="X49" s="75">
        <v>155.85</v>
      </c>
      <c r="Y49" s="75">
        <v>2903.3449999999998</v>
      </c>
    </row>
    <row r="50" spans="1:25" x14ac:dyDescent="0.25">
      <c r="A50" s="1"/>
      <c r="B50" s="73" t="s">
        <v>943</v>
      </c>
      <c r="C50" s="73" t="s">
        <v>944</v>
      </c>
      <c r="D50" s="73" t="s">
        <v>56</v>
      </c>
      <c r="E50" s="74" t="s">
        <v>540</v>
      </c>
      <c r="F50" s="75">
        <v>1470.95</v>
      </c>
      <c r="G50" s="75">
        <v>1554.75</v>
      </c>
      <c r="H50" s="75">
        <v>1658.25</v>
      </c>
      <c r="I50" s="75">
        <v>1560.5</v>
      </c>
      <c r="J50" s="75">
        <v>1571.6</v>
      </c>
      <c r="K50" s="75">
        <v>1610.1</v>
      </c>
      <c r="L50" s="75">
        <v>1638.15</v>
      </c>
      <c r="M50" s="75">
        <v>1472.3</v>
      </c>
      <c r="N50" s="75">
        <v>1367.15</v>
      </c>
      <c r="O50" s="75">
        <v>1609.05</v>
      </c>
      <c r="P50" s="75">
        <v>1312.05</v>
      </c>
      <c r="Q50" s="75">
        <v>1006.65</v>
      </c>
      <c r="R50" s="75">
        <v>969.4</v>
      </c>
      <c r="S50" s="75">
        <v>871.4</v>
      </c>
      <c r="T50" s="75">
        <v>889.4</v>
      </c>
      <c r="U50" s="75">
        <v>1094.05</v>
      </c>
      <c r="V50" s="75">
        <v>1253.17</v>
      </c>
      <c r="W50" s="75">
        <v>1037.335</v>
      </c>
      <c r="X50" s="75">
        <v>1049.8</v>
      </c>
      <c r="Y50" s="75">
        <v>24996.055</v>
      </c>
    </row>
    <row r="51" spans="1:25" x14ac:dyDescent="0.25">
      <c r="A51" s="1"/>
      <c r="B51" s="73" t="s">
        <v>568</v>
      </c>
      <c r="C51" s="73" t="s">
        <v>945</v>
      </c>
      <c r="D51" s="73" t="s">
        <v>56</v>
      </c>
      <c r="E51" s="74" t="s">
        <v>540</v>
      </c>
      <c r="F51" s="75">
        <v>479.9</v>
      </c>
      <c r="G51" s="75">
        <v>480</v>
      </c>
      <c r="H51" s="75">
        <v>480</v>
      </c>
      <c r="I51" s="75">
        <v>479.5</v>
      </c>
      <c r="J51" s="75">
        <v>345.1</v>
      </c>
      <c r="K51" s="75">
        <v>398.85</v>
      </c>
      <c r="L51" s="75">
        <v>322.14999999999998</v>
      </c>
      <c r="M51" s="75">
        <v>258.8</v>
      </c>
      <c r="N51" s="75">
        <v>207.3</v>
      </c>
      <c r="O51" s="75">
        <v>146.15</v>
      </c>
      <c r="P51" s="75">
        <v>129.15</v>
      </c>
      <c r="Q51" s="75">
        <v>129.05000000000001</v>
      </c>
      <c r="R51" s="75">
        <v>139.05000000000001</v>
      </c>
      <c r="S51" s="75">
        <v>131.55000000000001</v>
      </c>
      <c r="T51" s="75">
        <v>128.85</v>
      </c>
      <c r="U51" s="75">
        <v>138.1</v>
      </c>
      <c r="V51" s="75">
        <v>217.65</v>
      </c>
      <c r="W51" s="75">
        <v>303.25</v>
      </c>
      <c r="X51" s="75">
        <v>468.95</v>
      </c>
      <c r="Y51" s="75">
        <v>5383.35</v>
      </c>
    </row>
    <row r="52" spans="1:25" x14ac:dyDescent="0.25">
      <c r="A52" s="1"/>
      <c r="B52" s="73" t="s">
        <v>569</v>
      </c>
      <c r="C52" s="73" t="s">
        <v>946</v>
      </c>
      <c r="D52" s="73" t="s">
        <v>56</v>
      </c>
      <c r="E52" s="74" t="s">
        <v>540</v>
      </c>
      <c r="F52" s="75">
        <v>457.7</v>
      </c>
      <c r="G52" s="75">
        <v>457.8</v>
      </c>
      <c r="H52" s="75">
        <v>458.7</v>
      </c>
      <c r="I52" s="75">
        <v>458.5</v>
      </c>
      <c r="J52" s="75">
        <v>458.4</v>
      </c>
      <c r="K52" s="75">
        <v>457.1</v>
      </c>
      <c r="L52" s="75">
        <v>446</v>
      </c>
      <c r="M52" s="75">
        <v>414.35</v>
      </c>
      <c r="N52" s="75">
        <v>386.75</v>
      </c>
      <c r="O52" s="75">
        <v>367.45</v>
      </c>
      <c r="P52" s="75">
        <v>365.6</v>
      </c>
      <c r="Q52" s="75">
        <v>368.35</v>
      </c>
      <c r="R52" s="75">
        <v>356.05</v>
      </c>
      <c r="S52" s="75">
        <v>345.65</v>
      </c>
      <c r="T52" s="75">
        <v>322.5</v>
      </c>
      <c r="U52" s="75">
        <v>308.14999999999998</v>
      </c>
      <c r="V52" s="75">
        <v>324.815</v>
      </c>
      <c r="W52" s="75">
        <v>297.125</v>
      </c>
      <c r="X52" s="75">
        <v>425.95</v>
      </c>
      <c r="Y52" s="75">
        <v>7476.94</v>
      </c>
    </row>
    <row r="53" spans="1:25" x14ac:dyDescent="0.25">
      <c r="A53" s="1"/>
      <c r="B53" s="73" t="s">
        <v>66</v>
      </c>
      <c r="C53" s="73" t="s">
        <v>1088</v>
      </c>
      <c r="D53" s="73" t="s">
        <v>236</v>
      </c>
      <c r="E53" s="74" t="s">
        <v>541</v>
      </c>
      <c r="F53" s="75">
        <v>955.95</v>
      </c>
      <c r="G53" s="75">
        <v>1098.0999999999999</v>
      </c>
      <c r="H53" s="75">
        <v>625.29999999999995</v>
      </c>
      <c r="I53" s="75">
        <v>1116.2</v>
      </c>
      <c r="J53" s="75">
        <v>759.95</v>
      </c>
      <c r="K53" s="75">
        <v>425.15</v>
      </c>
      <c r="L53" s="75">
        <v>601.29999999999995</v>
      </c>
      <c r="M53" s="75">
        <v>1017.25</v>
      </c>
      <c r="N53" s="75">
        <v>963.2</v>
      </c>
      <c r="O53" s="75">
        <v>978.05</v>
      </c>
      <c r="P53" s="75">
        <v>886.25</v>
      </c>
      <c r="Q53" s="75">
        <v>945.85</v>
      </c>
      <c r="R53" s="75">
        <v>793.1</v>
      </c>
      <c r="S53" s="75">
        <v>964.2</v>
      </c>
      <c r="T53" s="75">
        <v>924.55</v>
      </c>
      <c r="U53" s="75">
        <v>890.75</v>
      </c>
      <c r="V53" s="75">
        <v>205.05</v>
      </c>
      <c r="W53" s="75">
        <v>974.79</v>
      </c>
      <c r="X53" s="75">
        <v>1081.54</v>
      </c>
      <c r="Y53" s="75">
        <v>16206.53</v>
      </c>
    </row>
    <row r="54" spans="1:25" x14ac:dyDescent="0.25">
      <c r="A54" s="1"/>
      <c r="B54" s="73" t="s">
        <v>66</v>
      </c>
      <c r="C54" s="73" t="s">
        <v>1089</v>
      </c>
      <c r="D54" s="73" t="s">
        <v>71</v>
      </c>
      <c r="E54" s="74" t="s">
        <v>541</v>
      </c>
      <c r="F54" s="75"/>
      <c r="G54" s="75"/>
      <c r="H54" s="75"/>
      <c r="I54" s="75"/>
      <c r="J54" s="75"/>
      <c r="K54" s="75">
        <v>423</v>
      </c>
      <c r="L54" s="75">
        <v>164.9</v>
      </c>
      <c r="M54" s="75"/>
      <c r="N54" s="75"/>
      <c r="O54" s="75"/>
      <c r="P54" s="75"/>
      <c r="Q54" s="75"/>
      <c r="R54" s="75"/>
      <c r="S54" s="75"/>
      <c r="T54" s="75"/>
      <c r="U54" s="75"/>
      <c r="V54" s="75"/>
      <c r="W54" s="75"/>
      <c r="X54" s="75"/>
      <c r="Y54" s="75">
        <v>587.9</v>
      </c>
    </row>
    <row r="55" spans="1:25" ht="28.5" x14ac:dyDescent="0.25">
      <c r="A55" s="1"/>
      <c r="B55" s="73" t="s">
        <v>66</v>
      </c>
      <c r="C55" s="73" t="s">
        <v>1090</v>
      </c>
      <c r="D55" s="73" t="s">
        <v>1091</v>
      </c>
      <c r="E55" s="74" t="s">
        <v>541</v>
      </c>
      <c r="F55" s="75"/>
      <c r="G55" s="75"/>
      <c r="H55" s="75"/>
      <c r="I55" s="75"/>
      <c r="J55" s="75"/>
      <c r="K55" s="75"/>
      <c r="L55" s="75"/>
      <c r="M55" s="75"/>
      <c r="N55" s="75"/>
      <c r="O55" s="75"/>
      <c r="P55" s="75"/>
      <c r="Q55" s="75"/>
      <c r="R55" s="75"/>
      <c r="S55" s="75"/>
      <c r="T55" s="75"/>
      <c r="U55" s="75"/>
      <c r="V55" s="75"/>
      <c r="W55" s="75"/>
      <c r="X55" s="75"/>
      <c r="Y55" s="75">
        <v>0</v>
      </c>
    </row>
    <row r="56" spans="1:25" x14ac:dyDescent="0.25">
      <c r="A56" s="1"/>
      <c r="B56" s="73" t="s">
        <v>581</v>
      </c>
      <c r="C56" s="73" t="s">
        <v>1000</v>
      </c>
      <c r="D56" s="73" t="s">
        <v>56</v>
      </c>
      <c r="E56" s="74" t="s">
        <v>543</v>
      </c>
      <c r="F56" s="75">
        <v>1194.75</v>
      </c>
      <c r="G56" s="75">
        <v>665.1</v>
      </c>
      <c r="H56" s="75">
        <v>1221.1500000000001</v>
      </c>
      <c r="I56" s="75">
        <v>1066.05</v>
      </c>
      <c r="J56" s="75">
        <v>442.65</v>
      </c>
      <c r="K56" s="75">
        <v>573.04999999999995</v>
      </c>
      <c r="L56" s="75">
        <v>1228.7</v>
      </c>
      <c r="M56" s="75">
        <v>948.5</v>
      </c>
      <c r="N56" s="75">
        <v>757.45</v>
      </c>
      <c r="O56" s="75">
        <v>795.15</v>
      </c>
      <c r="P56" s="75">
        <v>1007.15</v>
      </c>
      <c r="Q56" s="75">
        <v>960.3</v>
      </c>
      <c r="R56" s="75">
        <v>1077.7</v>
      </c>
      <c r="S56" s="75">
        <v>1032.2</v>
      </c>
      <c r="T56" s="75">
        <v>920.5</v>
      </c>
      <c r="U56" s="75">
        <v>694.3</v>
      </c>
      <c r="V56" s="75">
        <v>545.02</v>
      </c>
      <c r="W56" s="75">
        <v>630.29999999999995</v>
      </c>
      <c r="X56" s="75">
        <v>597</v>
      </c>
      <c r="Y56" s="75">
        <v>16357.02</v>
      </c>
    </row>
    <row r="57" spans="1:25" x14ac:dyDescent="0.25">
      <c r="A57" s="1"/>
      <c r="B57" s="73" t="s">
        <v>581</v>
      </c>
      <c r="C57" s="73" t="s">
        <v>1001</v>
      </c>
      <c r="D57" s="73" t="s">
        <v>56</v>
      </c>
      <c r="E57" s="74" t="s">
        <v>543</v>
      </c>
      <c r="F57" s="75">
        <v>384.4</v>
      </c>
      <c r="G57" s="75">
        <v>415.2</v>
      </c>
      <c r="H57" s="75">
        <v>248.35</v>
      </c>
      <c r="I57" s="75">
        <v>535.04999999999995</v>
      </c>
      <c r="J57" s="75">
        <v>437.5</v>
      </c>
      <c r="K57" s="75">
        <v>524.4</v>
      </c>
      <c r="L57" s="75">
        <v>627.15</v>
      </c>
      <c r="M57" s="75">
        <v>504.1</v>
      </c>
      <c r="N57" s="75">
        <v>402.9</v>
      </c>
      <c r="O57" s="75">
        <v>478.85</v>
      </c>
      <c r="P57" s="75">
        <v>587.1</v>
      </c>
      <c r="Q57" s="75">
        <v>585.6</v>
      </c>
      <c r="R57" s="75">
        <v>325</v>
      </c>
      <c r="S57" s="75">
        <v>459.85</v>
      </c>
      <c r="T57" s="75">
        <v>294.75</v>
      </c>
      <c r="U57" s="75">
        <v>209.7</v>
      </c>
      <c r="V57" s="75">
        <v>245.14500000000001</v>
      </c>
      <c r="W57" s="75">
        <v>274.2</v>
      </c>
      <c r="X57" s="75">
        <v>261.7</v>
      </c>
      <c r="Y57" s="75">
        <v>7800.9449999999997</v>
      </c>
    </row>
    <row r="58" spans="1:25" x14ac:dyDescent="0.25">
      <c r="A58" s="1"/>
      <c r="B58" s="73" t="s">
        <v>560</v>
      </c>
      <c r="C58" s="73" t="s">
        <v>1092</v>
      </c>
      <c r="D58" s="73" t="s">
        <v>56</v>
      </c>
      <c r="E58" s="74" t="s">
        <v>543</v>
      </c>
      <c r="F58" s="75">
        <v>2344.6999999999998</v>
      </c>
      <c r="G58" s="75">
        <v>1630.05</v>
      </c>
      <c r="H58" s="75">
        <v>1253.3</v>
      </c>
      <c r="I58" s="75">
        <v>1333.25</v>
      </c>
      <c r="J58" s="75">
        <v>625.4</v>
      </c>
      <c r="K58" s="75">
        <v>784.25</v>
      </c>
      <c r="L58" s="75">
        <v>2099.4499999999998</v>
      </c>
      <c r="M58" s="75">
        <v>1846.6</v>
      </c>
      <c r="N58" s="75">
        <v>1315</v>
      </c>
      <c r="O58" s="75">
        <v>1851.15</v>
      </c>
      <c r="P58" s="75">
        <v>1628.7</v>
      </c>
      <c r="Q58" s="75">
        <v>1384.3</v>
      </c>
      <c r="R58" s="75">
        <v>1714.25</v>
      </c>
      <c r="S58" s="75">
        <v>2074.9</v>
      </c>
      <c r="T58" s="75">
        <v>2556.8000000000002</v>
      </c>
      <c r="U58" s="75">
        <v>2181.1</v>
      </c>
      <c r="V58" s="75">
        <v>2039.0550000000001</v>
      </c>
      <c r="W58" s="75">
        <v>1671.7</v>
      </c>
      <c r="X58" s="75">
        <v>1135.55</v>
      </c>
      <c r="Y58" s="75">
        <v>31469.505000000001</v>
      </c>
    </row>
    <row r="59" spans="1:25" x14ac:dyDescent="0.25">
      <c r="A59" s="1"/>
      <c r="B59" s="73" t="s">
        <v>73</v>
      </c>
      <c r="C59" s="73" t="s">
        <v>1004</v>
      </c>
      <c r="D59" s="73" t="s">
        <v>1093</v>
      </c>
      <c r="E59" s="74" t="s">
        <v>543</v>
      </c>
      <c r="F59" s="75">
        <v>1328.1</v>
      </c>
      <c r="G59" s="75">
        <v>1544.9</v>
      </c>
      <c r="H59" s="75">
        <v>1386.15</v>
      </c>
      <c r="I59" s="75">
        <v>1151.4000000000001</v>
      </c>
      <c r="J59" s="75">
        <v>745.65</v>
      </c>
      <c r="K59" s="75">
        <v>638.04999999999995</v>
      </c>
      <c r="L59" s="75">
        <v>2016.3</v>
      </c>
      <c r="M59" s="75">
        <v>1676.9</v>
      </c>
      <c r="N59" s="75">
        <v>1148</v>
      </c>
      <c r="O59" s="75">
        <v>1375.1</v>
      </c>
      <c r="P59" s="75">
        <v>1436.55</v>
      </c>
      <c r="Q59" s="75">
        <v>1199.7</v>
      </c>
      <c r="R59" s="75">
        <v>1089.57125</v>
      </c>
      <c r="S59" s="75">
        <v>1337</v>
      </c>
      <c r="T59" s="75">
        <v>1868.95</v>
      </c>
      <c r="U59" s="75">
        <v>1518.0741849999999</v>
      </c>
      <c r="V59" s="75">
        <v>1496.3054549999999</v>
      </c>
      <c r="W59" s="75">
        <v>969.35</v>
      </c>
      <c r="X59" s="75">
        <v>797.2</v>
      </c>
      <c r="Y59" s="75">
        <v>24723.250889999999</v>
      </c>
    </row>
    <row r="60" spans="1:25" x14ac:dyDescent="0.25">
      <c r="A60" s="1"/>
      <c r="B60" s="73" t="s">
        <v>73</v>
      </c>
      <c r="C60" s="73" t="s">
        <v>1004</v>
      </c>
      <c r="D60" s="73" t="s">
        <v>1094</v>
      </c>
      <c r="E60" s="74" t="s">
        <v>543</v>
      </c>
      <c r="F60" s="75">
        <v>1610.4</v>
      </c>
      <c r="G60" s="75">
        <v>1899.95</v>
      </c>
      <c r="H60" s="75">
        <v>1753.4</v>
      </c>
      <c r="I60" s="75">
        <v>1491.7</v>
      </c>
      <c r="J60" s="75">
        <v>906.8</v>
      </c>
      <c r="K60" s="75">
        <v>714.65</v>
      </c>
      <c r="L60" s="75">
        <v>2356.8000000000002</v>
      </c>
      <c r="M60" s="75">
        <v>1943.25</v>
      </c>
      <c r="N60" s="75">
        <v>1407.3</v>
      </c>
      <c r="O60" s="75">
        <v>1790.4</v>
      </c>
      <c r="P60" s="75">
        <v>1753.85</v>
      </c>
      <c r="Q60" s="75">
        <v>1626.15</v>
      </c>
      <c r="R60" s="75">
        <v>1392.28505</v>
      </c>
      <c r="S60" s="75">
        <v>1616.65</v>
      </c>
      <c r="T60" s="75">
        <v>2051.5500000000002</v>
      </c>
      <c r="U60" s="75">
        <v>1870.08149</v>
      </c>
      <c r="V60" s="75">
        <v>2000.87796</v>
      </c>
      <c r="W60" s="75">
        <v>1323.6</v>
      </c>
      <c r="X60" s="75">
        <v>1197.25</v>
      </c>
      <c r="Y60" s="75">
        <v>30706.944500000001</v>
      </c>
    </row>
    <row r="61" spans="1:25" x14ac:dyDescent="0.25">
      <c r="A61" s="1"/>
      <c r="B61" s="73" t="s">
        <v>73</v>
      </c>
      <c r="C61" s="73" t="s">
        <v>1095</v>
      </c>
      <c r="D61" s="73" t="s">
        <v>1096</v>
      </c>
      <c r="E61" s="74" t="s">
        <v>543</v>
      </c>
      <c r="F61" s="75">
        <v>219.95</v>
      </c>
      <c r="G61" s="75">
        <v>242.6</v>
      </c>
      <c r="H61" s="75">
        <v>217.85</v>
      </c>
      <c r="I61" s="75">
        <v>180.35</v>
      </c>
      <c r="J61" s="75">
        <v>92.8</v>
      </c>
      <c r="K61" s="75">
        <v>79.25</v>
      </c>
      <c r="L61" s="75">
        <v>309.7</v>
      </c>
      <c r="M61" s="75">
        <v>247.35</v>
      </c>
      <c r="N61" s="75">
        <v>154.6</v>
      </c>
      <c r="O61" s="75">
        <v>188.6</v>
      </c>
      <c r="P61" s="75">
        <v>207.8</v>
      </c>
      <c r="Q61" s="75">
        <v>162.80000000000001</v>
      </c>
      <c r="R61" s="75">
        <v>131.026455</v>
      </c>
      <c r="S61" s="75">
        <v>172.8</v>
      </c>
      <c r="T61" s="75">
        <v>276.5</v>
      </c>
      <c r="U61" s="75">
        <v>192.36828</v>
      </c>
      <c r="V61" s="75">
        <v>191.36711</v>
      </c>
      <c r="W61" s="75">
        <v>142.18</v>
      </c>
      <c r="X61" s="75">
        <v>99.75</v>
      </c>
      <c r="Y61" s="75">
        <v>3509.6418450000001</v>
      </c>
    </row>
    <row r="62" spans="1:25" x14ac:dyDescent="0.25">
      <c r="A62" s="1"/>
      <c r="B62" s="73" t="s">
        <v>73</v>
      </c>
      <c r="C62" s="73" t="s">
        <v>1095</v>
      </c>
      <c r="D62" s="73" t="s">
        <v>1097</v>
      </c>
      <c r="E62" s="74" t="s">
        <v>543</v>
      </c>
      <c r="F62" s="75">
        <v>41.7</v>
      </c>
      <c r="G62" s="75">
        <v>185.35</v>
      </c>
      <c r="H62" s="75">
        <v>154.19999999999999</v>
      </c>
      <c r="I62" s="75">
        <v>133.05000000000001</v>
      </c>
      <c r="J62" s="75">
        <v>68.7</v>
      </c>
      <c r="K62" s="75">
        <v>60.15</v>
      </c>
      <c r="L62" s="75">
        <v>222.05</v>
      </c>
      <c r="M62" s="75">
        <v>195.05</v>
      </c>
      <c r="N62" s="75">
        <v>123.75</v>
      </c>
      <c r="O62" s="75">
        <v>134.30000000000001</v>
      </c>
      <c r="P62" s="75">
        <v>157.69999999999999</v>
      </c>
      <c r="Q62" s="75">
        <v>116.65</v>
      </c>
      <c r="R62" s="75">
        <v>91.674615000000003</v>
      </c>
      <c r="S62" s="75">
        <v>128.15</v>
      </c>
      <c r="T62" s="75">
        <v>186.15</v>
      </c>
      <c r="U62" s="75">
        <v>43.120914999999997</v>
      </c>
      <c r="V62" s="75">
        <v>92.973060000000004</v>
      </c>
      <c r="W62" s="75">
        <v>82.2</v>
      </c>
      <c r="X62" s="75">
        <v>59.1</v>
      </c>
      <c r="Y62" s="75">
        <v>2276.0185900000001</v>
      </c>
    </row>
    <row r="63" spans="1:25" x14ac:dyDescent="0.25">
      <c r="A63" s="1"/>
      <c r="B63" s="73" t="s">
        <v>73</v>
      </c>
      <c r="C63" s="73" t="s">
        <v>947</v>
      </c>
      <c r="D63" s="73" t="s">
        <v>56</v>
      </c>
      <c r="E63" s="74" t="s">
        <v>540</v>
      </c>
      <c r="F63" s="75"/>
      <c r="G63" s="75">
        <v>329.7</v>
      </c>
      <c r="H63" s="75"/>
      <c r="I63" s="75"/>
      <c r="J63" s="75">
        <v>428.5</v>
      </c>
      <c r="K63" s="75"/>
      <c r="L63" s="75"/>
      <c r="M63" s="75">
        <v>449.9</v>
      </c>
      <c r="N63" s="75"/>
      <c r="O63" s="75"/>
      <c r="P63" s="75">
        <v>109.25</v>
      </c>
      <c r="Q63" s="75"/>
      <c r="R63" s="75"/>
      <c r="S63" s="75"/>
      <c r="T63" s="75"/>
      <c r="U63" s="75"/>
      <c r="V63" s="75"/>
      <c r="W63" s="75"/>
      <c r="X63" s="75">
        <v>425.45</v>
      </c>
      <c r="Y63" s="75">
        <v>1742.8</v>
      </c>
    </row>
    <row r="64" spans="1:25" x14ac:dyDescent="0.25">
      <c r="A64" s="1"/>
      <c r="B64" s="73" t="s">
        <v>73</v>
      </c>
      <c r="C64" s="73" t="s">
        <v>948</v>
      </c>
      <c r="D64" s="73" t="s">
        <v>56</v>
      </c>
      <c r="E64" s="74" t="s">
        <v>540</v>
      </c>
      <c r="F64" s="75">
        <v>1979.1</v>
      </c>
      <c r="G64" s="75">
        <v>2050.8000000000002</v>
      </c>
      <c r="H64" s="75">
        <v>2205.25</v>
      </c>
      <c r="I64" s="75">
        <v>2073.25</v>
      </c>
      <c r="J64" s="75">
        <v>1796.25</v>
      </c>
      <c r="K64" s="75">
        <v>1902.55</v>
      </c>
      <c r="L64" s="75">
        <v>1668.5</v>
      </c>
      <c r="M64" s="75">
        <v>1920.05</v>
      </c>
      <c r="N64" s="75">
        <v>2108.4</v>
      </c>
      <c r="O64" s="75">
        <v>2753.7</v>
      </c>
      <c r="P64" s="75">
        <v>2975.45</v>
      </c>
      <c r="Q64" s="75">
        <v>2868.7</v>
      </c>
      <c r="R64" s="75">
        <v>2832.4340299999999</v>
      </c>
      <c r="S64" s="75">
        <v>1481.95</v>
      </c>
      <c r="T64" s="75">
        <v>1961.95</v>
      </c>
      <c r="U64" s="75">
        <v>1624.912945</v>
      </c>
      <c r="V64" s="75">
        <v>1957.9060750000001</v>
      </c>
      <c r="W64" s="75">
        <v>1845.7049999999999</v>
      </c>
      <c r="X64" s="75">
        <v>2012.75</v>
      </c>
      <c r="Y64" s="75">
        <v>40019.608050000003</v>
      </c>
    </row>
    <row r="65" spans="1:25" x14ac:dyDescent="0.25">
      <c r="A65" s="1"/>
      <c r="B65" s="73" t="s">
        <v>73</v>
      </c>
      <c r="C65" s="73" t="s">
        <v>1005</v>
      </c>
      <c r="D65" s="73" t="s">
        <v>56</v>
      </c>
      <c r="E65" s="74" t="s">
        <v>542</v>
      </c>
      <c r="F65" s="75">
        <v>374.25</v>
      </c>
      <c r="G65" s="75">
        <v>369.55</v>
      </c>
      <c r="H65" s="75">
        <v>275</v>
      </c>
      <c r="I65" s="75">
        <v>207.6</v>
      </c>
      <c r="J65" s="75">
        <v>385.45</v>
      </c>
      <c r="K65" s="75">
        <v>408.75</v>
      </c>
      <c r="L65" s="75">
        <v>376.35</v>
      </c>
      <c r="M65" s="75">
        <v>378.6</v>
      </c>
      <c r="N65" s="75">
        <v>347.05</v>
      </c>
      <c r="O65" s="75">
        <v>385.1</v>
      </c>
      <c r="P65" s="75">
        <v>393.25</v>
      </c>
      <c r="Q65" s="75">
        <v>402.9</v>
      </c>
      <c r="R65" s="75">
        <v>387.85</v>
      </c>
      <c r="S65" s="75">
        <v>388.5</v>
      </c>
      <c r="T65" s="75">
        <v>394.6</v>
      </c>
      <c r="U65" s="75">
        <v>402.58445999999998</v>
      </c>
      <c r="V65" s="75">
        <v>402.37166999999999</v>
      </c>
      <c r="W65" s="75">
        <v>379.5</v>
      </c>
      <c r="X65" s="75">
        <v>316.25</v>
      </c>
      <c r="Y65" s="75">
        <v>6975.5061299999998</v>
      </c>
    </row>
    <row r="66" spans="1:25" x14ac:dyDescent="0.25">
      <c r="A66" s="1"/>
      <c r="B66" s="73" t="s">
        <v>73</v>
      </c>
      <c r="C66" s="73" t="s">
        <v>1098</v>
      </c>
      <c r="D66" s="73" t="s">
        <v>56</v>
      </c>
      <c r="E66" s="74" t="s">
        <v>542</v>
      </c>
      <c r="F66" s="75"/>
      <c r="G66" s="75"/>
      <c r="H66" s="75"/>
      <c r="I66" s="75"/>
      <c r="J66" s="75"/>
      <c r="K66" s="75"/>
      <c r="L66" s="75"/>
      <c r="M66" s="75"/>
      <c r="N66" s="75"/>
      <c r="O66" s="75"/>
      <c r="P66" s="75"/>
      <c r="Q66" s="75"/>
      <c r="R66" s="75"/>
      <c r="S66" s="75">
        <v>25.52</v>
      </c>
      <c r="T66" s="75">
        <v>171.19815</v>
      </c>
      <c r="U66" s="75">
        <v>211.065</v>
      </c>
      <c r="V66" s="75">
        <v>253.81</v>
      </c>
      <c r="W66" s="75">
        <v>259.23</v>
      </c>
      <c r="X66" s="75">
        <v>97.234999999999999</v>
      </c>
      <c r="Y66" s="75">
        <v>1018.05815</v>
      </c>
    </row>
    <row r="67" spans="1:25" x14ac:dyDescent="0.25">
      <c r="A67" s="1"/>
      <c r="B67" s="73" t="s">
        <v>73</v>
      </c>
      <c r="C67" s="73" t="s">
        <v>78</v>
      </c>
      <c r="D67" s="73" t="s">
        <v>1099</v>
      </c>
      <c r="E67" s="74" t="s">
        <v>541</v>
      </c>
      <c r="F67" s="75">
        <v>1064.9000000000001</v>
      </c>
      <c r="G67" s="75">
        <v>3453.65</v>
      </c>
      <c r="H67" s="75">
        <v>4123.3500000000004</v>
      </c>
      <c r="I67" s="75">
        <v>4147.95</v>
      </c>
      <c r="J67" s="75">
        <v>4154.55</v>
      </c>
      <c r="K67" s="75">
        <v>4137.3999999999996</v>
      </c>
      <c r="L67" s="75">
        <v>3949.4</v>
      </c>
      <c r="M67" s="75">
        <v>4073.65</v>
      </c>
      <c r="N67" s="75">
        <v>3924.25</v>
      </c>
      <c r="O67" s="75">
        <v>3991.85</v>
      </c>
      <c r="P67" s="75">
        <v>3864.6</v>
      </c>
      <c r="Q67" s="75">
        <v>3979.15</v>
      </c>
      <c r="R67" s="75">
        <v>3877.6604149999998</v>
      </c>
      <c r="S67" s="75">
        <v>3850.65</v>
      </c>
      <c r="T67" s="75">
        <v>3874.1</v>
      </c>
      <c r="U67" s="75">
        <v>3896.3076500000002</v>
      </c>
      <c r="V67" s="75">
        <v>3671.52988</v>
      </c>
      <c r="W67" s="75">
        <v>3897.3449999999998</v>
      </c>
      <c r="X67" s="75">
        <v>3992.55</v>
      </c>
      <c r="Y67" s="75">
        <v>71924.842944999997</v>
      </c>
    </row>
    <row r="68" spans="1:25" x14ac:dyDescent="0.25">
      <c r="A68" s="1"/>
      <c r="B68" s="73" t="s">
        <v>73</v>
      </c>
      <c r="C68" s="73" t="s">
        <v>78</v>
      </c>
      <c r="D68" s="73" t="s">
        <v>1100</v>
      </c>
      <c r="E68" s="74" t="s">
        <v>541</v>
      </c>
      <c r="F68" s="75">
        <v>4051</v>
      </c>
      <c r="G68" s="75">
        <v>4063.9</v>
      </c>
      <c r="H68" s="75">
        <v>4064.9</v>
      </c>
      <c r="I68" s="75">
        <v>4092.5</v>
      </c>
      <c r="J68" s="75">
        <v>4094.45</v>
      </c>
      <c r="K68" s="75">
        <v>4076.9</v>
      </c>
      <c r="L68" s="75">
        <v>3918.4</v>
      </c>
      <c r="M68" s="75">
        <v>4024.5</v>
      </c>
      <c r="N68" s="75">
        <v>3902.25</v>
      </c>
      <c r="O68" s="75">
        <v>3956.45</v>
      </c>
      <c r="P68" s="75">
        <v>3854.2</v>
      </c>
      <c r="Q68" s="75">
        <v>3945.5</v>
      </c>
      <c r="R68" s="75">
        <v>3866.2903799999999</v>
      </c>
      <c r="S68" s="75">
        <v>3836.1</v>
      </c>
      <c r="T68" s="75">
        <v>3863.75</v>
      </c>
      <c r="U68" s="75">
        <v>3882.0039350000002</v>
      </c>
      <c r="V68" s="75">
        <v>3666.97712</v>
      </c>
      <c r="W68" s="75">
        <v>3877.72</v>
      </c>
      <c r="X68" s="75">
        <v>3952.55</v>
      </c>
      <c r="Y68" s="75">
        <v>74990.341434999995</v>
      </c>
    </row>
    <row r="69" spans="1:25" x14ac:dyDescent="0.25">
      <c r="A69" s="1"/>
      <c r="B69" s="73" t="s">
        <v>73</v>
      </c>
      <c r="C69" s="73" t="s">
        <v>78</v>
      </c>
      <c r="D69" s="73" t="s">
        <v>265</v>
      </c>
      <c r="E69" s="74" t="s">
        <v>541</v>
      </c>
      <c r="F69" s="75">
        <v>4792.6000000000004</v>
      </c>
      <c r="G69" s="75">
        <v>4892.75</v>
      </c>
      <c r="H69" s="75">
        <v>4797.3999999999996</v>
      </c>
      <c r="I69" s="75">
        <v>4909.1499999999996</v>
      </c>
      <c r="J69" s="75">
        <v>4898.1000000000004</v>
      </c>
      <c r="K69" s="75">
        <v>4799.55</v>
      </c>
      <c r="L69" s="75">
        <v>4167.8</v>
      </c>
      <c r="M69" s="75">
        <v>4702.3</v>
      </c>
      <c r="N69" s="75">
        <v>4119.75</v>
      </c>
      <c r="O69" s="75">
        <v>4267.7</v>
      </c>
      <c r="P69" s="75">
        <v>3875.55</v>
      </c>
      <c r="Q69" s="75">
        <v>4366.7</v>
      </c>
      <c r="R69" s="75">
        <v>3962.2374650000002</v>
      </c>
      <c r="S69" s="75">
        <v>4000.1</v>
      </c>
      <c r="T69" s="75">
        <v>3989.65</v>
      </c>
      <c r="U69" s="75">
        <v>4027.1191050000002</v>
      </c>
      <c r="V69" s="75">
        <v>3688.051215</v>
      </c>
      <c r="W69" s="75">
        <v>4097.7</v>
      </c>
      <c r="X69" s="75">
        <v>4380.25</v>
      </c>
      <c r="Y69" s="75">
        <v>82734.457785000006</v>
      </c>
    </row>
    <row r="70" spans="1:25" x14ac:dyDescent="0.25">
      <c r="A70" s="1"/>
      <c r="B70" s="73" t="s">
        <v>73</v>
      </c>
      <c r="C70" s="73" t="s">
        <v>78</v>
      </c>
      <c r="D70" s="73" t="s">
        <v>315</v>
      </c>
      <c r="E70" s="74" t="s">
        <v>541</v>
      </c>
      <c r="F70" s="75">
        <v>4317.75</v>
      </c>
      <c r="G70" s="75">
        <v>5978.3</v>
      </c>
      <c r="H70" s="75">
        <v>6385.15</v>
      </c>
      <c r="I70" s="75">
        <v>6415</v>
      </c>
      <c r="J70" s="75">
        <v>6415.85</v>
      </c>
      <c r="K70" s="75">
        <v>6388.05</v>
      </c>
      <c r="L70" s="75">
        <v>6048.15</v>
      </c>
      <c r="M70" s="75">
        <v>6344.4</v>
      </c>
      <c r="N70" s="75">
        <v>6053.2</v>
      </c>
      <c r="O70" s="75">
        <v>6114.7</v>
      </c>
      <c r="P70" s="75">
        <v>5915.9</v>
      </c>
      <c r="Q70" s="75">
        <v>6161.25</v>
      </c>
      <c r="R70" s="75">
        <v>5928.833815</v>
      </c>
      <c r="S70" s="75">
        <v>5951.25</v>
      </c>
      <c r="T70" s="75">
        <v>5972.25</v>
      </c>
      <c r="U70" s="75">
        <v>5961.7851049999999</v>
      </c>
      <c r="V70" s="75">
        <v>5771.8752800000002</v>
      </c>
      <c r="W70" s="75">
        <v>6028.71</v>
      </c>
      <c r="X70" s="75">
        <v>6170.2</v>
      </c>
      <c r="Y70" s="75">
        <v>114322.6042</v>
      </c>
    </row>
    <row r="71" spans="1:25" x14ac:dyDescent="0.25">
      <c r="A71" s="1"/>
      <c r="B71" s="73" t="s">
        <v>73</v>
      </c>
      <c r="C71" s="73" t="s">
        <v>81</v>
      </c>
      <c r="D71" s="73" t="s">
        <v>1101</v>
      </c>
      <c r="E71" s="74" t="s">
        <v>541</v>
      </c>
      <c r="F71" s="75"/>
      <c r="G71" s="75"/>
      <c r="H71" s="75"/>
      <c r="I71" s="75"/>
      <c r="J71" s="75">
        <v>982.5</v>
      </c>
      <c r="K71" s="75">
        <v>1637.65</v>
      </c>
      <c r="L71" s="75">
        <v>1077.4000000000001</v>
      </c>
      <c r="M71" s="75">
        <v>958.95</v>
      </c>
      <c r="N71" s="75">
        <v>1122.1500000000001</v>
      </c>
      <c r="O71" s="75">
        <v>1771.4</v>
      </c>
      <c r="P71" s="75">
        <v>1770.45</v>
      </c>
      <c r="Q71" s="75">
        <v>1762.1</v>
      </c>
      <c r="R71" s="75">
        <v>1763.7918199999999</v>
      </c>
      <c r="S71" s="75">
        <v>1667.4</v>
      </c>
      <c r="T71" s="75">
        <v>1777.55</v>
      </c>
      <c r="U71" s="75">
        <v>1763.5292649999999</v>
      </c>
      <c r="V71" s="75">
        <v>1755.9824249999999</v>
      </c>
      <c r="W71" s="75">
        <v>1765.4833349999999</v>
      </c>
      <c r="X71" s="75">
        <v>1771.7</v>
      </c>
      <c r="Y71" s="75">
        <v>23348.036844999999</v>
      </c>
    </row>
    <row r="72" spans="1:25" x14ac:dyDescent="0.25">
      <c r="A72" s="1"/>
      <c r="B72" s="73" t="s">
        <v>73</v>
      </c>
      <c r="C72" s="73" t="s">
        <v>81</v>
      </c>
      <c r="D72" s="73" t="s">
        <v>1102</v>
      </c>
      <c r="E72" s="74" t="s">
        <v>541</v>
      </c>
      <c r="F72" s="75"/>
      <c r="G72" s="75"/>
      <c r="H72" s="75"/>
      <c r="I72" s="75"/>
      <c r="J72" s="75"/>
      <c r="K72" s="75"/>
      <c r="L72" s="75"/>
      <c r="M72" s="75"/>
      <c r="N72" s="75">
        <v>455.85</v>
      </c>
      <c r="O72" s="75">
        <v>862.5</v>
      </c>
      <c r="P72" s="75">
        <v>863.35</v>
      </c>
      <c r="Q72" s="75">
        <v>862.6</v>
      </c>
      <c r="R72" s="75">
        <v>864.48116500000003</v>
      </c>
      <c r="S72" s="75">
        <v>838.3</v>
      </c>
      <c r="T72" s="75">
        <v>866.45</v>
      </c>
      <c r="U72" s="75">
        <v>863.11156000000005</v>
      </c>
      <c r="V72" s="75">
        <v>856.13201000000004</v>
      </c>
      <c r="W72" s="75">
        <v>862.07666500000005</v>
      </c>
      <c r="X72" s="75">
        <v>865.35</v>
      </c>
      <c r="Y72" s="75">
        <v>9060.2013999999999</v>
      </c>
    </row>
    <row r="73" spans="1:25" x14ac:dyDescent="0.25">
      <c r="A73" s="1"/>
      <c r="B73" s="73" t="s">
        <v>73</v>
      </c>
      <c r="C73" s="73" t="s">
        <v>1103</v>
      </c>
      <c r="D73" s="73" t="s">
        <v>1101</v>
      </c>
      <c r="E73" s="74" t="s">
        <v>541</v>
      </c>
      <c r="F73" s="75"/>
      <c r="G73" s="75"/>
      <c r="H73" s="75"/>
      <c r="I73" s="75"/>
      <c r="J73" s="75"/>
      <c r="K73" s="75"/>
      <c r="L73" s="75"/>
      <c r="M73" s="75"/>
      <c r="N73" s="75"/>
      <c r="O73" s="75"/>
      <c r="P73" s="75"/>
      <c r="Q73" s="75"/>
      <c r="R73" s="75"/>
      <c r="S73" s="75"/>
      <c r="T73" s="75"/>
      <c r="U73" s="75"/>
      <c r="V73" s="75"/>
      <c r="W73" s="75"/>
      <c r="X73" s="75"/>
      <c r="Y73" s="75">
        <v>0</v>
      </c>
    </row>
    <row r="74" spans="1:25" x14ac:dyDescent="0.25">
      <c r="A74" s="1"/>
      <c r="B74" s="73" t="s">
        <v>73</v>
      </c>
      <c r="C74" s="73" t="s">
        <v>1103</v>
      </c>
      <c r="D74" s="73" t="s">
        <v>1104</v>
      </c>
      <c r="E74" s="74" t="s">
        <v>541</v>
      </c>
      <c r="F74" s="75"/>
      <c r="G74" s="75"/>
      <c r="H74" s="75"/>
      <c r="I74" s="75"/>
      <c r="J74" s="75"/>
      <c r="K74" s="75"/>
      <c r="L74" s="75"/>
      <c r="M74" s="75"/>
      <c r="N74" s="75"/>
      <c r="O74" s="75"/>
      <c r="P74" s="75"/>
      <c r="Q74" s="75"/>
      <c r="R74" s="75"/>
      <c r="S74" s="75"/>
      <c r="T74" s="75"/>
      <c r="U74" s="75"/>
      <c r="V74" s="75"/>
      <c r="W74" s="75"/>
      <c r="X74" s="75"/>
      <c r="Y74" s="75">
        <v>0</v>
      </c>
    </row>
    <row r="75" spans="1:25" x14ac:dyDescent="0.25">
      <c r="A75" s="1"/>
      <c r="B75" s="73" t="s">
        <v>73</v>
      </c>
      <c r="C75" s="73" t="s">
        <v>1103</v>
      </c>
      <c r="D75" s="73" t="s">
        <v>1105</v>
      </c>
      <c r="E75" s="74" t="s">
        <v>541</v>
      </c>
      <c r="F75" s="75"/>
      <c r="G75" s="75"/>
      <c r="H75" s="75"/>
      <c r="I75" s="75"/>
      <c r="J75" s="75"/>
      <c r="K75" s="75"/>
      <c r="L75" s="75"/>
      <c r="M75" s="75"/>
      <c r="N75" s="75"/>
      <c r="O75" s="75"/>
      <c r="P75" s="75"/>
      <c r="Q75" s="75"/>
      <c r="R75" s="75"/>
      <c r="S75" s="75"/>
      <c r="T75" s="75"/>
      <c r="U75" s="75"/>
      <c r="V75" s="75"/>
      <c r="W75" s="75"/>
      <c r="X75" s="75"/>
      <c r="Y75" s="75">
        <v>0</v>
      </c>
    </row>
    <row r="76" spans="1:25" x14ac:dyDescent="0.25">
      <c r="A76" s="1"/>
      <c r="B76" s="73" t="s">
        <v>73</v>
      </c>
      <c r="C76" s="73" t="s">
        <v>1106</v>
      </c>
      <c r="D76" s="73" t="s">
        <v>496</v>
      </c>
      <c r="E76" s="74" t="s">
        <v>541</v>
      </c>
      <c r="F76" s="75"/>
      <c r="G76" s="75"/>
      <c r="H76" s="75"/>
      <c r="I76" s="75"/>
      <c r="J76" s="75"/>
      <c r="K76" s="75"/>
      <c r="L76" s="75"/>
      <c r="M76" s="75"/>
      <c r="N76" s="75"/>
      <c r="O76" s="75"/>
      <c r="P76" s="75"/>
      <c r="Q76" s="75"/>
      <c r="R76" s="75"/>
      <c r="S76" s="75"/>
      <c r="T76" s="75"/>
      <c r="U76" s="75"/>
      <c r="V76" s="75"/>
      <c r="W76" s="75"/>
      <c r="X76" s="75"/>
      <c r="Y76" s="75">
        <v>0</v>
      </c>
    </row>
    <row r="77" spans="1:25" x14ac:dyDescent="0.25">
      <c r="A77" s="1"/>
      <c r="B77" s="73" t="s">
        <v>73</v>
      </c>
      <c r="C77" s="73" t="s">
        <v>1106</v>
      </c>
      <c r="D77" s="73" t="s">
        <v>493</v>
      </c>
      <c r="E77" s="74" t="s">
        <v>541</v>
      </c>
      <c r="F77" s="75"/>
      <c r="G77" s="75"/>
      <c r="H77" s="75"/>
      <c r="I77" s="75"/>
      <c r="J77" s="75"/>
      <c r="K77" s="75"/>
      <c r="L77" s="75"/>
      <c r="M77" s="75"/>
      <c r="N77" s="75"/>
      <c r="O77" s="75"/>
      <c r="P77" s="75"/>
      <c r="Q77" s="75"/>
      <c r="R77" s="75"/>
      <c r="S77" s="75"/>
      <c r="T77" s="75"/>
      <c r="U77" s="75"/>
      <c r="V77" s="75"/>
      <c r="W77" s="75"/>
      <c r="X77" s="75"/>
      <c r="Y77" s="75">
        <v>0</v>
      </c>
    </row>
    <row r="78" spans="1:25" x14ac:dyDescent="0.25">
      <c r="A78" s="1"/>
      <c r="B78" s="73" t="s">
        <v>73</v>
      </c>
      <c r="C78" s="73" t="s">
        <v>1106</v>
      </c>
      <c r="D78" s="73" t="s">
        <v>265</v>
      </c>
      <c r="E78" s="74" t="s">
        <v>541</v>
      </c>
      <c r="F78" s="75"/>
      <c r="G78" s="75"/>
      <c r="H78" s="75"/>
      <c r="I78" s="75"/>
      <c r="J78" s="75"/>
      <c r="K78" s="75"/>
      <c r="L78" s="75"/>
      <c r="M78" s="75"/>
      <c r="N78" s="75"/>
      <c r="O78" s="75"/>
      <c r="P78" s="75"/>
      <c r="Q78" s="75"/>
      <c r="R78" s="75"/>
      <c r="S78" s="75"/>
      <c r="T78" s="75"/>
      <c r="U78" s="75"/>
      <c r="V78" s="75"/>
      <c r="W78" s="75"/>
      <c r="X78" s="75"/>
      <c r="Y78" s="75">
        <v>0</v>
      </c>
    </row>
    <row r="79" spans="1:25" x14ac:dyDescent="0.25">
      <c r="A79" s="1"/>
      <c r="B79" s="73" t="s">
        <v>82</v>
      </c>
      <c r="C79" s="73" t="s">
        <v>83</v>
      </c>
      <c r="D79" s="73" t="s">
        <v>1107</v>
      </c>
      <c r="E79" s="74" t="s">
        <v>541</v>
      </c>
      <c r="F79" s="75">
        <v>4372.6499999999996</v>
      </c>
      <c r="G79" s="75">
        <v>4316.0271350000003</v>
      </c>
      <c r="H79" s="75">
        <v>4382.25</v>
      </c>
      <c r="I79" s="75">
        <v>4375.1000000000004</v>
      </c>
      <c r="J79" s="75">
        <v>4387.1000000000004</v>
      </c>
      <c r="K79" s="75">
        <v>4384.6000000000004</v>
      </c>
      <c r="L79" s="75">
        <v>4378.1000000000004</v>
      </c>
      <c r="M79" s="75">
        <v>4223.2</v>
      </c>
      <c r="N79" s="75">
        <v>4365.75</v>
      </c>
      <c r="O79" s="75">
        <v>4390.93</v>
      </c>
      <c r="P79" s="75">
        <v>4367.6499999999996</v>
      </c>
      <c r="Q79" s="75">
        <v>4372.05</v>
      </c>
      <c r="R79" s="75">
        <v>4376.45</v>
      </c>
      <c r="S79" s="75">
        <v>4259.3999999999996</v>
      </c>
      <c r="T79" s="75">
        <v>4360.3999999999996</v>
      </c>
      <c r="U79" s="75">
        <v>4376.5</v>
      </c>
      <c r="V79" s="75">
        <v>4373.4066650000004</v>
      </c>
      <c r="W79" s="75">
        <v>4376.7166649999999</v>
      </c>
      <c r="X79" s="75">
        <v>4327.7</v>
      </c>
      <c r="Y79" s="75">
        <v>82765.980465000001</v>
      </c>
    </row>
    <row r="80" spans="1:25" x14ac:dyDescent="0.25">
      <c r="A80" s="1"/>
      <c r="B80" s="73" t="s">
        <v>82</v>
      </c>
      <c r="C80" s="73" t="s">
        <v>83</v>
      </c>
      <c r="D80" s="73" t="s">
        <v>1108</v>
      </c>
      <c r="E80" s="74" t="s">
        <v>541</v>
      </c>
      <c r="F80" s="75">
        <v>4401.1000000000004</v>
      </c>
      <c r="G80" s="75">
        <v>4329.8007550000002</v>
      </c>
      <c r="H80" s="75">
        <v>4395.1000000000004</v>
      </c>
      <c r="I80" s="75">
        <v>4386.3500000000004</v>
      </c>
      <c r="J80" s="75">
        <v>4008.45</v>
      </c>
      <c r="K80" s="75">
        <v>4395.45</v>
      </c>
      <c r="L80" s="75">
        <v>3551.15</v>
      </c>
      <c r="M80" s="75">
        <v>4165.1499999999996</v>
      </c>
      <c r="N80" s="75">
        <v>4380.55</v>
      </c>
      <c r="O80" s="75">
        <v>4378.03</v>
      </c>
      <c r="P80" s="75">
        <v>4380.2</v>
      </c>
      <c r="Q80" s="75">
        <v>4386.55</v>
      </c>
      <c r="R80" s="75">
        <v>4389.8</v>
      </c>
      <c r="S80" s="75">
        <v>4271.05</v>
      </c>
      <c r="T80" s="75">
        <v>4372.3</v>
      </c>
      <c r="U80" s="75">
        <v>4386.5</v>
      </c>
      <c r="V80" s="75">
        <v>4374.051665</v>
      </c>
      <c r="W80" s="75">
        <v>4353.8266649999996</v>
      </c>
      <c r="X80" s="75">
        <v>4338.95</v>
      </c>
      <c r="Y80" s="75">
        <v>81644.359085000004</v>
      </c>
    </row>
    <row r="81" spans="1:25" x14ac:dyDescent="0.25">
      <c r="A81" s="1"/>
      <c r="B81" s="73" t="s">
        <v>82</v>
      </c>
      <c r="C81" s="73" t="s">
        <v>83</v>
      </c>
      <c r="D81" s="73" t="s">
        <v>1109</v>
      </c>
      <c r="E81" s="74" t="s">
        <v>541</v>
      </c>
      <c r="F81" s="75">
        <v>4416.1499999999996</v>
      </c>
      <c r="G81" s="75">
        <v>4409.5639149999997</v>
      </c>
      <c r="H81" s="75">
        <v>4434.3999999999996</v>
      </c>
      <c r="I81" s="75">
        <v>4439</v>
      </c>
      <c r="J81" s="75">
        <v>924.3</v>
      </c>
      <c r="K81" s="75"/>
      <c r="L81" s="75">
        <v>117.65</v>
      </c>
      <c r="M81" s="75">
        <v>4136.8999999999996</v>
      </c>
      <c r="N81" s="75">
        <v>4420.05</v>
      </c>
      <c r="O81" s="75">
        <v>4448.59</v>
      </c>
      <c r="P81" s="75">
        <v>4428.2</v>
      </c>
      <c r="Q81" s="75">
        <v>4437.95</v>
      </c>
      <c r="R81" s="75">
        <v>4435.8999999999996</v>
      </c>
      <c r="S81" s="75">
        <v>4362.3999999999996</v>
      </c>
      <c r="T81" s="75">
        <v>4432.6000000000004</v>
      </c>
      <c r="U81" s="75">
        <v>4433.6499999999996</v>
      </c>
      <c r="V81" s="75">
        <v>4431.0066649999999</v>
      </c>
      <c r="W81" s="75">
        <v>4442.2866649999996</v>
      </c>
      <c r="X81" s="75">
        <v>4402.5</v>
      </c>
      <c r="Y81" s="75">
        <v>71553.097244999997</v>
      </c>
    </row>
    <row r="82" spans="1:25" x14ac:dyDescent="0.25">
      <c r="A82" s="1"/>
      <c r="B82" s="73" t="s">
        <v>582</v>
      </c>
      <c r="C82" s="73" t="s">
        <v>949</v>
      </c>
      <c r="D82" s="73" t="s">
        <v>56</v>
      </c>
      <c r="E82" s="74" t="s">
        <v>540</v>
      </c>
      <c r="F82" s="75">
        <v>337.35</v>
      </c>
      <c r="G82" s="75">
        <v>280.95</v>
      </c>
      <c r="H82" s="75">
        <v>392.55</v>
      </c>
      <c r="I82" s="75">
        <v>280.7</v>
      </c>
      <c r="J82" s="75">
        <v>256.14999999999998</v>
      </c>
      <c r="K82" s="75">
        <v>249.6</v>
      </c>
      <c r="L82" s="75">
        <v>247.4</v>
      </c>
      <c r="M82" s="75">
        <v>236.45</v>
      </c>
      <c r="N82" s="75">
        <v>231.05</v>
      </c>
      <c r="O82" s="75">
        <v>249.6</v>
      </c>
      <c r="P82" s="75">
        <v>311.95</v>
      </c>
      <c r="Q82" s="75">
        <v>455.45</v>
      </c>
      <c r="R82" s="75">
        <v>433.45</v>
      </c>
      <c r="S82" s="75">
        <v>372.1</v>
      </c>
      <c r="T82" s="75">
        <v>302.05</v>
      </c>
      <c r="U82" s="75">
        <v>326.64999999999998</v>
      </c>
      <c r="V82" s="75">
        <v>311.21499999999997</v>
      </c>
      <c r="W82" s="75">
        <v>428.86500000000001</v>
      </c>
      <c r="X82" s="75">
        <v>427.75</v>
      </c>
      <c r="Y82" s="75">
        <v>6131.28</v>
      </c>
    </row>
    <row r="83" spans="1:25" x14ac:dyDescent="0.25">
      <c r="A83" s="1"/>
      <c r="B83" s="73" t="s">
        <v>582</v>
      </c>
      <c r="C83" s="73" t="s">
        <v>950</v>
      </c>
      <c r="D83" s="73" t="s">
        <v>56</v>
      </c>
      <c r="E83" s="74" t="s">
        <v>540</v>
      </c>
      <c r="F83" s="75">
        <v>84.7</v>
      </c>
      <c r="G83" s="75">
        <v>75.349999999999994</v>
      </c>
      <c r="H83" s="75">
        <v>81.3</v>
      </c>
      <c r="I83" s="75">
        <v>76.45</v>
      </c>
      <c r="J83" s="75">
        <v>70.05</v>
      </c>
      <c r="K83" s="75">
        <v>66.150000000000006</v>
      </c>
      <c r="L83" s="75">
        <v>61.95</v>
      </c>
      <c r="M83" s="75">
        <v>58.8</v>
      </c>
      <c r="N83" s="75">
        <v>57.85</v>
      </c>
      <c r="O83" s="75">
        <v>77.25</v>
      </c>
      <c r="P83" s="75">
        <v>134.80000000000001</v>
      </c>
      <c r="Q83" s="75">
        <v>159.80000000000001</v>
      </c>
      <c r="R83" s="75">
        <v>160.55000000000001</v>
      </c>
      <c r="S83" s="75">
        <v>134.55000000000001</v>
      </c>
      <c r="T83" s="75">
        <v>101.4</v>
      </c>
      <c r="U83" s="75">
        <v>97.4</v>
      </c>
      <c r="V83" s="75">
        <v>90.935000000000002</v>
      </c>
      <c r="W83" s="75">
        <v>118.66</v>
      </c>
      <c r="X83" s="75">
        <v>127.2</v>
      </c>
      <c r="Y83" s="75">
        <v>1835.145</v>
      </c>
    </row>
    <row r="84" spans="1:25" x14ac:dyDescent="0.25">
      <c r="A84" s="1"/>
      <c r="B84" s="73" t="s">
        <v>583</v>
      </c>
      <c r="C84" s="73" t="s">
        <v>951</v>
      </c>
      <c r="D84" s="73" t="s">
        <v>56</v>
      </c>
      <c r="E84" s="74" t="s">
        <v>540</v>
      </c>
      <c r="F84" s="75">
        <v>481.6</v>
      </c>
      <c r="G84" s="75">
        <v>423</v>
      </c>
      <c r="H84" s="75">
        <v>489.6</v>
      </c>
      <c r="I84" s="75">
        <v>489.6</v>
      </c>
      <c r="J84" s="75">
        <v>489.6</v>
      </c>
      <c r="K84" s="75">
        <v>443.7</v>
      </c>
      <c r="L84" s="75">
        <v>489.6</v>
      </c>
      <c r="M84" s="75">
        <v>489.6</v>
      </c>
      <c r="N84" s="75">
        <v>464.1</v>
      </c>
      <c r="O84" s="75">
        <v>489.6</v>
      </c>
      <c r="P84" s="75">
        <v>489.6</v>
      </c>
      <c r="Q84" s="75">
        <v>489.6</v>
      </c>
      <c r="R84" s="75">
        <v>489.6</v>
      </c>
      <c r="S84" s="75">
        <v>489.6</v>
      </c>
      <c r="T84" s="75">
        <v>489.6</v>
      </c>
      <c r="U84" s="75">
        <v>489.6</v>
      </c>
      <c r="V84" s="75">
        <v>483.97500000000002</v>
      </c>
      <c r="W84" s="75">
        <v>483.02499999999998</v>
      </c>
      <c r="X84" s="75">
        <v>489.6</v>
      </c>
      <c r="Y84" s="75">
        <v>9144.2000000000007</v>
      </c>
    </row>
    <row r="85" spans="1:25" x14ac:dyDescent="0.25">
      <c r="A85" s="1"/>
      <c r="B85" s="73" t="s">
        <v>583</v>
      </c>
      <c r="C85" s="73" t="s">
        <v>952</v>
      </c>
      <c r="D85" s="73" t="s">
        <v>56</v>
      </c>
      <c r="E85" s="74" t="s">
        <v>540</v>
      </c>
      <c r="F85" s="75">
        <v>487.7</v>
      </c>
      <c r="G85" s="75">
        <v>452.4</v>
      </c>
      <c r="H85" s="75">
        <v>489.6</v>
      </c>
      <c r="I85" s="75">
        <v>489.6</v>
      </c>
      <c r="J85" s="75">
        <v>453.9</v>
      </c>
      <c r="K85" s="75">
        <v>458.3</v>
      </c>
      <c r="L85" s="75">
        <v>489.6</v>
      </c>
      <c r="M85" s="75">
        <v>489.6</v>
      </c>
      <c r="N85" s="75">
        <v>465.85</v>
      </c>
      <c r="O85" s="75">
        <v>489.6</v>
      </c>
      <c r="P85" s="75">
        <v>489.6</v>
      </c>
      <c r="Q85" s="75">
        <v>459.05</v>
      </c>
      <c r="R85" s="75">
        <v>489.6</v>
      </c>
      <c r="S85" s="75">
        <v>489.6</v>
      </c>
      <c r="T85" s="75">
        <v>489.6</v>
      </c>
      <c r="U85" s="75">
        <v>489.6</v>
      </c>
      <c r="V85" s="75">
        <v>484.59500000000003</v>
      </c>
      <c r="W85" s="75">
        <v>483.79500000000002</v>
      </c>
      <c r="X85" s="75">
        <v>489.6</v>
      </c>
      <c r="Y85" s="75">
        <v>9131.19</v>
      </c>
    </row>
    <row r="86" spans="1:25" x14ac:dyDescent="0.25">
      <c r="A86" s="1"/>
      <c r="B86" s="73" t="s">
        <v>583</v>
      </c>
      <c r="C86" s="73" t="s">
        <v>953</v>
      </c>
      <c r="D86" s="73" t="s">
        <v>56</v>
      </c>
      <c r="E86" s="74" t="s">
        <v>540</v>
      </c>
      <c r="F86" s="75">
        <v>480.2</v>
      </c>
      <c r="G86" s="75">
        <v>446.05</v>
      </c>
      <c r="H86" s="75">
        <v>482.4</v>
      </c>
      <c r="I86" s="75">
        <v>482.4</v>
      </c>
      <c r="J86" s="75">
        <v>442.2</v>
      </c>
      <c r="K86" s="75">
        <v>424.55</v>
      </c>
      <c r="L86" s="75">
        <v>480</v>
      </c>
      <c r="M86" s="75">
        <v>482.4</v>
      </c>
      <c r="N86" s="75">
        <v>440.55</v>
      </c>
      <c r="O86" s="75">
        <v>482.4</v>
      </c>
      <c r="P86" s="75">
        <v>482.4</v>
      </c>
      <c r="Q86" s="75">
        <v>453.5</v>
      </c>
      <c r="R86" s="75">
        <v>472.25</v>
      </c>
      <c r="S86" s="75">
        <v>480</v>
      </c>
      <c r="T86" s="75">
        <v>481.65</v>
      </c>
      <c r="U86" s="75">
        <v>480</v>
      </c>
      <c r="V86" s="75">
        <v>477.005</v>
      </c>
      <c r="W86" s="75">
        <v>477.72500000000002</v>
      </c>
      <c r="X86" s="75">
        <v>482.4</v>
      </c>
      <c r="Y86" s="75">
        <v>8930.08</v>
      </c>
    </row>
    <row r="87" spans="1:25" x14ac:dyDescent="0.25">
      <c r="A87" s="1"/>
      <c r="B87" s="73" t="s">
        <v>583</v>
      </c>
      <c r="C87" s="73" t="s">
        <v>954</v>
      </c>
      <c r="D87" s="73" t="s">
        <v>56</v>
      </c>
      <c r="E87" s="74" t="s">
        <v>540</v>
      </c>
      <c r="F87" s="75">
        <v>189.85</v>
      </c>
      <c r="G87" s="75">
        <v>159.55000000000001</v>
      </c>
      <c r="H87" s="75">
        <v>177.3</v>
      </c>
      <c r="I87" s="75">
        <v>118.7</v>
      </c>
      <c r="J87" s="75">
        <v>180.35</v>
      </c>
      <c r="K87" s="75">
        <v>191.4</v>
      </c>
      <c r="L87" s="75">
        <v>183.5</v>
      </c>
      <c r="M87" s="75">
        <v>183.8</v>
      </c>
      <c r="N87" s="75">
        <v>183.1</v>
      </c>
      <c r="O87" s="75">
        <v>196.75</v>
      </c>
      <c r="P87" s="75">
        <v>195.35</v>
      </c>
      <c r="Q87" s="75">
        <v>193</v>
      </c>
      <c r="R87" s="75">
        <v>195.6</v>
      </c>
      <c r="S87" s="75">
        <v>200.7</v>
      </c>
      <c r="T87" s="75">
        <v>202.45</v>
      </c>
      <c r="U87" s="75">
        <v>199.95</v>
      </c>
      <c r="V87" s="75">
        <v>199.05</v>
      </c>
      <c r="W87" s="75">
        <v>194.7</v>
      </c>
      <c r="X87" s="75">
        <v>200.45</v>
      </c>
      <c r="Y87" s="75">
        <v>3545.55</v>
      </c>
    </row>
    <row r="88" spans="1:25" x14ac:dyDescent="0.25">
      <c r="A88" s="1"/>
      <c r="B88" s="73" t="s">
        <v>588</v>
      </c>
      <c r="C88" s="73" t="s">
        <v>1110</v>
      </c>
      <c r="D88" s="73" t="s">
        <v>1111</v>
      </c>
      <c r="E88" s="74" t="s">
        <v>541</v>
      </c>
      <c r="F88" s="75">
        <v>653.4</v>
      </c>
      <c r="G88" s="75">
        <v>650.65</v>
      </c>
      <c r="H88" s="75">
        <v>657.45</v>
      </c>
      <c r="I88" s="75">
        <v>660.35</v>
      </c>
      <c r="J88" s="75">
        <v>664.3</v>
      </c>
      <c r="K88" s="75">
        <v>660.85</v>
      </c>
      <c r="L88" s="75">
        <v>660</v>
      </c>
      <c r="M88" s="75">
        <v>654.04999999999995</v>
      </c>
      <c r="N88" s="75">
        <v>657.5</v>
      </c>
      <c r="O88" s="75">
        <v>663.3</v>
      </c>
      <c r="P88" s="75">
        <v>659.45</v>
      </c>
      <c r="Q88" s="75">
        <v>660.7</v>
      </c>
      <c r="R88" s="75">
        <v>663</v>
      </c>
      <c r="S88" s="75">
        <v>667.9</v>
      </c>
      <c r="T88" s="75">
        <v>659.6</v>
      </c>
      <c r="U88" s="75">
        <v>657.65</v>
      </c>
      <c r="V88" s="75">
        <v>658.60327500000005</v>
      </c>
      <c r="W88" s="75">
        <v>666.18327499999998</v>
      </c>
      <c r="X88" s="75">
        <v>660.55</v>
      </c>
      <c r="Y88" s="75">
        <v>12535.48655</v>
      </c>
    </row>
    <row r="89" spans="1:25" x14ac:dyDescent="0.25">
      <c r="A89" s="1"/>
      <c r="B89" s="73" t="s">
        <v>588</v>
      </c>
      <c r="C89" s="73" t="s">
        <v>1110</v>
      </c>
      <c r="D89" s="73" t="s">
        <v>1112</v>
      </c>
      <c r="E89" s="74" t="s">
        <v>541</v>
      </c>
      <c r="F89" s="75">
        <v>821.1</v>
      </c>
      <c r="G89" s="75">
        <v>826.25</v>
      </c>
      <c r="H89" s="75">
        <v>821.7</v>
      </c>
      <c r="I89" s="75">
        <v>832.9</v>
      </c>
      <c r="J89" s="75">
        <v>832.05</v>
      </c>
      <c r="K89" s="75">
        <v>828.8</v>
      </c>
      <c r="L89" s="75">
        <v>829.15</v>
      </c>
      <c r="M89" s="75">
        <v>825.4</v>
      </c>
      <c r="N89" s="75">
        <v>826.05</v>
      </c>
      <c r="O89" s="75">
        <v>831.05</v>
      </c>
      <c r="P89" s="75">
        <v>827</v>
      </c>
      <c r="Q89" s="75">
        <v>829.9</v>
      </c>
      <c r="R89" s="75">
        <v>833.9</v>
      </c>
      <c r="S89" s="75">
        <v>841</v>
      </c>
      <c r="T89" s="75">
        <v>830.3</v>
      </c>
      <c r="U89" s="75">
        <v>825.25</v>
      </c>
      <c r="V89" s="75">
        <v>821.39172499999995</v>
      </c>
      <c r="W89" s="75">
        <v>831.22672499999999</v>
      </c>
      <c r="X89" s="75">
        <v>830.7</v>
      </c>
      <c r="Y89" s="75">
        <v>15745.11845</v>
      </c>
    </row>
    <row r="90" spans="1:25" x14ac:dyDescent="0.25">
      <c r="A90" s="1"/>
      <c r="B90" s="73" t="s">
        <v>561</v>
      </c>
      <c r="C90" s="73" t="s">
        <v>1113</v>
      </c>
      <c r="D90" s="73" t="s">
        <v>1113</v>
      </c>
      <c r="E90" s="74" t="s">
        <v>542</v>
      </c>
      <c r="F90" s="75">
        <v>834</v>
      </c>
      <c r="G90" s="75">
        <v>767.25</v>
      </c>
      <c r="H90" s="75">
        <v>610.25</v>
      </c>
      <c r="I90" s="75">
        <v>598.15</v>
      </c>
      <c r="J90" s="75">
        <v>775.8</v>
      </c>
      <c r="K90" s="75">
        <v>838.25</v>
      </c>
      <c r="L90" s="75">
        <v>759.6</v>
      </c>
      <c r="M90" s="75">
        <v>739.6</v>
      </c>
      <c r="N90" s="75">
        <v>764.95</v>
      </c>
      <c r="O90" s="75">
        <v>846.45</v>
      </c>
      <c r="P90" s="75">
        <v>766.6</v>
      </c>
      <c r="Q90" s="75">
        <v>847.9</v>
      </c>
      <c r="R90" s="75">
        <v>806.7</v>
      </c>
      <c r="S90" s="75">
        <v>836.85</v>
      </c>
      <c r="T90" s="75">
        <v>817.4</v>
      </c>
      <c r="U90" s="75">
        <v>752.25</v>
      </c>
      <c r="V90" s="75">
        <v>855.05</v>
      </c>
      <c r="W90" s="75">
        <v>818.8</v>
      </c>
      <c r="X90" s="75">
        <v>797.35</v>
      </c>
      <c r="Y90" s="75">
        <v>14833.2</v>
      </c>
    </row>
    <row r="91" spans="1:25" x14ac:dyDescent="0.25">
      <c r="A91" s="1"/>
      <c r="B91" s="73" t="s">
        <v>275</v>
      </c>
      <c r="C91" s="73" t="s">
        <v>1011</v>
      </c>
      <c r="D91" s="73" t="s">
        <v>56</v>
      </c>
      <c r="E91" s="74" t="s">
        <v>543</v>
      </c>
      <c r="F91" s="75">
        <v>122.65</v>
      </c>
      <c r="G91" s="75">
        <v>127.6</v>
      </c>
      <c r="H91" s="75">
        <v>118.7</v>
      </c>
      <c r="I91" s="75">
        <v>103.55</v>
      </c>
      <c r="J91" s="75">
        <v>69.400000000000006</v>
      </c>
      <c r="K91" s="75">
        <v>72.3</v>
      </c>
      <c r="L91" s="75">
        <v>76.099999999999994</v>
      </c>
      <c r="M91" s="75">
        <v>70.5</v>
      </c>
      <c r="N91" s="75">
        <v>63.45</v>
      </c>
      <c r="O91" s="75">
        <v>128.1</v>
      </c>
      <c r="P91" s="75">
        <v>75</v>
      </c>
      <c r="Q91" s="75">
        <v>165.6</v>
      </c>
      <c r="R91" s="75">
        <v>86.95</v>
      </c>
      <c r="S91" s="75">
        <v>109.6</v>
      </c>
      <c r="T91" s="75">
        <v>84.95</v>
      </c>
      <c r="U91" s="75">
        <v>39.965000000000003</v>
      </c>
      <c r="V91" s="75">
        <v>42.814999999999998</v>
      </c>
      <c r="W91" s="75">
        <v>28.3</v>
      </c>
      <c r="X91" s="75">
        <v>5.5</v>
      </c>
      <c r="Y91" s="75">
        <v>1591.03</v>
      </c>
    </row>
    <row r="92" spans="1:25" x14ac:dyDescent="0.25">
      <c r="A92" s="1"/>
      <c r="B92" s="73" t="s">
        <v>562</v>
      </c>
      <c r="C92" s="73" t="s">
        <v>1012</v>
      </c>
      <c r="D92" s="73" t="s">
        <v>56</v>
      </c>
      <c r="E92" s="74" t="s">
        <v>543</v>
      </c>
      <c r="F92" s="75">
        <v>76.7</v>
      </c>
      <c r="G92" s="75">
        <v>71.75</v>
      </c>
      <c r="H92" s="75">
        <v>60.8</v>
      </c>
      <c r="I92" s="75">
        <v>56.15</v>
      </c>
      <c r="J92" s="75">
        <v>36.6</v>
      </c>
      <c r="K92" s="75">
        <v>31.45</v>
      </c>
      <c r="L92" s="75">
        <v>49.9</v>
      </c>
      <c r="M92" s="75">
        <v>35.200000000000003</v>
      </c>
      <c r="N92" s="75">
        <v>39.65</v>
      </c>
      <c r="O92" s="75">
        <v>111.05</v>
      </c>
      <c r="P92" s="75">
        <v>71.3</v>
      </c>
      <c r="Q92" s="75">
        <v>169.2</v>
      </c>
      <c r="R92" s="75">
        <v>80.75</v>
      </c>
      <c r="S92" s="75">
        <v>98.95</v>
      </c>
      <c r="T92" s="75">
        <v>59.15</v>
      </c>
      <c r="U92" s="75">
        <v>36.75</v>
      </c>
      <c r="V92" s="75">
        <v>94.214910000000003</v>
      </c>
      <c r="W92" s="75">
        <v>29.85</v>
      </c>
      <c r="X92" s="75">
        <v>4.05</v>
      </c>
      <c r="Y92" s="75">
        <v>1213.4649099999999</v>
      </c>
    </row>
    <row r="93" spans="1:25" x14ac:dyDescent="0.25">
      <c r="A93" s="1"/>
      <c r="B93" s="73" t="s">
        <v>570</v>
      </c>
      <c r="C93" s="73" t="s">
        <v>955</v>
      </c>
      <c r="D93" s="73" t="s">
        <v>1082</v>
      </c>
      <c r="E93" s="74" t="s">
        <v>540</v>
      </c>
      <c r="F93" s="75">
        <v>78.7</v>
      </c>
      <c r="G93" s="75">
        <v>75.2</v>
      </c>
      <c r="H93" s="75">
        <v>75.8</v>
      </c>
      <c r="I93" s="75">
        <v>75.05</v>
      </c>
      <c r="J93" s="75">
        <v>76.8</v>
      </c>
      <c r="K93" s="75">
        <v>74.3</v>
      </c>
      <c r="L93" s="75">
        <v>76.150000000000006</v>
      </c>
      <c r="M93" s="75">
        <v>75.95</v>
      </c>
      <c r="N93" s="75">
        <v>72.099999999999994</v>
      </c>
      <c r="O93" s="75">
        <v>69.099999999999994</v>
      </c>
      <c r="P93" s="75">
        <v>71.5</v>
      </c>
      <c r="Q93" s="75">
        <v>75.7</v>
      </c>
      <c r="R93" s="75">
        <v>73.55</v>
      </c>
      <c r="S93" s="75">
        <v>75.55</v>
      </c>
      <c r="T93" s="75">
        <v>75.2</v>
      </c>
      <c r="U93" s="75">
        <v>64.95</v>
      </c>
      <c r="V93" s="75">
        <v>64.25</v>
      </c>
      <c r="W93" s="75">
        <v>62.05</v>
      </c>
      <c r="X93" s="75">
        <v>63.9</v>
      </c>
      <c r="Y93" s="75">
        <v>1375.8</v>
      </c>
    </row>
    <row r="94" spans="1:25" x14ac:dyDescent="0.25">
      <c r="A94" s="1"/>
      <c r="B94" s="73" t="s">
        <v>550</v>
      </c>
      <c r="C94" s="73" t="s">
        <v>956</v>
      </c>
      <c r="D94" s="73" t="s">
        <v>56</v>
      </c>
      <c r="E94" s="74" t="s">
        <v>540</v>
      </c>
      <c r="F94" s="75">
        <v>426.3</v>
      </c>
      <c r="G94" s="75">
        <v>415.35</v>
      </c>
      <c r="H94" s="75">
        <v>407.9</v>
      </c>
      <c r="I94" s="75">
        <v>407.8</v>
      </c>
      <c r="J94" s="75">
        <v>404.5</v>
      </c>
      <c r="K94" s="75">
        <v>404.35</v>
      </c>
      <c r="L94" s="75">
        <v>400.2</v>
      </c>
      <c r="M94" s="75">
        <v>406.35</v>
      </c>
      <c r="N94" s="75">
        <v>123.7</v>
      </c>
      <c r="O94" s="75">
        <v>361.4</v>
      </c>
      <c r="P94" s="75">
        <v>441.05</v>
      </c>
      <c r="Q94" s="75">
        <v>444.25</v>
      </c>
      <c r="R94" s="75">
        <v>444.4</v>
      </c>
      <c r="S94" s="75">
        <v>441.05471499999999</v>
      </c>
      <c r="T94" s="75">
        <v>442.75</v>
      </c>
      <c r="U94" s="75">
        <v>443.85</v>
      </c>
      <c r="V94" s="75">
        <v>445.72</v>
      </c>
      <c r="W94" s="75">
        <v>444.92</v>
      </c>
      <c r="X94" s="75">
        <v>440.6</v>
      </c>
      <c r="Y94" s="75">
        <v>7746.4447149999996</v>
      </c>
    </row>
    <row r="95" spans="1:25" x14ac:dyDescent="0.25">
      <c r="A95" s="1"/>
      <c r="B95" s="73" t="s">
        <v>571</v>
      </c>
      <c r="C95" s="73" t="s">
        <v>957</v>
      </c>
      <c r="D95" s="73" t="s">
        <v>56</v>
      </c>
      <c r="E95" s="74" t="s">
        <v>540</v>
      </c>
      <c r="F95" s="75">
        <v>437.55</v>
      </c>
      <c r="G95" s="75">
        <v>424.5</v>
      </c>
      <c r="H95" s="75">
        <v>440.85</v>
      </c>
      <c r="I95" s="75">
        <v>441.4</v>
      </c>
      <c r="J95" s="75">
        <v>438.3</v>
      </c>
      <c r="K95" s="75">
        <v>433.25</v>
      </c>
      <c r="L95" s="75">
        <v>201.95</v>
      </c>
      <c r="M95" s="75">
        <v>421.65</v>
      </c>
      <c r="N95" s="75">
        <v>441.2</v>
      </c>
      <c r="O95" s="75">
        <v>437.45</v>
      </c>
      <c r="P95" s="75">
        <v>439.6</v>
      </c>
      <c r="Q95" s="75">
        <v>441.6</v>
      </c>
      <c r="R95" s="75">
        <v>441.6</v>
      </c>
      <c r="S95" s="75">
        <v>440.85</v>
      </c>
      <c r="T95" s="75">
        <v>423.35</v>
      </c>
      <c r="U95" s="75">
        <v>422.35</v>
      </c>
      <c r="V95" s="75">
        <v>406.95</v>
      </c>
      <c r="W95" s="75">
        <v>438.5</v>
      </c>
      <c r="X95" s="75">
        <v>441.95</v>
      </c>
      <c r="Y95" s="75">
        <v>8014.85</v>
      </c>
    </row>
    <row r="96" spans="1:25" x14ac:dyDescent="0.25">
      <c r="A96" s="1"/>
      <c r="B96" s="73" t="s">
        <v>544</v>
      </c>
      <c r="C96" s="73" t="s">
        <v>958</v>
      </c>
      <c r="D96" s="73" t="s">
        <v>56</v>
      </c>
      <c r="E96" s="74" t="s">
        <v>540</v>
      </c>
      <c r="F96" s="75">
        <v>4233.8500000000004</v>
      </c>
      <c r="G96" s="75">
        <v>4873.8500000000004</v>
      </c>
      <c r="H96" s="75">
        <v>4840.8500000000004</v>
      </c>
      <c r="I96" s="75">
        <v>4876.8500000000004</v>
      </c>
      <c r="J96" s="75">
        <v>4879.3999999999996</v>
      </c>
      <c r="K96" s="75">
        <v>4871.3999999999996</v>
      </c>
      <c r="L96" s="75">
        <v>4874.3500000000004</v>
      </c>
      <c r="M96" s="75">
        <v>4869.6000000000004</v>
      </c>
      <c r="N96" s="75">
        <v>4867.25</v>
      </c>
      <c r="O96" s="75">
        <v>4860.75</v>
      </c>
      <c r="P96" s="75">
        <v>4869.1499999999996</v>
      </c>
      <c r="Q96" s="75">
        <v>4867.25</v>
      </c>
      <c r="R96" s="75">
        <v>4875.1000000000004</v>
      </c>
      <c r="S96" s="75">
        <v>4882.6499999999996</v>
      </c>
      <c r="T96" s="75">
        <v>4867.5</v>
      </c>
      <c r="U96" s="75">
        <v>4862.1499999999996</v>
      </c>
      <c r="V96" s="75">
        <v>4866.29</v>
      </c>
      <c r="W96" s="75">
        <v>4870.7</v>
      </c>
      <c r="X96" s="75">
        <v>4863.3</v>
      </c>
      <c r="Y96" s="75">
        <v>91872.24</v>
      </c>
    </row>
    <row r="97" spans="1:25" x14ac:dyDescent="0.25">
      <c r="A97" s="1"/>
      <c r="B97" s="73" t="s">
        <v>555</v>
      </c>
      <c r="C97" s="73" t="s">
        <v>1114</v>
      </c>
      <c r="D97" s="73" t="s">
        <v>56</v>
      </c>
      <c r="E97" s="74" t="s">
        <v>541</v>
      </c>
      <c r="F97" s="75"/>
      <c r="G97" s="75"/>
      <c r="H97" s="75"/>
      <c r="I97" s="75"/>
      <c r="J97" s="75"/>
      <c r="K97" s="75"/>
      <c r="L97" s="75"/>
      <c r="M97" s="75"/>
      <c r="N97" s="75"/>
      <c r="O97" s="75"/>
      <c r="P97" s="75"/>
      <c r="Q97" s="75">
        <v>7.55</v>
      </c>
      <c r="R97" s="75"/>
      <c r="S97" s="75">
        <v>121.25</v>
      </c>
      <c r="T97" s="75"/>
      <c r="U97" s="75"/>
      <c r="V97" s="75"/>
      <c r="W97" s="75"/>
      <c r="X97" s="75"/>
      <c r="Y97" s="75">
        <v>128.80000000000001</v>
      </c>
    </row>
    <row r="98" spans="1:25" x14ac:dyDescent="0.25">
      <c r="A98" s="1"/>
      <c r="B98" s="73" t="s">
        <v>555</v>
      </c>
      <c r="C98" s="73" t="s">
        <v>1115</v>
      </c>
      <c r="D98" s="73" t="s">
        <v>56</v>
      </c>
      <c r="E98" s="74" t="s">
        <v>541</v>
      </c>
      <c r="F98" s="75"/>
      <c r="G98" s="75"/>
      <c r="H98" s="75"/>
      <c r="I98" s="75"/>
      <c r="J98" s="75"/>
      <c r="K98" s="75"/>
      <c r="L98" s="75"/>
      <c r="M98" s="75"/>
      <c r="N98" s="75"/>
      <c r="O98" s="75"/>
      <c r="P98" s="75"/>
      <c r="Q98" s="75"/>
      <c r="R98" s="75"/>
      <c r="S98" s="75"/>
      <c r="T98" s="75">
        <v>1.45</v>
      </c>
      <c r="U98" s="75"/>
      <c r="V98" s="75">
        <v>1.5</v>
      </c>
      <c r="W98" s="75"/>
      <c r="X98" s="75"/>
      <c r="Y98" s="75">
        <v>2.95</v>
      </c>
    </row>
    <row r="99" spans="1:25" x14ac:dyDescent="0.25">
      <c r="A99" s="1"/>
      <c r="B99" s="73" t="s">
        <v>552</v>
      </c>
      <c r="C99" s="73" t="s">
        <v>959</v>
      </c>
      <c r="D99" s="73" t="s">
        <v>56</v>
      </c>
      <c r="E99" s="74" t="s">
        <v>540</v>
      </c>
      <c r="F99" s="75">
        <v>2174.9549999999999</v>
      </c>
      <c r="G99" s="75">
        <v>2156.25</v>
      </c>
      <c r="H99" s="75">
        <v>2176.5500000000002</v>
      </c>
      <c r="I99" s="75">
        <v>2181.6</v>
      </c>
      <c r="J99" s="75">
        <v>2164</v>
      </c>
      <c r="K99" s="75">
        <v>2166.75</v>
      </c>
      <c r="L99" s="75">
        <v>2125.65</v>
      </c>
      <c r="M99" s="75">
        <v>2188</v>
      </c>
      <c r="N99" s="75">
        <v>2168.3000000000002</v>
      </c>
      <c r="O99" s="75">
        <v>2180.5500000000002</v>
      </c>
      <c r="P99" s="75">
        <v>2178.6999999999998</v>
      </c>
      <c r="Q99" s="75">
        <v>1889.55</v>
      </c>
      <c r="R99" s="75">
        <v>2171.75</v>
      </c>
      <c r="S99" s="75">
        <v>1525.1</v>
      </c>
      <c r="T99" s="75">
        <v>1366.6</v>
      </c>
      <c r="U99" s="75">
        <v>1368.3</v>
      </c>
      <c r="V99" s="75">
        <v>2085.5450000000001</v>
      </c>
      <c r="W99" s="75">
        <v>2161.1350000000002</v>
      </c>
      <c r="X99" s="75">
        <v>2140.1</v>
      </c>
      <c r="Y99" s="75">
        <v>38569.385000000002</v>
      </c>
    </row>
    <row r="100" spans="1:25" x14ac:dyDescent="0.25">
      <c r="A100" s="1"/>
      <c r="B100" s="73" t="s">
        <v>556</v>
      </c>
      <c r="C100" s="73" t="s">
        <v>960</v>
      </c>
      <c r="D100" s="73" t="s">
        <v>56</v>
      </c>
      <c r="E100" s="74" t="s">
        <v>540</v>
      </c>
      <c r="F100" s="75">
        <v>49.9</v>
      </c>
      <c r="G100" s="75">
        <v>30.1</v>
      </c>
      <c r="H100" s="75">
        <v>22.05</v>
      </c>
      <c r="I100" s="75">
        <v>20.149999999999999</v>
      </c>
      <c r="J100" s="75">
        <v>22.65</v>
      </c>
      <c r="K100" s="75">
        <v>19.8</v>
      </c>
      <c r="L100" s="75">
        <v>19.2</v>
      </c>
      <c r="M100" s="75">
        <v>19.2</v>
      </c>
      <c r="N100" s="75">
        <v>19.2</v>
      </c>
      <c r="O100" s="75">
        <v>19.100000000000001</v>
      </c>
      <c r="P100" s="75">
        <v>16.8</v>
      </c>
      <c r="Q100" s="75">
        <v>16.8</v>
      </c>
      <c r="R100" s="75">
        <v>16</v>
      </c>
      <c r="S100" s="75">
        <v>5.45</v>
      </c>
      <c r="T100" s="75"/>
      <c r="U100" s="75"/>
      <c r="V100" s="75">
        <v>7.67</v>
      </c>
      <c r="W100" s="75">
        <v>11.62</v>
      </c>
      <c r="X100" s="75">
        <v>8.5</v>
      </c>
      <c r="Y100" s="75">
        <v>324.19</v>
      </c>
    </row>
    <row r="101" spans="1:25" x14ac:dyDescent="0.25">
      <c r="A101" s="1"/>
      <c r="B101" s="73" t="s">
        <v>304</v>
      </c>
      <c r="C101" s="73" t="s">
        <v>1116</v>
      </c>
      <c r="D101" s="73" t="s">
        <v>56</v>
      </c>
      <c r="E101" s="74" t="s">
        <v>542</v>
      </c>
      <c r="F101" s="75">
        <v>2467.6999999999998</v>
      </c>
      <c r="G101" s="75">
        <v>2327.35</v>
      </c>
      <c r="H101" s="75">
        <v>1766.55</v>
      </c>
      <c r="I101" s="75">
        <v>1976.35</v>
      </c>
      <c r="J101" s="75">
        <v>2556.75</v>
      </c>
      <c r="K101" s="75">
        <v>2751.85</v>
      </c>
      <c r="L101" s="75">
        <v>2466.5500000000002</v>
      </c>
      <c r="M101" s="75">
        <v>2536.25</v>
      </c>
      <c r="N101" s="75">
        <v>2486.8000000000002</v>
      </c>
      <c r="O101" s="75">
        <v>2731.85</v>
      </c>
      <c r="P101" s="75">
        <v>2552.6</v>
      </c>
      <c r="Q101" s="75">
        <v>2768.1</v>
      </c>
      <c r="R101" s="75">
        <v>2682.75</v>
      </c>
      <c r="S101" s="75">
        <v>2739.5</v>
      </c>
      <c r="T101" s="75">
        <v>2753.45</v>
      </c>
      <c r="U101" s="75">
        <v>2699.45</v>
      </c>
      <c r="V101" s="75">
        <v>2742.45</v>
      </c>
      <c r="W101" s="75">
        <v>2755.3</v>
      </c>
      <c r="X101" s="75">
        <v>2558.35</v>
      </c>
      <c r="Y101" s="75">
        <v>48319.95</v>
      </c>
    </row>
    <row r="102" spans="1:25" x14ac:dyDescent="0.25">
      <c r="A102" s="1"/>
      <c r="B102" s="73" t="s">
        <v>85</v>
      </c>
      <c r="C102" s="73" t="s">
        <v>86</v>
      </c>
      <c r="D102" s="73" t="s">
        <v>56</v>
      </c>
      <c r="E102" s="74" t="s">
        <v>540</v>
      </c>
      <c r="F102" s="75">
        <v>5295.55</v>
      </c>
      <c r="G102" s="75">
        <v>5774.4</v>
      </c>
      <c r="H102" s="75">
        <v>6120.55</v>
      </c>
      <c r="I102" s="75">
        <v>4952.1499999999996</v>
      </c>
      <c r="J102" s="75">
        <v>5770.35</v>
      </c>
      <c r="K102" s="75">
        <v>3514.25</v>
      </c>
      <c r="L102" s="75">
        <v>3744.5</v>
      </c>
      <c r="M102" s="75">
        <v>3601.9</v>
      </c>
      <c r="N102" s="75">
        <v>2909.2</v>
      </c>
      <c r="O102" s="75">
        <v>1513.5</v>
      </c>
      <c r="P102" s="75">
        <v>4179.6499999999996</v>
      </c>
      <c r="Q102" s="75">
        <v>4789.1499999999996</v>
      </c>
      <c r="R102" s="75">
        <v>5093.8999999999996</v>
      </c>
      <c r="S102" s="75">
        <v>5039.8</v>
      </c>
      <c r="T102" s="75">
        <v>3842.25</v>
      </c>
      <c r="U102" s="75">
        <v>5922.1</v>
      </c>
      <c r="V102" s="75">
        <v>3267.92</v>
      </c>
      <c r="W102" s="75">
        <v>3658.0450000000001</v>
      </c>
      <c r="X102" s="75">
        <v>3230.9</v>
      </c>
      <c r="Y102" s="75">
        <v>82220.065000000002</v>
      </c>
    </row>
    <row r="103" spans="1:25" x14ac:dyDescent="0.25">
      <c r="A103" s="1"/>
      <c r="B103" s="73" t="s">
        <v>85</v>
      </c>
      <c r="C103" s="73" t="s">
        <v>1117</v>
      </c>
      <c r="D103" s="73" t="s">
        <v>56</v>
      </c>
      <c r="E103" s="74" t="s">
        <v>542</v>
      </c>
      <c r="F103" s="75">
        <v>2198.25</v>
      </c>
      <c r="G103" s="75">
        <v>2019</v>
      </c>
      <c r="H103" s="75">
        <v>1409.95</v>
      </c>
      <c r="I103" s="75">
        <v>1564.5</v>
      </c>
      <c r="J103" s="75">
        <v>2174.65</v>
      </c>
      <c r="K103" s="75">
        <v>2295.75</v>
      </c>
      <c r="L103" s="75">
        <v>2073.8000000000002</v>
      </c>
      <c r="M103" s="75">
        <v>2014.8</v>
      </c>
      <c r="N103" s="75">
        <v>2103.85</v>
      </c>
      <c r="O103" s="75">
        <v>2252.4</v>
      </c>
      <c r="P103" s="75">
        <v>2177.9</v>
      </c>
      <c r="Q103" s="75">
        <v>2301.6</v>
      </c>
      <c r="R103" s="75">
        <v>2169.75</v>
      </c>
      <c r="S103" s="75">
        <v>2247.65</v>
      </c>
      <c r="T103" s="75">
        <v>2305.65</v>
      </c>
      <c r="U103" s="75">
        <v>2242.6999999999998</v>
      </c>
      <c r="V103" s="75">
        <v>2277.1</v>
      </c>
      <c r="W103" s="75">
        <v>2301.5650000000001</v>
      </c>
      <c r="X103" s="75">
        <v>2123.3000000000002</v>
      </c>
      <c r="Y103" s="75">
        <v>40254.165000000001</v>
      </c>
    </row>
    <row r="104" spans="1:25" x14ac:dyDescent="0.25">
      <c r="A104" s="1"/>
      <c r="B104" s="73" t="s">
        <v>85</v>
      </c>
      <c r="C104" s="73" t="s">
        <v>95</v>
      </c>
      <c r="D104" s="73" t="s">
        <v>1099</v>
      </c>
      <c r="E104" s="74" t="s">
        <v>541</v>
      </c>
      <c r="F104" s="75">
        <v>4146.1499999999996</v>
      </c>
      <c r="G104" s="75">
        <v>4046.6</v>
      </c>
      <c r="H104" s="75">
        <v>4104.3999999999996</v>
      </c>
      <c r="I104" s="75">
        <v>4145.1000000000004</v>
      </c>
      <c r="J104" s="75">
        <v>4296.0200000000004</v>
      </c>
      <c r="K104" s="75">
        <v>4265.7</v>
      </c>
      <c r="L104" s="75">
        <v>3211.55</v>
      </c>
      <c r="M104" s="75">
        <v>2328.65</v>
      </c>
      <c r="N104" s="75">
        <v>4267.45</v>
      </c>
      <c r="O104" s="75">
        <v>4299.8500000000004</v>
      </c>
      <c r="P104" s="75">
        <v>2776.45</v>
      </c>
      <c r="Q104" s="75">
        <v>1572.65</v>
      </c>
      <c r="R104" s="75">
        <v>2405.5</v>
      </c>
      <c r="S104" s="75">
        <v>268.95</v>
      </c>
      <c r="T104" s="75">
        <v>2885.3</v>
      </c>
      <c r="U104" s="75">
        <v>4371.8500000000004</v>
      </c>
      <c r="V104" s="75">
        <v>4361.22</v>
      </c>
      <c r="W104" s="75">
        <v>4366.5450000000001</v>
      </c>
      <c r="X104" s="75">
        <v>4312.5</v>
      </c>
      <c r="Y104" s="75">
        <v>66432.434999999998</v>
      </c>
    </row>
    <row r="105" spans="1:25" x14ac:dyDescent="0.25">
      <c r="A105" s="1"/>
      <c r="B105" s="73" t="s">
        <v>85</v>
      </c>
      <c r="C105" s="73" t="s">
        <v>95</v>
      </c>
      <c r="D105" s="73" t="s">
        <v>1100</v>
      </c>
      <c r="E105" s="74" t="s">
        <v>541</v>
      </c>
      <c r="F105" s="75">
        <v>4439.6000000000004</v>
      </c>
      <c r="G105" s="75">
        <v>4271.2</v>
      </c>
      <c r="H105" s="75">
        <v>4371.3999999999996</v>
      </c>
      <c r="I105" s="75">
        <v>4451.95</v>
      </c>
      <c r="J105" s="75">
        <v>4544.2700000000004</v>
      </c>
      <c r="K105" s="75">
        <v>4534.1499999999996</v>
      </c>
      <c r="L105" s="75">
        <v>4856</v>
      </c>
      <c r="M105" s="75">
        <v>4294.05</v>
      </c>
      <c r="N105" s="75">
        <v>4942.3</v>
      </c>
      <c r="O105" s="75">
        <v>4921.7</v>
      </c>
      <c r="P105" s="75">
        <v>4891.8999999999996</v>
      </c>
      <c r="Q105" s="75">
        <v>4925.3999999999996</v>
      </c>
      <c r="R105" s="75">
        <v>4934.7</v>
      </c>
      <c r="S105" s="75">
        <v>968.15</v>
      </c>
      <c r="T105" s="75">
        <v>4922.45</v>
      </c>
      <c r="U105" s="75">
        <v>4917.8500000000004</v>
      </c>
      <c r="V105" s="75">
        <v>4891.6499999999996</v>
      </c>
      <c r="W105" s="75">
        <v>4884.8050000000003</v>
      </c>
      <c r="X105" s="75">
        <v>4930.3999999999996</v>
      </c>
      <c r="Y105" s="75">
        <v>85893.925000000003</v>
      </c>
    </row>
    <row r="106" spans="1:25" x14ac:dyDescent="0.25">
      <c r="A106" s="1"/>
      <c r="B106" s="73" t="s">
        <v>85</v>
      </c>
      <c r="C106" s="73" t="s">
        <v>95</v>
      </c>
      <c r="D106" s="73" t="s">
        <v>265</v>
      </c>
      <c r="E106" s="74" t="s">
        <v>541</v>
      </c>
      <c r="F106" s="75">
        <v>4430</v>
      </c>
      <c r="G106" s="75">
        <v>4266.7</v>
      </c>
      <c r="H106" s="75">
        <v>4364.95</v>
      </c>
      <c r="I106" s="75">
        <v>4453.8</v>
      </c>
      <c r="J106" s="75">
        <v>4548.9650000000001</v>
      </c>
      <c r="K106" s="75">
        <v>4548.45</v>
      </c>
      <c r="L106" s="75">
        <v>36.9</v>
      </c>
      <c r="M106" s="75"/>
      <c r="N106" s="75"/>
      <c r="O106" s="75">
        <v>498</v>
      </c>
      <c r="P106" s="75">
        <v>3989.55</v>
      </c>
      <c r="Q106" s="75">
        <v>3058.05</v>
      </c>
      <c r="R106" s="75"/>
      <c r="S106" s="75">
        <v>3751.7</v>
      </c>
      <c r="T106" s="75">
        <v>4879.7</v>
      </c>
      <c r="U106" s="75">
        <v>4879.75</v>
      </c>
      <c r="V106" s="75">
        <v>4850.99</v>
      </c>
      <c r="W106" s="75">
        <v>4856.5</v>
      </c>
      <c r="X106" s="75">
        <v>4889.3999999999996</v>
      </c>
      <c r="Y106" s="75">
        <v>62303.404999999999</v>
      </c>
    </row>
    <row r="107" spans="1:25" x14ac:dyDescent="0.25">
      <c r="A107" s="1"/>
      <c r="B107" s="73" t="s">
        <v>85</v>
      </c>
      <c r="C107" s="73" t="s">
        <v>95</v>
      </c>
      <c r="D107" s="73" t="s">
        <v>315</v>
      </c>
      <c r="E107" s="74" t="s">
        <v>541</v>
      </c>
      <c r="F107" s="75">
        <v>6658.65</v>
      </c>
      <c r="G107" s="75">
        <v>6479.2</v>
      </c>
      <c r="H107" s="75">
        <v>6553.9</v>
      </c>
      <c r="I107" s="75">
        <v>6606.75</v>
      </c>
      <c r="J107" s="75">
        <v>6765.2349999999997</v>
      </c>
      <c r="K107" s="75">
        <v>6730.75</v>
      </c>
      <c r="L107" s="75">
        <v>205.65</v>
      </c>
      <c r="M107" s="75"/>
      <c r="N107" s="75"/>
      <c r="O107" s="75"/>
      <c r="P107" s="75"/>
      <c r="Q107" s="75"/>
      <c r="R107" s="75"/>
      <c r="S107" s="75"/>
      <c r="T107" s="75"/>
      <c r="U107" s="75"/>
      <c r="V107" s="75"/>
      <c r="W107" s="75"/>
      <c r="X107" s="75"/>
      <c r="Y107" s="75">
        <v>40000.135000000002</v>
      </c>
    </row>
    <row r="108" spans="1:25" x14ac:dyDescent="0.25">
      <c r="A108" s="1"/>
      <c r="B108" s="73" t="s">
        <v>85</v>
      </c>
      <c r="C108" s="73" t="s">
        <v>98</v>
      </c>
      <c r="D108" s="73" t="s">
        <v>496</v>
      </c>
      <c r="E108" s="74" t="s">
        <v>541</v>
      </c>
      <c r="F108" s="75">
        <v>1553.65</v>
      </c>
      <c r="G108" s="75">
        <v>235.05</v>
      </c>
      <c r="H108" s="75"/>
      <c r="I108" s="75">
        <v>3258.65</v>
      </c>
      <c r="J108" s="75">
        <v>5064.9549999999999</v>
      </c>
      <c r="K108" s="75">
        <v>5041.3</v>
      </c>
      <c r="L108" s="75">
        <v>5029.3500000000004</v>
      </c>
      <c r="M108" s="75">
        <v>2972.4</v>
      </c>
      <c r="N108" s="75">
        <v>5001.3999999999996</v>
      </c>
      <c r="O108" s="75">
        <v>5012</v>
      </c>
      <c r="P108" s="75">
        <v>4829.25</v>
      </c>
      <c r="Q108" s="75">
        <v>5016.1000000000004</v>
      </c>
      <c r="R108" s="75">
        <v>4890.8500000000004</v>
      </c>
      <c r="S108" s="75">
        <v>652.9</v>
      </c>
      <c r="T108" s="75">
        <v>3395.05</v>
      </c>
      <c r="U108" s="75">
        <v>5015.25</v>
      </c>
      <c r="V108" s="75">
        <v>4988.46</v>
      </c>
      <c r="W108" s="75">
        <v>4998.8500000000004</v>
      </c>
      <c r="X108" s="75">
        <v>5016.2</v>
      </c>
      <c r="Y108" s="75">
        <v>71971.664999999994</v>
      </c>
    </row>
    <row r="109" spans="1:25" x14ac:dyDescent="0.25">
      <c r="A109" s="1"/>
      <c r="B109" s="73" t="s">
        <v>85</v>
      </c>
      <c r="C109" s="73" t="s">
        <v>98</v>
      </c>
      <c r="D109" s="73" t="s">
        <v>315</v>
      </c>
      <c r="E109" s="74" t="s">
        <v>541</v>
      </c>
      <c r="F109" s="75"/>
      <c r="G109" s="75"/>
      <c r="H109" s="75"/>
      <c r="I109" s="75"/>
      <c r="J109" s="75"/>
      <c r="K109" s="75"/>
      <c r="L109" s="75"/>
      <c r="M109" s="75"/>
      <c r="N109" s="75"/>
      <c r="O109" s="75"/>
      <c r="P109" s="75"/>
      <c r="Q109" s="75"/>
      <c r="R109" s="75"/>
      <c r="S109" s="75"/>
      <c r="T109" s="75"/>
      <c r="U109" s="75"/>
      <c r="V109" s="75"/>
      <c r="W109" s="75"/>
      <c r="X109" s="75"/>
      <c r="Y109" s="75">
        <v>0</v>
      </c>
    </row>
    <row r="110" spans="1:25" x14ac:dyDescent="0.25">
      <c r="A110" s="1"/>
      <c r="B110" s="73" t="s">
        <v>85</v>
      </c>
      <c r="C110" s="73" t="s">
        <v>961</v>
      </c>
      <c r="D110" s="73" t="s">
        <v>56</v>
      </c>
      <c r="E110" s="74" t="s">
        <v>540</v>
      </c>
      <c r="F110" s="75">
        <v>234.15</v>
      </c>
      <c r="G110" s="75">
        <v>236.15</v>
      </c>
      <c r="H110" s="75">
        <v>234.1</v>
      </c>
      <c r="I110" s="75">
        <v>227.5</v>
      </c>
      <c r="J110" s="75">
        <v>223.85</v>
      </c>
      <c r="K110" s="75">
        <v>228.35</v>
      </c>
      <c r="L110" s="75">
        <v>221.6</v>
      </c>
      <c r="M110" s="75">
        <v>221.6</v>
      </c>
      <c r="N110" s="75">
        <v>215.75</v>
      </c>
      <c r="O110" s="75">
        <v>233.45</v>
      </c>
      <c r="P110" s="75">
        <v>237.8</v>
      </c>
      <c r="Q110" s="75">
        <v>237.85</v>
      </c>
      <c r="R110" s="75">
        <v>237.7</v>
      </c>
      <c r="S110" s="75">
        <v>238.2</v>
      </c>
      <c r="T110" s="75">
        <v>237.2</v>
      </c>
      <c r="U110" s="75">
        <v>237.55</v>
      </c>
      <c r="V110" s="75">
        <v>212.03</v>
      </c>
      <c r="W110" s="75">
        <v>238.43</v>
      </c>
      <c r="X110" s="75">
        <v>237.45</v>
      </c>
      <c r="Y110" s="75">
        <v>4390.71</v>
      </c>
    </row>
    <row r="111" spans="1:25" x14ac:dyDescent="0.25">
      <c r="A111" s="1"/>
      <c r="B111" s="73" t="s">
        <v>563</v>
      </c>
      <c r="C111" s="73" t="s">
        <v>1118</v>
      </c>
      <c r="D111" s="73" t="s">
        <v>56</v>
      </c>
      <c r="E111" s="74" t="s">
        <v>542</v>
      </c>
      <c r="F111" s="75">
        <v>3.05</v>
      </c>
      <c r="G111" s="75">
        <v>2.4500000000000002</v>
      </c>
      <c r="H111" s="75">
        <v>2.8</v>
      </c>
      <c r="I111" s="75">
        <v>2.75</v>
      </c>
      <c r="J111" s="75">
        <v>2.8</v>
      </c>
      <c r="K111" s="75">
        <v>3.1</v>
      </c>
      <c r="L111" s="75">
        <v>3.1</v>
      </c>
      <c r="M111" s="75">
        <v>3.05</v>
      </c>
      <c r="N111" s="75">
        <v>3</v>
      </c>
      <c r="O111" s="75">
        <v>3</v>
      </c>
      <c r="P111" s="75">
        <v>2.2000000000000002</v>
      </c>
      <c r="Q111" s="75">
        <v>2.85</v>
      </c>
      <c r="R111" s="75">
        <v>2.5</v>
      </c>
      <c r="S111" s="75">
        <v>2.65</v>
      </c>
      <c r="T111" s="75">
        <v>2.1</v>
      </c>
      <c r="U111" s="75">
        <v>1.85</v>
      </c>
      <c r="V111" s="75">
        <v>2.5</v>
      </c>
      <c r="W111" s="75">
        <v>2.1</v>
      </c>
      <c r="X111" s="75">
        <v>1.35</v>
      </c>
      <c r="Y111" s="75">
        <v>49.2</v>
      </c>
    </row>
    <row r="112" spans="1:25" x14ac:dyDescent="0.25">
      <c r="A112" s="1"/>
      <c r="B112" s="73" t="s">
        <v>548</v>
      </c>
      <c r="C112" s="73" t="s">
        <v>962</v>
      </c>
      <c r="D112" s="73" t="s">
        <v>56</v>
      </c>
      <c r="E112" s="74" t="s">
        <v>540</v>
      </c>
      <c r="F112" s="75">
        <v>839.65</v>
      </c>
      <c r="G112" s="75">
        <v>796.4</v>
      </c>
      <c r="H112" s="75">
        <v>828.85</v>
      </c>
      <c r="I112" s="75">
        <v>804.65</v>
      </c>
      <c r="J112" s="75">
        <v>736.55</v>
      </c>
      <c r="K112" s="75">
        <v>700.8</v>
      </c>
      <c r="L112" s="75">
        <v>696.3</v>
      </c>
      <c r="M112" s="75">
        <v>691.05</v>
      </c>
      <c r="N112" s="75">
        <v>687.9</v>
      </c>
      <c r="O112" s="75">
        <v>1221.55</v>
      </c>
      <c r="P112" s="75">
        <v>1220.6500000000001</v>
      </c>
      <c r="Q112" s="75">
        <v>1373.95</v>
      </c>
      <c r="R112" s="75">
        <v>1190</v>
      </c>
      <c r="S112" s="75">
        <v>1026.5999999999999</v>
      </c>
      <c r="T112" s="75">
        <v>876.55</v>
      </c>
      <c r="U112" s="75">
        <v>1040.0999999999999</v>
      </c>
      <c r="V112" s="75">
        <v>958.32</v>
      </c>
      <c r="W112" s="75">
        <v>894.56500000000005</v>
      </c>
      <c r="X112" s="75">
        <v>910.1</v>
      </c>
      <c r="Y112" s="75">
        <v>17494.535</v>
      </c>
    </row>
    <row r="113" spans="1:25" x14ac:dyDescent="0.25">
      <c r="A113" s="1"/>
      <c r="B113" s="73" t="s">
        <v>565</v>
      </c>
      <c r="C113" s="73" t="s">
        <v>963</v>
      </c>
      <c r="D113" s="73" t="s">
        <v>56</v>
      </c>
      <c r="E113" s="74" t="s">
        <v>540</v>
      </c>
      <c r="F113" s="75">
        <v>43.55</v>
      </c>
      <c r="G113" s="75">
        <v>27.9</v>
      </c>
      <c r="H113" s="75">
        <v>53.55</v>
      </c>
      <c r="I113" s="75">
        <v>40.25</v>
      </c>
      <c r="J113" s="75">
        <v>36.15</v>
      </c>
      <c r="K113" s="75">
        <v>34</v>
      </c>
      <c r="L113" s="75">
        <v>27.4</v>
      </c>
      <c r="M113" s="75">
        <v>26.9</v>
      </c>
      <c r="N113" s="75">
        <v>32.1</v>
      </c>
      <c r="O113" s="75">
        <v>33.299999999999997</v>
      </c>
      <c r="P113" s="75">
        <v>39.450000000000003</v>
      </c>
      <c r="Q113" s="75">
        <v>32.5</v>
      </c>
      <c r="R113" s="75">
        <v>31.05</v>
      </c>
      <c r="S113" s="75">
        <v>33.299999999999997</v>
      </c>
      <c r="T113" s="75">
        <v>32.65</v>
      </c>
      <c r="U113" s="75">
        <v>37.450000000000003</v>
      </c>
      <c r="V113" s="75">
        <v>42.1</v>
      </c>
      <c r="W113" s="75">
        <v>32.65</v>
      </c>
      <c r="X113" s="75">
        <v>34.4</v>
      </c>
      <c r="Y113" s="75">
        <v>670.65</v>
      </c>
    </row>
    <row r="114" spans="1:25" x14ac:dyDescent="0.25">
      <c r="A114" s="1"/>
      <c r="B114" s="73" t="s">
        <v>584</v>
      </c>
      <c r="C114" s="73" t="s">
        <v>1119</v>
      </c>
      <c r="D114" s="73" t="s">
        <v>56</v>
      </c>
      <c r="E114" s="74" t="s">
        <v>542</v>
      </c>
      <c r="F114" s="75">
        <v>126.45</v>
      </c>
      <c r="G114" s="75">
        <v>105.9</v>
      </c>
      <c r="H114" s="75">
        <v>110.8</v>
      </c>
      <c r="I114" s="75">
        <v>116.75</v>
      </c>
      <c r="J114" s="75">
        <v>127.7</v>
      </c>
      <c r="K114" s="75">
        <v>128.65</v>
      </c>
      <c r="L114" s="75">
        <v>130.25</v>
      </c>
      <c r="M114" s="75">
        <v>113.9</v>
      </c>
      <c r="N114" s="75">
        <v>137.55000000000001</v>
      </c>
      <c r="O114" s="75">
        <v>134.35</v>
      </c>
      <c r="P114" s="75">
        <v>136.5</v>
      </c>
      <c r="Q114" s="75">
        <v>133.9</v>
      </c>
      <c r="R114" s="75">
        <v>130.75</v>
      </c>
      <c r="S114" s="75">
        <v>129.15</v>
      </c>
      <c r="T114" s="75">
        <v>133.19999999999999</v>
      </c>
      <c r="U114" s="75">
        <v>136.1</v>
      </c>
      <c r="V114" s="75">
        <v>135.69999999999999</v>
      </c>
      <c r="W114" s="75">
        <v>134.1</v>
      </c>
      <c r="X114" s="75">
        <v>129.5</v>
      </c>
      <c r="Y114" s="75">
        <v>2431.1999999999998</v>
      </c>
    </row>
    <row r="115" spans="1:25" x14ac:dyDescent="0.25">
      <c r="A115" s="1"/>
      <c r="B115" s="73" t="s">
        <v>351</v>
      </c>
      <c r="C115" s="73" t="s">
        <v>1120</v>
      </c>
      <c r="D115" s="73" t="s">
        <v>56</v>
      </c>
      <c r="E115" s="74" t="s">
        <v>541</v>
      </c>
      <c r="F115" s="75"/>
      <c r="G115" s="75"/>
      <c r="H115" s="75"/>
      <c r="I115" s="75"/>
      <c r="J115" s="75"/>
      <c r="K115" s="75"/>
      <c r="L115" s="75"/>
      <c r="M115" s="75"/>
      <c r="N115" s="75"/>
      <c r="O115" s="75"/>
      <c r="P115" s="75"/>
      <c r="Q115" s="75"/>
      <c r="R115" s="75"/>
      <c r="S115" s="75"/>
      <c r="T115" s="75"/>
      <c r="U115" s="75"/>
      <c r="V115" s="75"/>
      <c r="W115" s="75"/>
      <c r="X115" s="75"/>
      <c r="Y115" s="75">
        <v>0</v>
      </c>
    </row>
    <row r="116" spans="1:25" x14ac:dyDescent="0.25">
      <c r="A116" s="1"/>
      <c r="B116" s="73" t="s">
        <v>572</v>
      </c>
      <c r="C116" s="73" t="s">
        <v>1021</v>
      </c>
      <c r="D116" s="73" t="s">
        <v>56</v>
      </c>
      <c r="E116" s="74" t="s">
        <v>542</v>
      </c>
      <c r="F116" s="75">
        <v>146.19999999999999</v>
      </c>
      <c r="G116" s="75">
        <v>149.44999999999999</v>
      </c>
      <c r="H116" s="75">
        <v>108.8</v>
      </c>
      <c r="I116" s="75">
        <v>89.45</v>
      </c>
      <c r="J116" s="75">
        <v>154.15</v>
      </c>
      <c r="K116" s="75">
        <v>163.6</v>
      </c>
      <c r="L116" s="75">
        <v>169.25</v>
      </c>
      <c r="M116" s="75">
        <v>150</v>
      </c>
      <c r="N116" s="75">
        <v>141.75</v>
      </c>
      <c r="O116" s="75">
        <v>166.15</v>
      </c>
      <c r="P116" s="75">
        <v>159.15</v>
      </c>
      <c r="Q116" s="75">
        <v>168.15</v>
      </c>
      <c r="R116" s="75">
        <v>160.15</v>
      </c>
      <c r="S116" s="75">
        <v>160.35</v>
      </c>
      <c r="T116" s="75">
        <v>131.80000000000001</v>
      </c>
      <c r="U116" s="75">
        <v>143.05000000000001</v>
      </c>
      <c r="V116" s="75">
        <v>163.1</v>
      </c>
      <c r="W116" s="75">
        <v>158.44999999999999</v>
      </c>
      <c r="X116" s="75">
        <v>130.4</v>
      </c>
      <c r="Y116" s="75">
        <v>2813.4</v>
      </c>
    </row>
    <row r="117" spans="1:25" x14ac:dyDescent="0.25">
      <c r="A117" s="1"/>
      <c r="B117" s="73" t="s">
        <v>101</v>
      </c>
      <c r="C117" s="73" t="s">
        <v>1121</v>
      </c>
      <c r="D117" s="73" t="s">
        <v>56</v>
      </c>
      <c r="E117" s="74" t="s">
        <v>540</v>
      </c>
      <c r="F117" s="75"/>
      <c r="G117" s="75"/>
      <c r="H117" s="75"/>
      <c r="I117" s="75"/>
      <c r="J117" s="75"/>
      <c r="K117" s="75"/>
      <c r="L117" s="75"/>
      <c r="M117" s="75"/>
      <c r="N117" s="75"/>
      <c r="O117" s="75"/>
      <c r="P117" s="75"/>
      <c r="Q117" s="75"/>
      <c r="R117" s="75"/>
      <c r="S117" s="75"/>
      <c r="T117" s="75"/>
      <c r="U117" s="75"/>
      <c r="V117" s="75">
        <v>1.5</v>
      </c>
      <c r="W117" s="75"/>
      <c r="X117" s="75"/>
      <c r="Y117" s="75">
        <v>1.5</v>
      </c>
    </row>
    <row r="118" spans="1:25" x14ac:dyDescent="0.25">
      <c r="A118" s="1"/>
      <c r="B118" s="73" t="s">
        <v>101</v>
      </c>
      <c r="C118" s="73" t="s">
        <v>964</v>
      </c>
      <c r="D118" s="73" t="s">
        <v>56</v>
      </c>
      <c r="E118" s="74" t="s">
        <v>540</v>
      </c>
      <c r="F118" s="75">
        <v>3618</v>
      </c>
      <c r="G118" s="75">
        <v>3339.65</v>
      </c>
      <c r="H118" s="75">
        <v>3239.95</v>
      </c>
      <c r="I118" s="75">
        <v>3467</v>
      </c>
      <c r="J118" s="75">
        <v>3537.2</v>
      </c>
      <c r="K118" s="75">
        <v>3234.1</v>
      </c>
      <c r="L118" s="75">
        <v>2831.55</v>
      </c>
      <c r="M118" s="75">
        <v>3378.6</v>
      </c>
      <c r="N118" s="75">
        <v>2958.6</v>
      </c>
      <c r="O118" s="75">
        <v>2829.75</v>
      </c>
      <c r="P118" s="75">
        <v>2964.05</v>
      </c>
      <c r="Q118" s="75">
        <v>2959.3</v>
      </c>
      <c r="R118" s="75">
        <v>2910.6</v>
      </c>
      <c r="S118" s="75">
        <v>2910.6</v>
      </c>
      <c r="T118" s="75">
        <v>3105.7</v>
      </c>
      <c r="U118" s="75">
        <v>3469.7</v>
      </c>
      <c r="V118" s="75">
        <v>3603.58</v>
      </c>
      <c r="W118" s="75">
        <v>3315.355</v>
      </c>
      <c r="X118" s="75">
        <v>3422.35</v>
      </c>
      <c r="Y118" s="75">
        <v>61095.635000000002</v>
      </c>
    </row>
    <row r="119" spans="1:25" x14ac:dyDescent="0.25">
      <c r="A119" s="1"/>
      <c r="B119" s="73" t="s">
        <v>101</v>
      </c>
      <c r="C119" s="73" t="s">
        <v>123</v>
      </c>
      <c r="D119" s="73" t="s">
        <v>56</v>
      </c>
      <c r="E119" s="74" t="s">
        <v>540</v>
      </c>
      <c r="F119" s="75">
        <v>1745.85</v>
      </c>
      <c r="G119" s="75">
        <v>1833.75</v>
      </c>
      <c r="H119" s="75">
        <v>2165.4499999999998</v>
      </c>
      <c r="I119" s="75">
        <v>2162.9</v>
      </c>
      <c r="J119" s="75">
        <v>2167.9499999999998</v>
      </c>
      <c r="K119" s="75">
        <v>2161.4</v>
      </c>
      <c r="L119" s="75">
        <v>1974.55</v>
      </c>
      <c r="M119" s="75">
        <v>2174.0500000000002</v>
      </c>
      <c r="N119" s="75">
        <v>2155.6999999999998</v>
      </c>
      <c r="O119" s="75">
        <v>2159.6999999999998</v>
      </c>
      <c r="P119" s="75">
        <v>2136.6999999999998</v>
      </c>
      <c r="Q119" s="75">
        <v>2158.6</v>
      </c>
      <c r="R119" s="75">
        <v>2160.9499999999998</v>
      </c>
      <c r="S119" s="75">
        <v>2160.9499999999998</v>
      </c>
      <c r="T119" s="75">
        <v>1936.3</v>
      </c>
      <c r="U119" s="75">
        <v>1709.7</v>
      </c>
      <c r="V119" s="75">
        <v>2056.23</v>
      </c>
      <c r="W119" s="75">
        <v>1666.405</v>
      </c>
      <c r="X119" s="75">
        <v>1991.85</v>
      </c>
      <c r="Y119" s="75">
        <v>38678.985000000001</v>
      </c>
    </row>
    <row r="120" spans="1:25" x14ac:dyDescent="0.25">
      <c r="A120" s="1"/>
      <c r="B120" s="73" t="s">
        <v>101</v>
      </c>
      <c r="C120" s="73" t="s">
        <v>966</v>
      </c>
      <c r="D120" s="73" t="s">
        <v>56</v>
      </c>
      <c r="E120" s="74" t="s">
        <v>540</v>
      </c>
      <c r="F120" s="75">
        <v>237.75</v>
      </c>
      <c r="G120" s="75">
        <v>237.65</v>
      </c>
      <c r="H120" s="75">
        <v>237.8</v>
      </c>
      <c r="I120" s="75">
        <v>237.95</v>
      </c>
      <c r="J120" s="75">
        <v>237.7</v>
      </c>
      <c r="K120" s="75">
        <v>238</v>
      </c>
      <c r="L120" s="75">
        <v>238</v>
      </c>
      <c r="M120" s="75">
        <v>238.1</v>
      </c>
      <c r="N120" s="75">
        <v>237.65</v>
      </c>
      <c r="O120" s="75">
        <v>237.85</v>
      </c>
      <c r="P120" s="75">
        <v>237.75</v>
      </c>
      <c r="Q120" s="75">
        <v>237.65</v>
      </c>
      <c r="R120" s="75">
        <v>237.45</v>
      </c>
      <c r="S120" s="75">
        <v>237.45</v>
      </c>
      <c r="T120" s="75">
        <v>237.75</v>
      </c>
      <c r="U120" s="75">
        <v>237.45</v>
      </c>
      <c r="V120" s="75">
        <v>238.04499999999999</v>
      </c>
      <c r="W120" s="75">
        <v>237.77500000000001</v>
      </c>
      <c r="X120" s="75">
        <v>237.7</v>
      </c>
      <c r="Y120" s="75">
        <v>4517.47</v>
      </c>
    </row>
    <row r="121" spans="1:25" x14ac:dyDescent="0.25">
      <c r="A121" s="1"/>
      <c r="B121" s="73" t="s">
        <v>125</v>
      </c>
      <c r="C121" s="73" t="s">
        <v>1024</v>
      </c>
      <c r="D121" s="73" t="s">
        <v>56</v>
      </c>
      <c r="E121" s="74" t="s">
        <v>543</v>
      </c>
      <c r="F121" s="75">
        <v>1463.9</v>
      </c>
      <c r="G121" s="75">
        <v>1752.55</v>
      </c>
      <c r="H121" s="75">
        <v>1649</v>
      </c>
      <c r="I121" s="75">
        <v>1145.75</v>
      </c>
      <c r="J121" s="75">
        <v>1244.4000000000001</v>
      </c>
      <c r="K121" s="75">
        <v>1450.65</v>
      </c>
      <c r="L121" s="75">
        <v>2039.8</v>
      </c>
      <c r="M121" s="75">
        <v>2089.9499999999998</v>
      </c>
      <c r="N121" s="75">
        <v>1368.6</v>
      </c>
      <c r="O121" s="75">
        <v>1622.45</v>
      </c>
      <c r="P121" s="75">
        <v>1495.9</v>
      </c>
      <c r="Q121" s="75">
        <v>1293.6500000000001</v>
      </c>
      <c r="R121" s="75">
        <v>1240.45</v>
      </c>
      <c r="S121" s="75">
        <v>1549.7809549999999</v>
      </c>
      <c r="T121" s="75">
        <v>1846.55</v>
      </c>
      <c r="U121" s="75">
        <v>1696.5</v>
      </c>
      <c r="V121" s="75">
        <v>1020.3</v>
      </c>
      <c r="W121" s="75">
        <v>776.15</v>
      </c>
      <c r="X121" s="75">
        <v>825.15</v>
      </c>
      <c r="Y121" s="75">
        <v>27571.480954999999</v>
      </c>
    </row>
    <row r="122" spans="1:25" x14ac:dyDescent="0.25">
      <c r="A122" s="1"/>
      <c r="B122" s="73" t="s">
        <v>125</v>
      </c>
      <c r="C122" s="73" t="s">
        <v>1025</v>
      </c>
      <c r="D122" s="73" t="s">
        <v>56</v>
      </c>
      <c r="E122" s="74" t="s">
        <v>543</v>
      </c>
      <c r="F122" s="75">
        <v>1412.45</v>
      </c>
      <c r="G122" s="75">
        <v>1790.75</v>
      </c>
      <c r="H122" s="75">
        <v>1578.55</v>
      </c>
      <c r="I122" s="75">
        <v>1216.6500000000001</v>
      </c>
      <c r="J122" s="75">
        <v>1124.6500000000001</v>
      </c>
      <c r="K122" s="75">
        <v>1327.7</v>
      </c>
      <c r="L122" s="75">
        <v>2091.85</v>
      </c>
      <c r="M122" s="75">
        <v>2183.5500000000002</v>
      </c>
      <c r="N122" s="75">
        <v>1386.55</v>
      </c>
      <c r="O122" s="75">
        <v>1639.05</v>
      </c>
      <c r="P122" s="75">
        <v>1531.35</v>
      </c>
      <c r="Q122" s="75">
        <v>1399.7</v>
      </c>
      <c r="R122" s="75">
        <v>1222</v>
      </c>
      <c r="S122" s="75">
        <v>1571.8</v>
      </c>
      <c r="T122" s="75">
        <v>1973.5</v>
      </c>
      <c r="U122" s="75">
        <v>1661.25</v>
      </c>
      <c r="V122" s="75">
        <v>1100.0999999999999</v>
      </c>
      <c r="W122" s="75">
        <v>855.55</v>
      </c>
      <c r="X122" s="75">
        <v>884.3</v>
      </c>
      <c r="Y122" s="75">
        <v>27951.3</v>
      </c>
    </row>
    <row r="123" spans="1:25" x14ac:dyDescent="0.25">
      <c r="A123" s="1"/>
      <c r="B123" s="73" t="s">
        <v>125</v>
      </c>
      <c r="C123" s="73" t="s">
        <v>968</v>
      </c>
      <c r="D123" s="73" t="s">
        <v>56</v>
      </c>
      <c r="E123" s="74" t="s">
        <v>540</v>
      </c>
      <c r="F123" s="75">
        <v>1118.3</v>
      </c>
      <c r="G123" s="75">
        <v>1197.75</v>
      </c>
      <c r="H123" s="75">
        <v>1505.55</v>
      </c>
      <c r="I123" s="75">
        <v>1580.1</v>
      </c>
      <c r="J123" s="75">
        <v>1548.75</v>
      </c>
      <c r="K123" s="75">
        <v>1560.95</v>
      </c>
      <c r="L123" s="75">
        <v>1538.95</v>
      </c>
      <c r="M123" s="75">
        <v>1561.15</v>
      </c>
      <c r="N123" s="75">
        <v>1476.95</v>
      </c>
      <c r="O123" s="75">
        <v>1606.3</v>
      </c>
      <c r="P123" s="75">
        <v>1785.05</v>
      </c>
      <c r="Q123" s="75">
        <v>1637.6</v>
      </c>
      <c r="R123" s="75">
        <v>1658.4</v>
      </c>
      <c r="S123" s="75">
        <v>1604</v>
      </c>
      <c r="T123" s="75">
        <v>1625.7</v>
      </c>
      <c r="U123" s="75">
        <v>1646.55</v>
      </c>
      <c r="V123" s="75">
        <v>1809.0650000000001</v>
      </c>
      <c r="W123" s="75">
        <v>1793.58</v>
      </c>
      <c r="X123" s="75">
        <v>1782.65</v>
      </c>
      <c r="Y123" s="75">
        <v>30037.345000000001</v>
      </c>
    </row>
    <row r="124" spans="1:25" x14ac:dyDescent="0.25">
      <c r="A124" s="1"/>
      <c r="B124" s="73" t="s">
        <v>125</v>
      </c>
      <c r="C124" s="73" t="s">
        <v>969</v>
      </c>
      <c r="D124" s="73" t="s">
        <v>1082</v>
      </c>
      <c r="E124" s="74" t="s">
        <v>540</v>
      </c>
      <c r="F124" s="75">
        <v>14.4</v>
      </c>
      <c r="G124" s="75">
        <v>14.4</v>
      </c>
      <c r="H124" s="75">
        <v>14.4</v>
      </c>
      <c r="I124" s="75">
        <v>14.4</v>
      </c>
      <c r="J124" s="75">
        <v>14.4</v>
      </c>
      <c r="K124" s="75">
        <v>14.4</v>
      </c>
      <c r="L124" s="75">
        <v>14.4</v>
      </c>
      <c r="M124" s="75">
        <v>14.4</v>
      </c>
      <c r="N124" s="75">
        <v>12.95</v>
      </c>
      <c r="O124" s="75">
        <v>13.8</v>
      </c>
      <c r="P124" s="75">
        <v>14.4</v>
      </c>
      <c r="Q124" s="75">
        <v>14.4</v>
      </c>
      <c r="R124" s="75">
        <v>14.4</v>
      </c>
      <c r="S124" s="75">
        <v>14.4</v>
      </c>
      <c r="T124" s="75">
        <v>11.35</v>
      </c>
      <c r="U124" s="75">
        <v>13.65</v>
      </c>
      <c r="V124" s="75">
        <v>14.4</v>
      </c>
      <c r="W124" s="75">
        <v>14.4</v>
      </c>
      <c r="X124" s="75">
        <v>14.4</v>
      </c>
      <c r="Y124" s="75">
        <v>267.75</v>
      </c>
    </row>
    <row r="125" spans="1:25" x14ac:dyDescent="0.25">
      <c r="A125" s="1"/>
      <c r="B125" s="73" t="s">
        <v>125</v>
      </c>
      <c r="C125" s="73" t="s">
        <v>970</v>
      </c>
      <c r="D125" s="73" t="s">
        <v>56</v>
      </c>
      <c r="E125" s="74" t="s">
        <v>540</v>
      </c>
      <c r="F125" s="75">
        <v>702.6</v>
      </c>
      <c r="G125" s="75">
        <v>713.05</v>
      </c>
      <c r="H125" s="75">
        <v>717.9</v>
      </c>
      <c r="I125" s="75">
        <v>720.45</v>
      </c>
      <c r="J125" s="75">
        <v>708.15</v>
      </c>
      <c r="K125" s="75">
        <v>702.7</v>
      </c>
      <c r="L125" s="75">
        <v>709.7</v>
      </c>
      <c r="M125" s="75">
        <v>712.05</v>
      </c>
      <c r="N125" s="75">
        <v>675.6</v>
      </c>
      <c r="O125" s="75">
        <v>716.35</v>
      </c>
      <c r="P125" s="75">
        <v>715</v>
      </c>
      <c r="Q125" s="75">
        <v>712.95</v>
      </c>
      <c r="R125" s="75">
        <v>715.4</v>
      </c>
      <c r="S125" s="75">
        <v>700.95</v>
      </c>
      <c r="T125" s="75">
        <v>663.15</v>
      </c>
      <c r="U125" s="75">
        <v>674.55</v>
      </c>
      <c r="V125" s="75">
        <v>725.66499999999996</v>
      </c>
      <c r="W125" s="75">
        <v>721.93</v>
      </c>
      <c r="X125" s="75">
        <v>722</v>
      </c>
      <c r="Y125" s="75">
        <v>13430.145</v>
      </c>
    </row>
    <row r="126" spans="1:25" x14ac:dyDescent="0.25">
      <c r="A126" s="1"/>
      <c r="B126" s="73" t="s">
        <v>125</v>
      </c>
      <c r="C126" s="73" t="s">
        <v>971</v>
      </c>
      <c r="D126" s="73" t="s">
        <v>56</v>
      </c>
      <c r="E126" s="74" t="s">
        <v>540</v>
      </c>
      <c r="F126" s="75">
        <v>3141.45</v>
      </c>
      <c r="G126" s="75">
        <v>3358</v>
      </c>
      <c r="H126" s="75">
        <v>3419.35</v>
      </c>
      <c r="I126" s="75">
        <v>3296.35</v>
      </c>
      <c r="J126" s="75">
        <v>3272.35</v>
      </c>
      <c r="K126" s="75">
        <v>3498.25</v>
      </c>
      <c r="L126" s="75">
        <v>3171.5</v>
      </c>
      <c r="M126" s="75">
        <v>3185.75</v>
      </c>
      <c r="N126" s="75">
        <v>2697.35</v>
      </c>
      <c r="O126" s="75">
        <v>3527.85</v>
      </c>
      <c r="P126" s="75">
        <v>2998.15</v>
      </c>
      <c r="Q126" s="75">
        <v>2423.25</v>
      </c>
      <c r="R126" s="75">
        <v>2501.1</v>
      </c>
      <c r="S126" s="75">
        <v>2217.65</v>
      </c>
      <c r="T126" s="75">
        <v>2153.35</v>
      </c>
      <c r="U126" s="75">
        <v>2594.9499999999998</v>
      </c>
      <c r="V126" s="75">
        <v>3062.415</v>
      </c>
      <c r="W126" s="75">
        <v>2630</v>
      </c>
      <c r="X126" s="75">
        <v>2584.5500000000002</v>
      </c>
      <c r="Y126" s="75">
        <v>55733.614999999998</v>
      </c>
    </row>
    <row r="127" spans="1:25" x14ac:dyDescent="0.25">
      <c r="A127" s="1"/>
      <c r="B127" s="73" t="s">
        <v>125</v>
      </c>
      <c r="C127" s="73" t="s">
        <v>972</v>
      </c>
      <c r="D127" s="73" t="s">
        <v>56</v>
      </c>
      <c r="E127" s="74" t="s">
        <v>540</v>
      </c>
      <c r="F127" s="75">
        <v>1991.95</v>
      </c>
      <c r="G127" s="75">
        <v>1790.9</v>
      </c>
      <c r="H127" s="75">
        <v>1771.85</v>
      </c>
      <c r="I127" s="75">
        <v>1788.55</v>
      </c>
      <c r="J127" s="75">
        <v>1713.3</v>
      </c>
      <c r="K127" s="75">
        <v>1724.35</v>
      </c>
      <c r="L127" s="75">
        <v>1658.2</v>
      </c>
      <c r="M127" s="75">
        <v>1669.8</v>
      </c>
      <c r="N127" s="75">
        <v>1848.8</v>
      </c>
      <c r="O127" s="75">
        <v>1935.95</v>
      </c>
      <c r="P127" s="75">
        <v>2322.3000000000002</v>
      </c>
      <c r="Q127" s="75">
        <v>2343.85</v>
      </c>
      <c r="R127" s="75">
        <v>2301.9499999999998</v>
      </c>
      <c r="S127" s="75">
        <v>2286.9499999999998</v>
      </c>
      <c r="T127" s="75">
        <v>2294.3000000000002</v>
      </c>
      <c r="U127" s="75">
        <v>2377.6999999999998</v>
      </c>
      <c r="V127" s="75">
        <v>2501.8049999999998</v>
      </c>
      <c r="W127" s="75">
        <v>2407.625</v>
      </c>
      <c r="X127" s="75">
        <v>2369.9499999999998</v>
      </c>
      <c r="Y127" s="75">
        <v>39100.080000000002</v>
      </c>
    </row>
    <row r="128" spans="1:25" x14ac:dyDescent="0.25">
      <c r="A128" s="1"/>
      <c r="B128" s="73" t="s">
        <v>125</v>
      </c>
      <c r="C128" s="73" t="s">
        <v>973</v>
      </c>
      <c r="D128" s="73" t="s">
        <v>56</v>
      </c>
      <c r="E128" s="74" t="s">
        <v>540</v>
      </c>
      <c r="F128" s="75">
        <v>1534.7</v>
      </c>
      <c r="G128" s="75">
        <v>1546.2</v>
      </c>
      <c r="H128" s="75">
        <v>1533.45</v>
      </c>
      <c r="I128" s="75">
        <v>1537.6</v>
      </c>
      <c r="J128" s="75">
        <v>1539</v>
      </c>
      <c r="K128" s="75">
        <v>1539.95</v>
      </c>
      <c r="L128" s="75">
        <v>1518.4</v>
      </c>
      <c r="M128" s="75">
        <v>1547.4</v>
      </c>
      <c r="N128" s="75">
        <v>1489.15</v>
      </c>
      <c r="O128" s="75">
        <v>1519.85</v>
      </c>
      <c r="P128" s="75">
        <v>1369.75</v>
      </c>
      <c r="Q128" s="75">
        <v>1364.5</v>
      </c>
      <c r="R128" s="75">
        <v>1531.75</v>
      </c>
      <c r="S128" s="75">
        <v>1534.8</v>
      </c>
      <c r="T128" s="75">
        <v>1439.45</v>
      </c>
      <c r="U128" s="75">
        <v>1528.35</v>
      </c>
      <c r="V128" s="75">
        <v>1537.03</v>
      </c>
      <c r="W128" s="75">
        <v>1527.84</v>
      </c>
      <c r="X128" s="75">
        <v>1534.9</v>
      </c>
      <c r="Y128" s="75">
        <v>28674.07</v>
      </c>
    </row>
    <row r="129" spans="1:25" x14ac:dyDescent="0.25">
      <c r="A129" s="1"/>
      <c r="B129" s="73" t="s">
        <v>125</v>
      </c>
      <c r="C129" s="73" t="s">
        <v>1122</v>
      </c>
      <c r="D129" s="73" t="s">
        <v>1123</v>
      </c>
      <c r="E129" s="74" t="s">
        <v>542</v>
      </c>
      <c r="F129" s="75">
        <v>1111.8</v>
      </c>
      <c r="G129" s="75">
        <v>1015.35</v>
      </c>
      <c r="H129" s="75">
        <v>850.95</v>
      </c>
      <c r="I129" s="75">
        <v>670.15</v>
      </c>
      <c r="J129" s="75">
        <v>1152.4000000000001</v>
      </c>
      <c r="K129" s="75">
        <v>1182.95</v>
      </c>
      <c r="L129" s="75">
        <v>1205.05</v>
      </c>
      <c r="M129" s="75">
        <v>1041.9000000000001</v>
      </c>
      <c r="N129" s="75">
        <v>1046.2</v>
      </c>
      <c r="O129" s="75">
        <v>1162.9000000000001</v>
      </c>
      <c r="P129" s="75">
        <v>1177.3</v>
      </c>
      <c r="Q129" s="75">
        <v>1194.75</v>
      </c>
      <c r="R129" s="75">
        <v>1142.25</v>
      </c>
      <c r="S129" s="75">
        <v>1111.8</v>
      </c>
      <c r="T129" s="75">
        <v>1216</v>
      </c>
      <c r="U129" s="75">
        <v>1180.05</v>
      </c>
      <c r="V129" s="75">
        <v>1189.1500000000001</v>
      </c>
      <c r="W129" s="75">
        <v>1178.3499999999999</v>
      </c>
      <c r="X129" s="75">
        <v>1054.05</v>
      </c>
      <c r="Y129" s="75">
        <v>20883.349999999999</v>
      </c>
    </row>
    <row r="130" spans="1:25" x14ac:dyDescent="0.25">
      <c r="A130" s="1"/>
      <c r="B130" s="73" t="s">
        <v>125</v>
      </c>
      <c r="C130" s="73" t="s">
        <v>1027</v>
      </c>
      <c r="D130" s="73" t="s">
        <v>56</v>
      </c>
      <c r="E130" s="74" t="s">
        <v>542</v>
      </c>
      <c r="F130" s="75">
        <v>1369.65</v>
      </c>
      <c r="G130" s="75">
        <v>1250.75</v>
      </c>
      <c r="H130" s="75">
        <v>1116.3</v>
      </c>
      <c r="I130" s="75">
        <v>872.75</v>
      </c>
      <c r="J130" s="75">
        <v>1485.9</v>
      </c>
      <c r="K130" s="75">
        <v>1562.2</v>
      </c>
      <c r="L130" s="75">
        <v>1586.05</v>
      </c>
      <c r="M130" s="75">
        <v>1366.6</v>
      </c>
      <c r="N130" s="75">
        <v>1340.85</v>
      </c>
      <c r="O130" s="75">
        <v>1502.4</v>
      </c>
      <c r="P130" s="75">
        <v>1511.65</v>
      </c>
      <c r="Q130" s="75">
        <v>1538.25</v>
      </c>
      <c r="R130" s="75">
        <v>1454.45</v>
      </c>
      <c r="S130" s="75">
        <v>1428.4</v>
      </c>
      <c r="T130" s="75">
        <v>1566.7</v>
      </c>
      <c r="U130" s="75">
        <v>1510.1</v>
      </c>
      <c r="V130" s="75">
        <v>1532.45</v>
      </c>
      <c r="W130" s="75">
        <v>1521.25</v>
      </c>
      <c r="X130" s="75">
        <v>1362.3</v>
      </c>
      <c r="Y130" s="75">
        <v>26879</v>
      </c>
    </row>
    <row r="131" spans="1:25" x14ac:dyDescent="0.25">
      <c r="A131" s="1"/>
      <c r="B131" s="73" t="s">
        <v>125</v>
      </c>
      <c r="C131" s="73" t="s">
        <v>1124</v>
      </c>
      <c r="D131" s="73" t="s">
        <v>127</v>
      </c>
      <c r="E131" s="74" t="s">
        <v>541</v>
      </c>
      <c r="F131" s="75"/>
      <c r="G131" s="75"/>
      <c r="H131" s="75"/>
      <c r="I131" s="75"/>
      <c r="J131" s="75"/>
      <c r="K131" s="75"/>
      <c r="L131" s="75"/>
      <c r="M131" s="75">
        <v>101.9</v>
      </c>
      <c r="N131" s="75">
        <v>832.55</v>
      </c>
      <c r="O131" s="75">
        <v>1965.95</v>
      </c>
      <c r="P131" s="75"/>
      <c r="Q131" s="75"/>
      <c r="R131" s="75"/>
      <c r="S131" s="75"/>
      <c r="T131" s="75">
        <v>602.1</v>
      </c>
      <c r="U131" s="75">
        <v>1445.7</v>
      </c>
      <c r="V131" s="75">
        <v>2725.5349999999999</v>
      </c>
      <c r="W131" s="75">
        <v>2800.88</v>
      </c>
      <c r="X131" s="75">
        <v>1949.55</v>
      </c>
      <c r="Y131" s="75">
        <v>12424.165000000001</v>
      </c>
    </row>
    <row r="132" spans="1:25" x14ac:dyDescent="0.25">
      <c r="A132" s="1"/>
      <c r="B132" s="73" t="s">
        <v>125</v>
      </c>
      <c r="C132" s="73" t="s">
        <v>1124</v>
      </c>
      <c r="D132" s="73" t="s">
        <v>1125</v>
      </c>
      <c r="E132" s="74" t="s">
        <v>541</v>
      </c>
      <c r="F132" s="75"/>
      <c r="G132" s="75"/>
      <c r="H132" s="75"/>
      <c r="I132" s="75"/>
      <c r="J132" s="75"/>
      <c r="K132" s="75"/>
      <c r="L132" s="75"/>
      <c r="M132" s="75"/>
      <c r="N132" s="75">
        <v>341.45</v>
      </c>
      <c r="O132" s="75">
        <v>781.85</v>
      </c>
      <c r="P132" s="75"/>
      <c r="Q132" s="75"/>
      <c r="R132" s="75"/>
      <c r="S132" s="75"/>
      <c r="T132" s="75"/>
      <c r="U132" s="75">
        <v>72.099999999999994</v>
      </c>
      <c r="V132" s="75">
        <v>1061.98</v>
      </c>
      <c r="W132" s="75">
        <v>1133.52</v>
      </c>
      <c r="X132" s="75">
        <v>493.7</v>
      </c>
      <c r="Y132" s="75">
        <v>3884.6</v>
      </c>
    </row>
    <row r="133" spans="1:25" x14ac:dyDescent="0.25">
      <c r="A133" s="1"/>
      <c r="B133" s="73" t="s">
        <v>125</v>
      </c>
      <c r="C133" s="73" t="s">
        <v>1124</v>
      </c>
      <c r="D133" s="73" t="s">
        <v>1126</v>
      </c>
      <c r="E133" s="74" t="s">
        <v>541</v>
      </c>
      <c r="F133" s="75"/>
      <c r="G133" s="75"/>
      <c r="H133" s="75"/>
      <c r="I133" s="75"/>
      <c r="J133" s="75"/>
      <c r="K133" s="75"/>
      <c r="L133" s="75"/>
      <c r="M133" s="75"/>
      <c r="N133" s="75">
        <v>346.35</v>
      </c>
      <c r="O133" s="75">
        <v>907</v>
      </c>
      <c r="P133" s="75"/>
      <c r="Q133" s="75"/>
      <c r="R133" s="75"/>
      <c r="S133" s="75"/>
      <c r="T133" s="75">
        <v>243</v>
      </c>
      <c r="U133" s="75">
        <v>564.5</v>
      </c>
      <c r="V133" s="75">
        <v>1142.885</v>
      </c>
      <c r="W133" s="75">
        <v>1180.0550000000001</v>
      </c>
      <c r="X133" s="75">
        <v>952.35</v>
      </c>
      <c r="Y133" s="75">
        <v>5336.14</v>
      </c>
    </row>
    <row r="134" spans="1:25" x14ac:dyDescent="0.25">
      <c r="A134" s="1"/>
      <c r="B134" s="73" t="s">
        <v>125</v>
      </c>
      <c r="C134" s="73" t="s">
        <v>1127</v>
      </c>
      <c r="D134" s="73" t="s">
        <v>375</v>
      </c>
      <c r="E134" s="74" t="s">
        <v>541</v>
      </c>
      <c r="F134" s="75"/>
      <c r="G134" s="75"/>
      <c r="H134" s="75"/>
      <c r="I134" s="75"/>
      <c r="J134" s="75">
        <v>3082.45</v>
      </c>
      <c r="K134" s="75">
        <v>4428.8</v>
      </c>
      <c r="L134" s="75">
        <v>2765.3</v>
      </c>
      <c r="M134" s="75">
        <v>2076.1999999999998</v>
      </c>
      <c r="N134" s="75">
        <v>2574.5500000000002</v>
      </c>
      <c r="O134" s="75">
        <v>3928.75</v>
      </c>
      <c r="P134" s="75"/>
      <c r="Q134" s="75"/>
      <c r="R134" s="75"/>
      <c r="S134" s="75"/>
      <c r="T134" s="75"/>
      <c r="U134" s="75"/>
      <c r="V134" s="75"/>
      <c r="W134" s="75"/>
      <c r="X134" s="75"/>
      <c r="Y134" s="75">
        <v>18856.05</v>
      </c>
    </row>
    <row r="135" spans="1:25" x14ac:dyDescent="0.25">
      <c r="A135" s="1"/>
      <c r="B135" s="73" t="s">
        <v>125</v>
      </c>
      <c r="C135" s="73" t="s">
        <v>130</v>
      </c>
      <c r="D135" s="73" t="s">
        <v>265</v>
      </c>
      <c r="E135" s="74" t="s">
        <v>541</v>
      </c>
      <c r="F135" s="75">
        <v>3460.5</v>
      </c>
      <c r="G135" s="75">
        <v>3478.45</v>
      </c>
      <c r="H135" s="75">
        <v>3457.95</v>
      </c>
      <c r="I135" s="75">
        <v>3472.95</v>
      </c>
      <c r="J135" s="75">
        <v>3462.55</v>
      </c>
      <c r="K135" s="75">
        <v>3450.85</v>
      </c>
      <c r="L135" s="75">
        <v>3396.8</v>
      </c>
      <c r="M135" s="75">
        <v>3465.1</v>
      </c>
      <c r="N135" s="75">
        <v>3449.15</v>
      </c>
      <c r="O135" s="75">
        <v>3442.5</v>
      </c>
      <c r="P135" s="75">
        <v>3452.15</v>
      </c>
      <c r="Q135" s="75">
        <v>3452.3</v>
      </c>
      <c r="R135" s="75">
        <v>3452.75</v>
      </c>
      <c r="S135" s="75">
        <v>3447.15</v>
      </c>
      <c r="T135" s="75">
        <v>3454.25</v>
      </c>
      <c r="U135" s="75">
        <v>3446.95</v>
      </c>
      <c r="V135" s="75">
        <v>3463.3783349999999</v>
      </c>
      <c r="W135" s="75">
        <v>3463.383335</v>
      </c>
      <c r="X135" s="75">
        <v>3463.45</v>
      </c>
      <c r="Y135" s="75">
        <v>65632.561669999996</v>
      </c>
    </row>
    <row r="136" spans="1:25" x14ac:dyDescent="0.25">
      <c r="A136" s="1"/>
      <c r="B136" s="73" t="s">
        <v>125</v>
      </c>
      <c r="C136" s="73" t="s">
        <v>130</v>
      </c>
      <c r="D136" s="73" t="s">
        <v>71</v>
      </c>
      <c r="E136" s="74" t="s">
        <v>541</v>
      </c>
      <c r="F136" s="75">
        <v>3489.8</v>
      </c>
      <c r="G136" s="75">
        <v>3505.3</v>
      </c>
      <c r="H136" s="75">
        <v>3483.65</v>
      </c>
      <c r="I136" s="75">
        <v>3501.9</v>
      </c>
      <c r="J136" s="75">
        <v>3493.15</v>
      </c>
      <c r="K136" s="75">
        <v>3479.2</v>
      </c>
      <c r="L136" s="75">
        <v>3417.5</v>
      </c>
      <c r="M136" s="75">
        <v>3495.5</v>
      </c>
      <c r="N136" s="75">
        <v>3476.35</v>
      </c>
      <c r="O136" s="75">
        <v>3472.65</v>
      </c>
      <c r="P136" s="75">
        <v>3482.45</v>
      </c>
      <c r="Q136" s="75">
        <v>3480.7</v>
      </c>
      <c r="R136" s="75">
        <v>3482.75</v>
      </c>
      <c r="S136" s="75">
        <v>3480.6</v>
      </c>
      <c r="T136" s="75">
        <v>3487.25</v>
      </c>
      <c r="U136" s="75">
        <v>3480.35</v>
      </c>
      <c r="V136" s="75">
        <v>3480.8733350000002</v>
      </c>
      <c r="W136" s="75">
        <v>3483.738335</v>
      </c>
      <c r="X136" s="75">
        <v>3488.15</v>
      </c>
      <c r="Y136" s="75">
        <v>66161.861669999998</v>
      </c>
    </row>
    <row r="137" spans="1:25" x14ac:dyDescent="0.25">
      <c r="A137" s="1"/>
      <c r="B137" s="73" t="s">
        <v>125</v>
      </c>
      <c r="C137" s="73" t="s">
        <v>130</v>
      </c>
      <c r="D137" s="73" t="s">
        <v>1128</v>
      </c>
      <c r="E137" s="74" t="s">
        <v>541</v>
      </c>
      <c r="F137" s="75">
        <v>3675.75</v>
      </c>
      <c r="G137" s="75">
        <v>3568.35</v>
      </c>
      <c r="H137" s="75">
        <v>3559.1</v>
      </c>
      <c r="I137" s="75">
        <v>3892.6</v>
      </c>
      <c r="J137" s="75">
        <v>4072.75</v>
      </c>
      <c r="K137" s="75">
        <v>4074.95</v>
      </c>
      <c r="L137" s="75">
        <v>3983.65</v>
      </c>
      <c r="M137" s="75">
        <v>3824.55</v>
      </c>
      <c r="N137" s="75">
        <v>4005.7</v>
      </c>
      <c r="O137" s="75">
        <v>4054.05</v>
      </c>
      <c r="P137" s="75">
        <v>3560.5</v>
      </c>
      <c r="Q137" s="75">
        <v>4015.35</v>
      </c>
      <c r="R137" s="75">
        <v>3725.65</v>
      </c>
      <c r="S137" s="75">
        <v>3842.05</v>
      </c>
      <c r="T137" s="75">
        <v>4032.25</v>
      </c>
      <c r="U137" s="75">
        <v>3941.05</v>
      </c>
      <c r="V137" s="75">
        <v>4060.4733350000001</v>
      </c>
      <c r="W137" s="75">
        <v>4064.198335</v>
      </c>
      <c r="X137" s="75">
        <v>4061.6</v>
      </c>
      <c r="Y137" s="75">
        <v>74014.571670000005</v>
      </c>
    </row>
    <row r="138" spans="1:25" x14ac:dyDescent="0.25">
      <c r="A138" s="1"/>
      <c r="B138" s="73" t="s">
        <v>1129</v>
      </c>
      <c r="C138" s="73" t="s">
        <v>1130</v>
      </c>
      <c r="D138" s="73" t="s">
        <v>56</v>
      </c>
      <c r="E138" s="74" t="s">
        <v>542</v>
      </c>
      <c r="F138" s="75">
        <v>178.65</v>
      </c>
      <c r="G138" s="75">
        <v>189.65</v>
      </c>
      <c r="H138" s="75">
        <v>135.19999999999999</v>
      </c>
      <c r="I138" s="75">
        <v>111.1</v>
      </c>
      <c r="J138" s="75">
        <v>188.1</v>
      </c>
      <c r="K138" s="75">
        <v>200.35</v>
      </c>
      <c r="L138" s="75">
        <v>204.65</v>
      </c>
      <c r="M138" s="75">
        <v>181.75</v>
      </c>
      <c r="N138" s="75">
        <v>178.6</v>
      </c>
      <c r="O138" s="75">
        <v>202.4</v>
      </c>
      <c r="P138" s="75">
        <v>196.95</v>
      </c>
      <c r="Q138" s="75">
        <v>203.9</v>
      </c>
      <c r="R138" s="75">
        <v>194.45</v>
      </c>
      <c r="S138" s="75">
        <v>198.7</v>
      </c>
      <c r="T138" s="75">
        <v>161.80000000000001</v>
      </c>
      <c r="U138" s="75">
        <v>176.7</v>
      </c>
      <c r="V138" s="75">
        <v>202</v>
      </c>
      <c r="W138" s="75">
        <v>201.35</v>
      </c>
      <c r="X138" s="75">
        <v>166.65</v>
      </c>
      <c r="Y138" s="75">
        <v>3472.95</v>
      </c>
    </row>
    <row r="139" spans="1:25" x14ac:dyDescent="0.25">
      <c r="A139" s="1"/>
      <c r="B139" s="73" t="s">
        <v>574</v>
      </c>
      <c r="C139" s="73" t="s">
        <v>1029</v>
      </c>
      <c r="D139" s="73" t="s">
        <v>56</v>
      </c>
      <c r="E139" s="74" t="s">
        <v>543</v>
      </c>
      <c r="F139" s="75">
        <v>581</v>
      </c>
      <c r="G139" s="75">
        <v>493.05</v>
      </c>
      <c r="H139" s="75">
        <v>286.7</v>
      </c>
      <c r="I139" s="75">
        <v>319.10000000000002</v>
      </c>
      <c r="J139" s="75">
        <v>160.85</v>
      </c>
      <c r="K139" s="75">
        <v>225.75</v>
      </c>
      <c r="L139" s="75">
        <v>604.04999999999995</v>
      </c>
      <c r="M139" s="75">
        <v>538.4</v>
      </c>
      <c r="N139" s="75">
        <v>306.75</v>
      </c>
      <c r="O139" s="75">
        <v>438.9</v>
      </c>
      <c r="P139" s="75">
        <v>407.8</v>
      </c>
      <c r="Q139" s="75">
        <v>421.65</v>
      </c>
      <c r="R139" s="75">
        <v>460.95</v>
      </c>
      <c r="S139" s="75">
        <v>561.4</v>
      </c>
      <c r="T139" s="75">
        <v>705.35</v>
      </c>
      <c r="U139" s="75">
        <v>505.4</v>
      </c>
      <c r="V139" s="75">
        <v>425.79</v>
      </c>
      <c r="W139" s="75">
        <v>337.75</v>
      </c>
      <c r="X139" s="75">
        <v>271.89999999999998</v>
      </c>
      <c r="Y139" s="75">
        <v>8052.54</v>
      </c>
    </row>
    <row r="140" spans="1:25" x14ac:dyDescent="0.25">
      <c r="A140" s="1"/>
      <c r="B140" s="73" t="s">
        <v>575</v>
      </c>
      <c r="C140" s="73" t="s">
        <v>1131</v>
      </c>
      <c r="D140" s="73" t="s">
        <v>56</v>
      </c>
      <c r="E140" s="74" t="s">
        <v>543</v>
      </c>
      <c r="F140" s="75">
        <v>1521.9</v>
      </c>
      <c r="G140" s="75">
        <v>1480.05</v>
      </c>
      <c r="H140" s="75">
        <v>959.25</v>
      </c>
      <c r="I140" s="75">
        <v>1027.3</v>
      </c>
      <c r="J140" s="75">
        <v>500.95</v>
      </c>
      <c r="K140" s="75">
        <v>712.35</v>
      </c>
      <c r="L140" s="75">
        <v>1834.6</v>
      </c>
      <c r="M140" s="75">
        <v>1746.15</v>
      </c>
      <c r="N140" s="75">
        <v>1130.8</v>
      </c>
      <c r="O140" s="75">
        <v>1423.9</v>
      </c>
      <c r="P140" s="75">
        <v>1376.75</v>
      </c>
      <c r="Q140" s="75">
        <v>1449.8</v>
      </c>
      <c r="R140" s="75">
        <v>1440.65</v>
      </c>
      <c r="S140" s="75">
        <v>1604.55</v>
      </c>
      <c r="T140" s="75">
        <v>2007.4</v>
      </c>
      <c r="U140" s="75">
        <v>1576.5</v>
      </c>
      <c r="V140" s="75">
        <v>1260.2550000000001</v>
      </c>
      <c r="W140" s="75">
        <v>1021.3</v>
      </c>
      <c r="X140" s="75">
        <v>874.55</v>
      </c>
      <c r="Y140" s="75">
        <v>24949.005000000001</v>
      </c>
    </row>
    <row r="141" spans="1:25" x14ac:dyDescent="0.25">
      <c r="A141" s="1"/>
      <c r="B141" s="73" t="s">
        <v>378</v>
      </c>
      <c r="C141" s="73" t="s">
        <v>1031</v>
      </c>
      <c r="D141" s="73" t="s">
        <v>56</v>
      </c>
      <c r="E141" s="74" t="s">
        <v>541</v>
      </c>
      <c r="F141" s="75">
        <v>33.6</v>
      </c>
      <c r="G141" s="75">
        <v>35.9</v>
      </c>
      <c r="H141" s="75">
        <v>35.450000000000003</v>
      </c>
      <c r="I141" s="75">
        <v>38.4</v>
      </c>
      <c r="J141" s="75">
        <v>38.4</v>
      </c>
      <c r="K141" s="75">
        <v>38.4</v>
      </c>
      <c r="L141" s="75">
        <v>38.4</v>
      </c>
      <c r="M141" s="75">
        <v>38.4</v>
      </c>
      <c r="N141" s="75">
        <v>38.4</v>
      </c>
      <c r="O141" s="75">
        <v>44.9</v>
      </c>
      <c r="P141" s="75">
        <v>72.099999999999994</v>
      </c>
      <c r="Q141" s="75">
        <v>69.25</v>
      </c>
      <c r="R141" s="75">
        <v>72</v>
      </c>
      <c r="S141" s="75">
        <v>72</v>
      </c>
      <c r="T141" s="75">
        <v>31.9</v>
      </c>
      <c r="U141" s="75">
        <v>69.599999999999994</v>
      </c>
      <c r="V141" s="75">
        <v>69.599999999999994</v>
      </c>
      <c r="W141" s="75">
        <v>69.400000000000006</v>
      </c>
      <c r="X141" s="75">
        <v>69.150000000000006</v>
      </c>
      <c r="Y141" s="75">
        <v>975.25</v>
      </c>
    </row>
    <row r="142" spans="1:25" x14ac:dyDescent="0.25">
      <c r="A142" s="1"/>
      <c r="B142" s="73" t="s">
        <v>378</v>
      </c>
      <c r="C142" s="73" t="s">
        <v>1132</v>
      </c>
      <c r="D142" s="73" t="s">
        <v>56</v>
      </c>
      <c r="E142" s="74" t="s">
        <v>541</v>
      </c>
      <c r="F142" s="75">
        <v>26.4</v>
      </c>
      <c r="G142" s="75">
        <v>25.2</v>
      </c>
      <c r="H142" s="75">
        <v>25</v>
      </c>
      <c r="I142" s="75">
        <v>26.9</v>
      </c>
      <c r="J142" s="75">
        <v>28.8</v>
      </c>
      <c r="K142" s="75">
        <v>28.8</v>
      </c>
      <c r="L142" s="75">
        <v>28.8</v>
      </c>
      <c r="M142" s="75">
        <v>28.8</v>
      </c>
      <c r="N142" s="75">
        <v>28.8</v>
      </c>
      <c r="O142" s="75">
        <v>29</v>
      </c>
      <c r="P142" s="75">
        <v>28.8</v>
      </c>
      <c r="Q142" s="75">
        <v>27.75</v>
      </c>
      <c r="R142" s="75">
        <v>28.8</v>
      </c>
      <c r="S142" s="75">
        <v>28.8</v>
      </c>
      <c r="T142" s="75">
        <v>12.95</v>
      </c>
      <c r="U142" s="75">
        <v>28.8</v>
      </c>
      <c r="V142" s="75">
        <v>29.4</v>
      </c>
      <c r="W142" s="75">
        <v>29.3</v>
      </c>
      <c r="X142" s="75">
        <v>28.6</v>
      </c>
      <c r="Y142" s="75">
        <v>519.70000000000005</v>
      </c>
    </row>
    <row r="143" spans="1:25" x14ac:dyDescent="0.25">
      <c r="A143" s="1"/>
      <c r="B143" s="73" t="s">
        <v>378</v>
      </c>
      <c r="C143" s="73" t="s">
        <v>1133</v>
      </c>
      <c r="D143" s="73" t="s">
        <v>56</v>
      </c>
      <c r="E143" s="74" t="s">
        <v>541</v>
      </c>
      <c r="F143" s="75">
        <v>48</v>
      </c>
      <c r="G143" s="75">
        <v>49.45</v>
      </c>
      <c r="H143" s="75">
        <v>49.2</v>
      </c>
      <c r="I143" s="75">
        <v>52.8</v>
      </c>
      <c r="J143" s="75">
        <v>52.8</v>
      </c>
      <c r="K143" s="75">
        <v>52.8</v>
      </c>
      <c r="L143" s="75">
        <v>52.8</v>
      </c>
      <c r="M143" s="75">
        <v>52.8</v>
      </c>
      <c r="N143" s="75">
        <v>36.75</v>
      </c>
      <c r="O143" s="75">
        <v>28.7</v>
      </c>
      <c r="P143" s="75">
        <v>28.8</v>
      </c>
      <c r="Q143" s="75">
        <v>25.8</v>
      </c>
      <c r="R143" s="75">
        <v>26.4</v>
      </c>
      <c r="S143" s="75">
        <v>26.4</v>
      </c>
      <c r="T143" s="75">
        <v>12.15</v>
      </c>
      <c r="U143" s="75">
        <v>28.8</v>
      </c>
      <c r="V143" s="75">
        <v>28.8</v>
      </c>
      <c r="W143" s="75">
        <v>28.5</v>
      </c>
      <c r="X143" s="75">
        <v>28.4</v>
      </c>
      <c r="Y143" s="75">
        <v>710.15</v>
      </c>
    </row>
    <row r="144" spans="1:25" x14ac:dyDescent="0.25">
      <c r="A144" s="1"/>
      <c r="B144" s="73" t="s">
        <v>378</v>
      </c>
      <c r="C144" s="73" t="s">
        <v>1134</v>
      </c>
      <c r="D144" s="73" t="s">
        <v>56</v>
      </c>
      <c r="E144" s="74" t="s">
        <v>541</v>
      </c>
      <c r="F144" s="75">
        <v>52.2</v>
      </c>
      <c r="G144" s="75">
        <v>52.8</v>
      </c>
      <c r="H144" s="75">
        <v>52.4</v>
      </c>
      <c r="I144" s="75">
        <v>52.8</v>
      </c>
      <c r="J144" s="75">
        <v>42.4</v>
      </c>
      <c r="K144" s="75">
        <v>41.2</v>
      </c>
      <c r="L144" s="75">
        <v>52.8</v>
      </c>
      <c r="M144" s="75">
        <v>52.8</v>
      </c>
      <c r="N144" s="75">
        <v>46.55</v>
      </c>
      <c r="O144" s="75">
        <v>36</v>
      </c>
      <c r="P144" s="75">
        <v>28.8</v>
      </c>
      <c r="Q144" s="75">
        <v>26.55</v>
      </c>
      <c r="R144" s="75">
        <v>33.450000000000003</v>
      </c>
      <c r="S144" s="75">
        <v>51.3</v>
      </c>
      <c r="T144" s="75">
        <v>52.2</v>
      </c>
      <c r="U144" s="75">
        <v>50.2</v>
      </c>
      <c r="V144" s="75">
        <v>51.3</v>
      </c>
      <c r="W144" s="75">
        <v>51.3</v>
      </c>
      <c r="X144" s="75">
        <v>50.4</v>
      </c>
      <c r="Y144" s="75">
        <v>877.45</v>
      </c>
    </row>
    <row r="145" spans="1:25" ht="28.5" x14ac:dyDescent="0.25">
      <c r="A145" s="1"/>
      <c r="B145" s="73" t="s">
        <v>546</v>
      </c>
      <c r="C145" s="73" t="s">
        <v>1135</v>
      </c>
      <c r="D145" s="73" t="s">
        <v>1136</v>
      </c>
      <c r="E145" s="74" t="s">
        <v>541</v>
      </c>
      <c r="F145" s="75"/>
      <c r="G145" s="75"/>
      <c r="H145" s="75"/>
      <c r="I145" s="75"/>
      <c r="J145" s="75"/>
      <c r="K145" s="75"/>
      <c r="L145" s="75"/>
      <c r="M145" s="75">
        <v>628.95000000000005</v>
      </c>
      <c r="N145" s="75">
        <v>1413.35</v>
      </c>
      <c r="O145" s="75"/>
      <c r="P145" s="75"/>
      <c r="Q145" s="75"/>
      <c r="R145" s="75"/>
      <c r="S145" s="75"/>
      <c r="T145" s="75"/>
      <c r="U145" s="75"/>
      <c r="V145" s="75"/>
      <c r="W145" s="75"/>
      <c r="X145" s="75"/>
      <c r="Y145" s="75">
        <v>2042.3</v>
      </c>
    </row>
    <row r="146" spans="1:25" ht="28.5" x14ac:dyDescent="0.25">
      <c r="A146" s="1"/>
      <c r="B146" s="73" t="s">
        <v>546</v>
      </c>
      <c r="C146" s="73" t="s">
        <v>1135</v>
      </c>
      <c r="D146" s="73" t="s">
        <v>1137</v>
      </c>
      <c r="E146" s="74" t="s">
        <v>541</v>
      </c>
      <c r="F146" s="75"/>
      <c r="G146" s="75"/>
      <c r="H146" s="75"/>
      <c r="I146" s="75"/>
      <c r="J146" s="75"/>
      <c r="K146" s="75"/>
      <c r="L146" s="75"/>
      <c r="M146" s="75"/>
      <c r="N146" s="75"/>
      <c r="O146" s="75"/>
      <c r="P146" s="75"/>
      <c r="Q146" s="75"/>
      <c r="R146" s="75"/>
      <c r="S146" s="75"/>
      <c r="T146" s="75"/>
      <c r="U146" s="75"/>
      <c r="V146" s="75"/>
      <c r="W146" s="75"/>
      <c r="X146" s="75"/>
      <c r="Y146" s="75">
        <v>0</v>
      </c>
    </row>
    <row r="147" spans="1:25" x14ac:dyDescent="0.25">
      <c r="A147" s="1"/>
      <c r="B147" s="73" t="s">
        <v>585</v>
      </c>
      <c r="C147" s="73" t="s">
        <v>1035</v>
      </c>
      <c r="D147" s="73" t="s">
        <v>56</v>
      </c>
      <c r="E147" s="74" t="s">
        <v>542</v>
      </c>
      <c r="F147" s="75">
        <v>132</v>
      </c>
      <c r="G147" s="75">
        <v>124.25</v>
      </c>
      <c r="H147" s="75">
        <v>103.9</v>
      </c>
      <c r="I147" s="75">
        <v>111</v>
      </c>
      <c r="J147" s="75">
        <v>138.30000000000001</v>
      </c>
      <c r="K147" s="75">
        <v>140.30000000000001</v>
      </c>
      <c r="L147" s="75">
        <v>139.4</v>
      </c>
      <c r="M147" s="75">
        <v>126.2</v>
      </c>
      <c r="N147" s="75">
        <v>139.30000000000001</v>
      </c>
      <c r="O147" s="75">
        <v>136.25</v>
      </c>
      <c r="P147" s="75">
        <v>139.44999999999999</v>
      </c>
      <c r="Q147" s="75">
        <v>138.80000000000001</v>
      </c>
      <c r="R147" s="75">
        <v>132.6</v>
      </c>
      <c r="S147" s="75">
        <v>136.75</v>
      </c>
      <c r="T147" s="75">
        <v>139.15</v>
      </c>
      <c r="U147" s="75">
        <v>133.5</v>
      </c>
      <c r="V147" s="75">
        <v>136.4</v>
      </c>
      <c r="W147" s="75">
        <v>138.9</v>
      </c>
      <c r="X147" s="75">
        <v>136</v>
      </c>
      <c r="Y147" s="75">
        <v>2522.4499999999998</v>
      </c>
    </row>
    <row r="148" spans="1:25" x14ac:dyDescent="0.25">
      <c r="A148" s="1"/>
      <c r="B148" s="73" t="s">
        <v>136</v>
      </c>
      <c r="C148" s="73" t="s">
        <v>137</v>
      </c>
      <c r="D148" s="73" t="s">
        <v>496</v>
      </c>
      <c r="E148" s="74" t="s">
        <v>541</v>
      </c>
      <c r="F148" s="75"/>
      <c r="G148" s="75"/>
      <c r="H148" s="75"/>
      <c r="I148" s="75"/>
      <c r="J148" s="75"/>
      <c r="K148" s="75">
        <v>365.2</v>
      </c>
      <c r="L148" s="75"/>
      <c r="M148" s="75"/>
      <c r="N148" s="75"/>
      <c r="O148" s="75"/>
      <c r="P148" s="75"/>
      <c r="Q148" s="75"/>
      <c r="R148" s="75"/>
      <c r="S148" s="75"/>
      <c r="T148" s="75"/>
      <c r="U148" s="75"/>
      <c r="V148" s="75"/>
      <c r="W148" s="75"/>
      <c r="X148" s="75"/>
      <c r="Y148" s="75">
        <v>365.2</v>
      </c>
    </row>
    <row r="149" spans="1:25" x14ac:dyDescent="0.25">
      <c r="A149" s="1"/>
      <c r="B149" s="73" t="s">
        <v>136</v>
      </c>
      <c r="C149" s="73" t="s">
        <v>137</v>
      </c>
      <c r="D149" s="73" t="s">
        <v>493</v>
      </c>
      <c r="E149" s="74" t="s">
        <v>541</v>
      </c>
      <c r="F149" s="75"/>
      <c r="G149" s="75"/>
      <c r="H149" s="75"/>
      <c r="I149" s="75"/>
      <c r="J149" s="75"/>
      <c r="K149" s="75"/>
      <c r="L149" s="75"/>
      <c r="M149" s="75"/>
      <c r="N149" s="75"/>
      <c r="O149" s="75"/>
      <c r="P149" s="75"/>
      <c r="Q149" s="75"/>
      <c r="R149" s="75"/>
      <c r="S149" s="75"/>
      <c r="T149" s="75"/>
      <c r="U149" s="75"/>
      <c r="V149" s="75"/>
      <c r="W149" s="75"/>
      <c r="X149" s="75"/>
      <c r="Y149" s="75">
        <v>0</v>
      </c>
    </row>
    <row r="150" spans="1:25" x14ac:dyDescent="0.25">
      <c r="A150" s="1"/>
      <c r="B150" s="73" t="s">
        <v>136</v>
      </c>
      <c r="C150" s="73" t="s">
        <v>137</v>
      </c>
      <c r="D150" s="73" t="s">
        <v>265</v>
      </c>
      <c r="E150" s="74" t="s">
        <v>541</v>
      </c>
      <c r="F150" s="75"/>
      <c r="G150" s="75"/>
      <c r="H150" s="75"/>
      <c r="I150" s="75"/>
      <c r="J150" s="75"/>
      <c r="K150" s="75"/>
      <c r="L150" s="75"/>
      <c r="M150" s="75"/>
      <c r="N150" s="75"/>
      <c r="O150" s="75"/>
      <c r="P150" s="75"/>
      <c r="Q150" s="75"/>
      <c r="R150" s="75"/>
      <c r="S150" s="75"/>
      <c r="T150" s="75"/>
      <c r="U150" s="75"/>
      <c r="V150" s="75"/>
      <c r="W150" s="75"/>
      <c r="X150" s="75"/>
      <c r="Y150" s="75">
        <v>0</v>
      </c>
    </row>
    <row r="151" spans="1:25" x14ac:dyDescent="0.25">
      <c r="A151" s="1"/>
      <c r="B151" s="73" t="s">
        <v>136</v>
      </c>
      <c r="C151" s="73" t="s">
        <v>137</v>
      </c>
      <c r="D151" s="73" t="s">
        <v>71</v>
      </c>
      <c r="E151" s="74" t="s">
        <v>541</v>
      </c>
      <c r="F151" s="75"/>
      <c r="G151" s="75"/>
      <c r="H151" s="75"/>
      <c r="I151" s="75"/>
      <c r="J151" s="75"/>
      <c r="K151" s="75"/>
      <c r="L151" s="75"/>
      <c r="M151" s="75"/>
      <c r="N151" s="75"/>
      <c r="O151" s="75"/>
      <c r="P151" s="75"/>
      <c r="Q151" s="75"/>
      <c r="R151" s="75"/>
      <c r="S151" s="75"/>
      <c r="T151" s="75"/>
      <c r="U151" s="75"/>
      <c r="V151" s="75"/>
      <c r="W151" s="75"/>
      <c r="X151" s="75"/>
      <c r="Y151" s="75">
        <v>0</v>
      </c>
    </row>
    <row r="152" spans="1:25" x14ac:dyDescent="0.25">
      <c r="A152" s="1"/>
      <c r="B152" s="73" t="s">
        <v>460</v>
      </c>
      <c r="C152" s="73" t="s">
        <v>974</v>
      </c>
      <c r="D152" s="73" t="s">
        <v>56</v>
      </c>
      <c r="E152" s="74" t="s">
        <v>540</v>
      </c>
      <c r="F152" s="75">
        <v>1331.25</v>
      </c>
      <c r="G152" s="75">
        <v>2316.65</v>
      </c>
      <c r="H152" s="75">
        <v>2655.45</v>
      </c>
      <c r="I152" s="75">
        <v>2064.6</v>
      </c>
      <c r="J152" s="75">
        <v>2650.4</v>
      </c>
      <c r="K152" s="75">
        <v>2657.35</v>
      </c>
      <c r="L152" s="75">
        <v>2616.8000000000002</v>
      </c>
      <c r="M152" s="75">
        <v>2637.9</v>
      </c>
      <c r="N152" s="75">
        <v>2647.35</v>
      </c>
      <c r="O152" s="75">
        <v>2653.65</v>
      </c>
      <c r="P152" s="75">
        <v>2652.2</v>
      </c>
      <c r="Q152" s="75">
        <v>2656.25</v>
      </c>
      <c r="R152" s="75">
        <v>2655.3</v>
      </c>
      <c r="S152" s="75">
        <v>2655.7</v>
      </c>
      <c r="T152" s="75">
        <v>2652.2</v>
      </c>
      <c r="U152" s="75">
        <v>2656.5</v>
      </c>
      <c r="V152" s="75">
        <v>2651.57</v>
      </c>
      <c r="W152" s="75">
        <v>2653.19</v>
      </c>
      <c r="X152" s="75">
        <v>2648.3</v>
      </c>
      <c r="Y152" s="75">
        <v>48112.61</v>
      </c>
    </row>
    <row r="153" spans="1:25" x14ac:dyDescent="0.25">
      <c r="A153" s="1"/>
      <c r="B153" s="73" t="s">
        <v>460</v>
      </c>
      <c r="C153" s="73" t="s">
        <v>465</v>
      </c>
      <c r="D153" s="73" t="s">
        <v>56</v>
      </c>
      <c r="E153" s="74" t="s">
        <v>540</v>
      </c>
      <c r="F153" s="75">
        <v>27.5</v>
      </c>
      <c r="G153" s="75">
        <v>26.15</v>
      </c>
      <c r="H153" s="75">
        <v>28.45</v>
      </c>
      <c r="I153" s="75">
        <v>20.05</v>
      </c>
      <c r="J153" s="75">
        <v>17.850000000000001</v>
      </c>
      <c r="K153" s="75">
        <v>27.9</v>
      </c>
      <c r="L153" s="75">
        <v>28.8</v>
      </c>
      <c r="M153" s="75">
        <v>28.75</v>
      </c>
      <c r="N153" s="75">
        <v>25.8</v>
      </c>
      <c r="O153" s="75">
        <v>28.8</v>
      </c>
      <c r="P153" s="75">
        <v>28.8</v>
      </c>
      <c r="Q153" s="75">
        <v>20.25</v>
      </c>
      <c r="R153" s="75">
        <v>26.75</v>
      </c>
      <c r="S153" s="75">
        <v>28.75</v>
      </c>
      <c r="T153" s="75">
        <v>28.4</v>
      </c>
      <c r="U153" s="75">
        <v>26.1</v>
      </c>
      <c r="V153" s="75">
        <v>19.2</v>
      </c>
      <c r="W153" s="75">
        <v>28.2</v>
      </c>
      <c r="X153" s="75">
        <v>9.6</v>
      </c>
      <c r="Y153" s="75">
        <v>476.1</v>
      </c>
    </row>
    <row r="154" spans="1:25" x14ac:dyDescent="0.25">
      <c r="A154" s="1"/>
      <c r="B154" s="73" t="s">
        <v>467</v>
      </c>
      <c r="C154" s="73" t="s">
        <v>1138</v>
      </c>
      <c r="D154" s="73" t="s">
        <v>1139</v>
      </c>
      <c r="E154" s="74" t="s">
        <v>541</v>
      </c>
      <c r="F154" s="75"/>
      <c r="G154" s="75"/>
      <c r="H154" s="75"/>
      <c r="I154" s="75"/>
      <c r="J154" s="75"/>
      <c r="K154" s="75"/>
      <c r="L154" s="75"/>
      <c r="M154" s="75"/>
      <c r="N154" s="75"/>
      <c r="O154" s="75"/>
      <c r="P154" s="75"/>
      <c r="Q154" s="75"/>
      <c r="R154" s="75"/>
      <c r="S154" s="75"/>
      <c r="T154" s="75"/>
      <c r="U154" s="75"/>
      <c r="V154" s="75"/>
      <c r="W154" s="75"/>
      <c r="X154" s="75"/>
      <c r="Y154" s="75">
        <v>0</v>
      </c>
    </row>
    <row r="155" spans="1:25" x14ac:dyDescent="0.25">
      <c r="A155" s="1"/>
      <c r="B155" s="73" t="s">
        <v>467</v>
      </c>
      <c r="C155" s="73" t="s">
        <v>1138</v>
      </c>
      <c r="D155" s="73" t="s">
        <v>1140</v>
      </c>
      <c r="E155" s="74" t="s">
        <v>541</v>
      </c>
      <c r="F155" s="75"/>
      <c r="G155" s="75"/>
      <c r="H155" s="75"/>
      <c r="I155" s="75"/>
      <c r="J155" s="75"/>
      <c r="K155" s="75"/>
      <c r="L155" s="75"/>
      <c r="M155" s="75"/>
      <c r="N155" s="75"/>
      <c r="O155" s="75"/>
      <c r="P155" s="75"/>
      <c r="Q155" s="75"/>
      <c r="R155" s="75"/>
      <c r="S155" s="75"/>
      <c r="T155" s="75"/>
      <c r="U155" s="75"/>
      <c r="V155" s="75"/>
      <c r="W155" s="75"/>
      <c r="X155" s="75"/>
      <c r="Y155" s="75">
        <v>0</v>
      </c>
    </row>
    <row r="156" spans="1:25" x14ac:dyDescent="0.25">
      <c r="A156" s="1"/>
      <c r="B156" s="73" t="s">
        <v>467</v>
      </c>
      <c r="C156" s="73" t="s">
        <v>1138</v>
      </c>
      <c r="D156" s="73" t="s">
        <v>1141</v>
      </c>
      <c r="E156" s="74" t="s">
        <v>541</v>
      </c>
      <c r="F156" s="75"/>
      <c r="G156" s="75"/>
      <c r="H156" s="75"/>
      <c r="I156" s="75"/>
      <c r="J156" s="75"/>
      <c r="K156" s="75"/>
      <c r="L156" s="75"/>
      <c r="M156" s="75"/>
      <c r="N156" s="75"/>
      <c r="O156" s="75"/>
      <c r="P156" s="75"/>
      <c r="Q156" s="75"/>
      <c r="R156" s="75"/>
      <c r="S156" s="75"/>
      <c r="T156" s="75"/>
      <c r="U156" s="75"/>
      <c r="V156" s="75"/>
      <c r="W156" s="75"/>
      <c r="X156" s="75"/>
      <c r="Y156" s="75">
        <v>0</v>
      </c>
    </row>
    <row r="157" spans="1:25" x14ac:dyDescent="0.25">
      <c r="A157" s="1"/>
      <c r="B157" s="73" t="s">
        <v>467</v>
      </c>
      <c r="C157" s="73" t="s">
        <v>1138</v>
      </c>
      <c r="D157" s="73" t="s">
        <v>469</v>
      </c>
      <c r="E157" s="74" t="s">
        <v>541</v>
      </c>
      <c r="F157" s="75"/>
      <c r="G157" s="75"/>
      <c r="H157" s="75"/>
      <c r="I157" s="75"/>
      <c r="J157" s="75"/>
      <c r="K157" s="75"/>
      <c r="L157" s="75"/>
      <c r="M157" s="75"/>
      <c r="N157" s="75"/>
      <c r="O157" s="75"/>
      <c r="P157" s="75"/>
      <c r="Q157" s="75"/>
      <c r="R157" s="75"/>
      <c r="S157" s="75"/>
      <c r="T157" s="75"/>
      <c r="U157" s="75"/>
      <c r="V157" s="75"/>
      <c r="W157" s="75"/>
      <c r="X157" s="75"/>
      <c r="Y157" s="75">
        <v>0</v>
      </c>
    </row>
    <row r="158" spans="1:25" x14ac:dyDescent="0.25">
      <c r="A158" s="1"/>
      <c r="B158" s="73" t="s">
        <v>975</v>
      </c>
      <c r="C158" s="73" t="s">
        <v>976</v>
      </c>
      <c r="D158" s="73" t="s">
        <v>56</v>
      </c>
      <c r="E158" s="74" t="s">
        <v>540</v>
      </c>
      <c r="F158" s="75">
        <v>449.85</v>
      </c>
      <c r="G158" s="75">
        <v>445.2</v>
      </c>
      <c r="H158" s="75">
        <v>440.84350000000001</v>
      </c>
      <c r="I158" s="75">
        <v>438.15</v>
      </c>
      <c r="J158" s="75">
        <v>435.7</v>
      </c>
      <c r="K158" s="75">
        <v>437.61745000000002</v>
      </c>
      <c r="L158" s="75">
        <v>434.65</v>
      </c>
      <c r="M158" s="75">
        <v>432</v>
      </c>
      <c r="N158" s="75">
        <v>433.05</v>
      </c>
      <c r="O158" s="75">
        <v>442.7</v>
      </c>
      <c r="P158" s="75">
        <v>436.15</v>
      </c>
      <c r="Q158" s="75">
        <v>431.95</v>
      </c>
      <c r="R158" s="75">
        <v>428.9</v>
      </c>
      <c r="S158" s="75">
        <v>425.75</v>
      </c>
      <c r="T158" s="75">
        <v>317.14999999999998</v>
      </c>
      <c r="U158" s="75">
        <v>470.6</v>
      </c>
      <c r="V158" s="75">
        <v>425.32</v>
      </c>
      <c r="W158" s="75">
        <v>445.8</v>
      </c>
      <c r="X158" s="75">
        <v>443.05</v>
      </c>
      <c r="Y158" s="75">
        <v>8214.4309499999999</v>
      </c>
    </row>
    <row r="159" spans="1:25" x14ac:dyDescent="0.25">
      <c r="A159" s="1"/>
      <c r="B159" s="73" t="s">
        <v>975</v>
      </c>
      <c r="C159" s="73" t="s">
        <v>977</v>
      </c>
      <c r="D159" s="73" t="s">
        <v>56</v>
      </c>
      <c r="E159" s="74" t="s">
        <v>540</v>
      </c>
      <c r="F159" s="75"/>
      <c r="G159" s="75"/>
      <c r="H159" s="75"/>
      <c r="I159" s="75"/>
      <c r="J159" s="75"/>
      <c r="K159" s="75"/>
      <c r="L159" s="75"/>
      <c r="M159" s="75"/>
      <c r="N159" s="75"/>
      <c r="O159" s="75"/>
      <c r="P159" s="75"/>
      <c r="Q159" s="75"/>
      <c r="R159" s="75">
        <v>7.5</v>
      </c>
      <c r="S159" s="75"/>
      <c r="T159" s="75">
        <v>45.4</v>
      </c>
      <c r="U159" s="75">
        <v>98.4</v>
      </c>
      <c r="V159" s="75">
        <v>98.05</v>
      </c>
      <c r="W159" s="75">
        <v>98.6</v>
      </c>
      <c r="X159" s="75">
        <v>103.2</v>
      </c>
      <c r="Y159" s="75">
        <v>451.15</v>
      </c>
    </row>
    <row r="160" spans="1:25" x14ac:dyDescent="0.25">
      <c r="A160" s="1"/>
      <c r="B160" s="73" t="s">
        <v>139</v>
      </c>
      <c r="C160" s="73" t="s">
        <v>978</v>
      </c>
      <c r="D160" s="73" t="s">
        <v>56</v>
      </c>
      <c r="E160" s="74" t="s">
        <v>540</v>
      </c>
      <c r="F160" s="75">
        <v>98.4</v>
      </c>
      <c r="G160" s="75">
        <v>98.4</v>
      </c>
      <c r="H160" s="75">
        <v>98.4</v>
      </c>
      <c r="I160" s="75">
        <v>98.4</v>
      </c>
      <c r="J160" s="75">
        <v>98.4</v>
      </c>
      <c r="K160" s="75">
        <v>98.4</v>
      </c>
      <c r="L160" s="75">
        <v>98.4</v>
      </c>
      <c r="M160" s="75">
        <v>98.25</v>
      </c>
      <c r="N160" s="75">
        <v>93.9</v>
      </c>
      <c r="O160" s="75">
        <v>94.1</v>
      </c>
      <c r="P160" s="75">
        <v>92.5</v>
      </c>
      <c r="Q160" s="75">
        <v>96</v>
      </c>
      <c r="R160" s="75">
        <v>96</v>
      </c>
      <c r="S160" s="75">
        <v>95.15</v>
      </c>
      <c r="T160" s="75">
        <v>103.869</v>
      </c>
      <c r="U160" s="75">
        <v>96</v>
      </c>
      <c r="V160" s="75">
        <v>96.99</v>
      </c>
      <c r="W160" s="75">
        <v>97.09</v>
      </c>
      <c r="X160" s="75">
        <v>96.3</v>
      </c>
      <c r="Y160" s="75">
        <v>1844.9490000000001</v>
      </c>
    </row>
    <row r="161" spans="1:25" x14ac:dyDescent="0.25">
      <c r="A161" s="1"/>
      <c r="B161" s="73" t="s">
        <v>139</v>
      </c>
      <c r="C161" s="73" t="s">
        <v>979</v>
      </c>
      <c r="D161" s="73" t="s">
        <v>56</v>
      </c>
      <c r="E161" s="74" t="s">
        <v>540</v>
      </c>
      <c r="F161" s="75">
        <v>796.75</v>
      </c>
      <c r="G161" s="75">
        <v>738.35</v>
      </c>
      <c r="H161" s="75">
        <v>726.9</v>
      </c>
      <c r="I161" s="75">
        <v>722.95</v>
      </c>
      <c r="J161" s="75">
        <v>668.95</v>
      </c>
      <c r="K161" s="75">
        <v>651.45000000000005</v>
      </c>
      <c r="L161" s="75">
        <v>594.54999999999995</v>
      </c>
      <c r="M161" s="75">
        <v>596.29999999999995</v>
      </c>
      <c r="N161" s="75">
        <v>577.35</v>
      </c>
      <c r="O161" s="75">
        <v>623.1</v>
      </c>
      <c r="P161" s="75">
        <v>653.1</v>
      </c>
      <c r="Q161" s="75">
        <v>586.1</v>
      </c>
      <c r="R161" s="75">
        <v>503.1</v>
      </c>
      <c r="S161" s="75">
        <v>562.20000000000005</v>
      </c>
      <c r="T161" s="75">
        <v>554.65449999999998</v>
      </c>
      <c r="U161" s="75">
        <v>587.15</v>
      </c>
      <c r="V161" s="75">
        <v>597.13499999999999</v>
      </c>
      <c r="W161" s="75">
        <v>565.97</v>
      </c>
      <c r="X161" s="75">
        <v>592.1</v>
      </c>
      <c r="Y161" s="75">
        <v>11898.1595</v>
      </c>
    </row>
    <row r="162" spans="1:25" x14ac:dyDescent="0.25">
      <c r="A162" s="1"/>
      <c r="B162" s="73" t="s">
        <v>139</v>
      </c>
      <c r="C162" s="73" t="s">
        <v>140</v>
      </c>
      <c r="D162" s="73" t="s">
        <v>56</v>
      </c>
      <c r="E162" s="74" t="s">
        <v>540</v>
      </c>
      <c r="F162" s="75">
        <v>1549.2</v>
      </c>
      <c r="G162" s="75">
        <v>1743.2</v>
      </c>
      <c r="H162" s="75">
        <v>1597</v>
      </c>
      <c r="I162" s="75">
        <v>1565.85</v>
      </c>
      <c r="J162" s="75">
        <v>1462.25</v>
      </c>
      <c r="K162" s="75">
        <v>1581.45</v>
      </c>
      <c r="L162" s="75">
        <v>1419.15</v>
      </c>
      <c r="M162" s="75">
        <v>1465.7</v>
      </c>
      <c r="N162" s="75">
        <v>1461.85</v>
      </c>
      <c r="O162" s="75">
        <v>1690.9</v>
      </c>
      <c r="P162" s="75">
        <v>1411.5</v>
      </c>
      <c r="Q162" s="75">
        <v>1627.9</v>
      </c>
      <c r="R162" s="75">
        <v>1608.4</v>
      </c>
      <c r="S162" s="75">
        <v>1427.4</v>
      </c>
      <c r="T162" s="75">
        <v>1308.8230000000001</v>
      </c>
      <c r="U162" s="75">
        <v>929.55</v>
      </c>
      <c r="V162" s="75">
        <v>1702.5350000000001</v>
      </c>
      <c r="W162" s="75">
        <v>1681.93</v>
      </c>
      <c r="X162" s="75">
        <v>1502.6</v>
      </c>
      <c r="Y162" s="75">
        <v>28737.187999999998</v>
      </c>
    </row>
    <row r="163" spans="1:25" x14ac:dyDescent="0.25">
      <c r="A163" s="1"/>
      <c r="B163" s="73" t="s">
        <v>139</v>
      </c>
      <c r="C163" s="73" t="s">
        <v>980</v>
      </c>
      <c r="D163" s="73" t="s">
        <v>56</v>
      </c>
      <c r="E163" s="74" t="s">
        <v>540</v>
      </c>
      <c r="F163" s="75">
        <v>786.6</v>
      </c>
      <c r="G163" s="75">
        <v>734.3</v>
      </c>
      <c r="H163" s="75">
        <v>790.25</v>
      </c>
      <c r="I163" s="75">
        <v>793.65</v>
      </c>
      <c r="J163" s="75">
        <v>634.79999999999995</v>
      </c>
      <c r="K163" s="75">
        <v>417.5</v>
      </c>
      <c r="L163" s="75">
        <v>418.25</v>
      </c>
      <c r="M163" s="75">
        <v>418.25</v>
      </c>
      <c r="N163" s="75">
        <v>650.85</v>
      </c>
      <c r="O163" s="75">
        <v>804.4</v>
      </c>
      <c r="P163" s="75">
        <v>762.65</v>
      </c>
      <c r="Q163" s="75">
        <v>741.35</v>
      </c>
      <c r="R163" s="75">
        <v>788.75</v>
      </c>
      <c r="S163" s="75">
        <v>766.1</v>
      </c>
      <c r="T163" s="75">
        <v>777.79</v>
      </c>
      <c r="U163" s="75">
        <v>770.2</v>
      </c>
      <c r="V163" s="75">
        <v>760.20500000000004</v>
      </c>
      <c r="W163" s="75">
        <v>768.45500000000004</v>
      </c>
      <c r="X163" s="75">
        <v>809.2</v>
      </c>
      <c r="Y163" s="75">
        <v>13393.55</v>
      </c>
    </row>
    <row r="164" spans="1:25" x14ac:dyDescent="0.25">
      <c r="A164" s="1"/>
      <c r="B164" s="73" t="s">
        <v>139</v>
      </c>
      <c r="C164" s="73" t="s">
        <v>981</v>
      </c>
      <c r="D164" s="73" t="s">
        <v>56</v>
      </c>
      <c r="E164" s="74" t="s">
        <v>540</v>
      </c>
      <c r="F164" s="75">
        <v>503.2</v>
      </c>
      <c r="G164" s="75">
        <v>439.8</v>
      </c>
      <c r="H164" s="75">
        <v>311.05</v>
      </c>
      <c r="I164" s="75">
        <v>352.55</v>
      </c>
      <c r="J164" s="75">
        <v>343.8</v>
      </c>
      <c r="K164" s="75">
        <v>294.45</v>
      </c>
      <c r="L164" s="75">
        <v>84.25</v>
      </c>
      <c r="M164" s="75">
        <v>250.5</v>
      </c>
      <c r="N164" s="75">
        <v>149.69999999999999</v>
      </c>
      <c r="O164" s="75">
        <v>214.25</v>
      </c>
      <c r="P164" s="75">
        <v>128.80000000000001</v>
      </c>
      <c r="Q164" s="75">
        <v>148.44999999999999</v>
      </c>
      <c r="R164" s="75">
        <v>198.7</v>
      </c>
      <c r="S164" s="75">
        <v>146.5</v>
      </c>
      <c r="T164" s="75">
        <v>236.285</v>
      </c>
      <c r="U164" s="75">
        <v>202.9</v>
      </c>
      <c r="V164" s="75">
        <v>226.05</v>
      </c>
      <c r="W164" s="75">
        <v>45.55</v>
      </c>
      <c r="X164" s="75">
        <v>169.05</v>
      </c>
      <c r="Y164" s="75">
        <v>4445.835</v>
      </c>
    </row>
    <row r="165" spans="1:25" x14ac:dyDescent="0.25">
      <c r="A165" s="1"/>
      <c r="B165" s="73" t="s">
        <v>139</v>
      </c>
      <c r="C165" s="73" t="s">
        <v>982</v>
      </c>
      <c r="D165" s="73" t="s">
        <v>56</v>
      </c>
      <c r="E165" s="74" t="s">
        <v>540</v>
      </c>
      <c r="F165" s="75">
        <v>2570.1</v>
      </c>
      <c r="G165" s="75">
        <v>2557.3000000000002</v>
      </c>
      <c r="H165" s="75">
        <v>2577.1999999999998</v>
      </c>
      <c r="I165" s="75">
        <v>2505.3000000000002</v>
      </c>
      <c r="J165" s="75">
        <v>2324.0500000000002</v>
      </c>
      <c r="K165" s="75">
        <v>2352.3000000000002</v>
      </c>
      <c r="L165" s="75">
        <v>2155.1</v>
      </c>
      <c r="M165" s="75">
        <v>2349.9</v>
      </c>
      <c r="N165" s="75">
        <v>2448.35</v>
      </c>
      <c r="O165" s="75">
        <v>2589.4</v>
      </c>
      <c r="P165" s="75">
        <v>2596.35</v>
      </c>
      <c r="Q165" s="75">
        <v>2604.4</v>
      </c>
      <c r="R165" s="75">
        <v>2579</v>
      </c>
      <c r="S165" s="75">
        <v>1681.15</v>
      </c>
      <c r="T165" s="75">
        <v>2436.3670000000002</v>
      </c>
      <c r="U165" s="75">
        <v>2392.6999999999998</v>
      </c>
      <c r="V165" s="75">
        <v>2493.5450000000001</v>
      </c>
      <c r="W165" s="75">
        <v>2507.4549999999999</v>
      </c>
      <c r="X165" s="75">
        <v>2564.5500000000002</v>
      </c>
      <c r="Y165" s="75">
        <v>46284.517</v>
      </c>
    </row>
    <row r="166" spans="1:25" x14ac:dyDescent="0.25">
      <c r="A166" s="1"/>
      <c r="B166" s="73" t="s">
        <v>1142</v>
      </c>
      <c r="C166" s="73" t="s">
        <v>1143</v>
      </c>
      <c r="D166" s="73" t="s">
        <v>56</v>
      </c>
      <c r="E166" s="74" t="s">
        <v>542</v>
      </c>
      <c r="F166" s="75">
        <v>195.55</v>
      </c>
      <c r="G166" s="75">
        <v>171.6</v>
      </c>
      <c r="H166" s="75">
        <v>129.9</v>
      </c>
      <c r="I166" s="75">
        <v>135.85</v>
      </c>
      <c r="J166" s="75">
        <v>187.85</v>
      </c>
      <c r="K166" s="75">
        <v>177.4</v>
      </c>
      <c r="L166" s="75">
        <v>177.55</v>
      </c>
      <c r="M166" s="75">
        <v>182.7</v>
      </c>
      <c r="N166" s="75">
        <v>159.1</v>
      </c>
      <c r="O166" s="75">
        <v>158.35</v>
      </c>
      <c r="P166" s="75">
        <v>197.15</v>
      </c>
      <c r="Q166" s="75">
        <v>116.2</v>
      </c>
      <c r="R166" s="75">
        <v>200.4</v>
      </c>
      <c r="S166" s="75">
        <v>189.45</v>
      </c>
      <c r="T166" s="75">
        <v>107.05</v>
      </c>
      <c r="U166" s="75">
        <v>141.80000000000001</v>
      </c>
      <c r="V166" s="75">
        <v>211.82499999999999</v>
      </c>
      <c r="W166" s="75">
        <v>210.65</v>
      </c>
      <c r="X166" s="75">
        <v>194.4</v>
      </c>
      <c r="Y166" s="75">
        <v>3244.7750000000001</v>
      </c>
    </row>
    <row r="167" spans="1:25" x14ac:dyDescent="0.25">
      <c r="A167" s="1"/>
      <c r="B167" s="73" t="s">
        <v>142</v>
      </c>
      <c r="C167" s="73" t="s">
        <v>1144</v>
      </c>
      <c r="D167" s="73" t="s">
        <v>496</v>
      </c>
      <c r="E167" s="74" t="s">
        <v>541</v>
      </c>
      <c r="F167" s="75">
        <v>5074.2</v>
      </c>
      <c r="G167" s="75">
        <v>4935.6000000000004</v>
      </c>
      <c r="H167" s="75">
        <v>5093.45</v>
      </c>
      <c r="I167" s="75">
        <v>5123.25</v>
      </c>
      <c r="J167" s="75">
        <v>5116.1499999999996</v>
      </c>
      <c r="K167" s="75">
        <v>5100.8999999999996</v>
      </c>
      <c r="L167" s="75">
        <v>5085.6000000000004</v>
      </c>
      <c r="M167" s="75">
        <v>5110.7</v>
      </c>
      <c r="N167" s="75">
        <v>5105.8999999999996</v>
      </c>
      <c r="O167" s="75">
        <v>5077.45</v>
      </c>
      <c r="P167" s="75">
        <v>5083.3500000000004</v>
      </c>
      <c r="Q167" s="75">
        <v>5085.3500000000004</v>
      </c>
      <c r="R167" s="75">
        <v>5090.25</v>
      </c>
      <c r="S167" s="75">
        <v>5092.6000000000004</v>
      </c>
      <c r="T167" s="75">
        <v>5081.6000000000004</v>
      </c>
      <c r="U167" s="75">
        <v>5075.75</v>
      </c>
      <c r="V167" s="75">
        <v>4720.4833349999999</v>
      </c>
      <c r="W167" s="75">
        <v>5055.5583349999997</v>
      </c>
      <c r="X167" s="75">
        <v>5077.8999999999996</v>
      </c>
      <c r="Y167" s="75">
        <v>96186.041670000006</v>
      </c>
    </row>
    <row r="168" spans="1:25" x14ac:dyDescent="0.25">
      <c r="A168" s="1"/>
      <c r="B168" s="73" t="s">
        <v>142</v>
      </c>
      <c r="C168" s="73" t="s">
        <v>1144</v>
      </c>
      <c r="D168" s="73" t="s">
        <v>315</v>
      </c>
      <c r="E168" s="74" t="s">
        <v>541</v>
      </c>
      <c r="F168" s="75">
        <v>2422.5500000000002</v>
      </c>
      <c r="G168" s="75">
        <v>2374.5</v>
      </c>
      <c r="H168" s="75">
        <v>2431.1999999999998</v>
      </c>
      <c r="I168" s="75">
        <v>2445.1999999999998</v>
      </c>
      <c r="J168" s="75">
        <v>2448.5500000000002</v>
      </c>
      <c r="K168" s="75">
        <v>2436.6999999999998</v>
      </c>
      <c r="L168" s="75">
        <v>2430.15</v>
      </c>
      <c r="M168" s="75">
        <v>2425.0500000000002</v>
      </c>
      <c r="N168" s="75">
        <v>2439.8000000000002</v>
      </c>
      <c r="O168" s="75">
        <v>2420.25</v>
      </c>
      <c r="P168" s="75">
        <v>2426.35</v>
      </c>
      <c r="Q168" s="75">
        <v>2418.6999999999998</v>
      </c>
      <c r="R168" s="75">
        <v>2422.15</v>
      </c>
      <c r="S168" s="75">
        <v>2427.25</v>
      </c>
      <c r="T168" s="75">
        <v>2426.85</v>
      </c>
      <c r="U168" s="75">
        <v>2422.6999999999998</v>
      </c>
      <c r="V168" s="75">
        <v>2132.9316650000001</v>
      </c>
      <c r="W168" s="75">
        <v>2422.1866650000002</v>
      </c>
      <c r="X168" s="75">
        <v>2433.8000000000002</v>
      </c>
      <c r="Y168" s="75">
        <v>45806.868329999998</v>
      </c>
    </row>
    <row r="169" spans="1:25" x14ac:dyDescent="0.25">
      <c r="A169" s="1"/>
      <c r="B169" s="73" t="s">
        <v>145</v>
      </c>
      <c r="C169" s="73" t="s">
        <v>1145</v>
      </c>
      <c r="D169" s="73" t="s">
        <v>496</v>
      </c>
      <c r="E169" s="74" t="s">
        <v>541</v>
      </c>
      <c r="F169" s="75"/>
      <c r="G169" s="75"/>
      <c r="H169" s="75"/>
      <c r="I169" s="75"/>
      <c r="J169" s="75"/>
      <c r="K169" s="75"/>
      <c r="L169" s="75"/>
      <c r="M169" s="75"/>
      <c r="N169" s="75"/>
      <c r="O169" s="75">
        <v>763.65</v>
      </c>
      <c r="P169" s="75">
        <v>229.45</v>
      </c>
      <c r="Q169" s="75">
        <v>122.6</v>
      </c>
      <c r="R169" s="75">
        <v>136.25</v>
      </c>
      <c r="S169" s="75">
        <v>107.1</v>
      </c>
      <c r="T169" s="75">
        <v>892.35</v>
      </c>
      <c r="U169" s="75">
        <v>955.9</v>
      </c>
      <c r="V169" s="75">
        <v>1505.95</v>
      </c>
      <c r="W169" s="75"/>
      <c r="X169" s="75">
        <v>676.55</v>
      </c>
      <c r="Y169" s="75">
        <v>5389.8</v>
      </c>
    </row>
    <row r="170" spans="1:25" x14ac:dyDescent="0.25">
      <c r="A170" s="1"/>
      <c r="B170" s="73" t="s">
        <v>145</v>
      </c>
      <c r="C170" s="73" t="s">
        <v>1145</v>
      </c>
      <c r="D170" s="73" t="s">
        <v>493</v>
      </c>
      <c r="E170" s="74" t="s">
        <v>541</v>
      </c>
      <c r="F170" s="75"/>
      <c r="G170" s="75"/>
      <c r="H170" s="75"/>
      <c r="I170" s="75"/>
      <c r="J170" s="75">
        <v>1044.55</v>
      </c>
      <c r="K170" s="75">
        <v>124.3</v>
      </c>
      <c r="L170" s="75"/>
      <c r="M170" s="75">
        <v>1212.95</v>
      </c>
      <c r="N170" s="75">
        <v>1044.2</v>
      </c>
      <c r="O170" s="75">
        <v>116.85</v>
      </c>
      <c r="P170" s="75"/>
      <c r="Q170" s="75">
        <v>161.35</v>
      </c>
      <c r="R170" s="75">
        <v>58.85</v>
      </c>
      <c r="S170" s="75"/>
      <c r="T170" s="75"/>
      <c r="U170" s="75"/>
      <c r="V170" s="75"/>
      <c r="W170" s="75">
        <v>1092.3</v>
      </c>
      <c r="X170" s="75">
        <v>125.95</v>
      </c>
      <c r="Y170" s="75">
        <v>4981.3</v>
      </c>
    </row>
    <row r="171" spans="1:25" x14ac:dyDescent="0.25">
      <c r="A171" s="1"/>
      <c r="B171" s="73" t="s">
        <v>557</v>
      </c>
      <c r="C171" s="73" t="s">
        <v>983</v>
      </c>
      <c r="D171" s="73" t="s">
        <v>56</v>
      </c>
      <c r="E171" s="74" t="s">
        <v>540</v>
      </c>
      <c r="F171" s="75">
        <v>103.95</v>
      </c>
      <c r="G171" s="75">
        <v>147.6</v>
      </c>
      <c r="H171" s="75">
        <v>149.65</v>
      </c>
      <c r="I171" s="75">
        <v>145.6</v>
      </c>
      <c r="J171" s="75">
        <v>141.98699999999999</v>
      </c>
      <c r="K171" s="75">
        <v>139.85</v>
      </c>
      <c r="L171" s="75">
        <v>134.75</v>
      </c>
      <c r="M171" s="75">
        <v>80.55</v>
      </c>
      <c r="N171" s="75">
        <v>84.25</v>
      </c>
      <c r="O171" s="75">
        <v>98.62</v>
      </c>
      <c r="P171" s="75">
        <v>174.25</v>
      </c>
      <c r="Q171" s="75">
        <v>159.97999999999999</v>
      </c>
      <c r="R171" s="75">
        <v>155.55000000000001</v>
      </c>
      <c r="S171" s="75">
        <v>146.6</v>
      </c>
      <c r="T171" s="75">
        <v>144</v>
      </c>
      <c r="U171" s="75">
        <v>134.80000000000001</v>
      </c>
      <c r="V171" s="75">
        <v>126.715</v>
      </c>
      <c r="W171" s="75">
        <v>70.734999999999999</v>
      </c>
      <c r="X171" s="75">
        <v>124.75</v>
      </c>
      <c r="Y171" s="75">
        <v>2464.1869999999999</v>
      </c>
    </row>
    <row r="172" spans="1:25" x14ac:dyDescent="0.25">
      <c r="A172" s="1"/>
      <c r="B172" s="73" t="s">
        <v>557</v>
      </c>
      <c r="C172" s="73" t="s">
        <v>984</v>
      </c>
      <c r="D172" s="73" t="s">
        <v>56</v>
      </c>
      <c r="E172" s="74" t="s">
        <v>540</v>
      </c>
      <c r="F172" s="75">
        <v>9.5500000000000007</v>
      </c>
      <c r="G172" s="75">
        <v>65.900000000000006</v>
      </c>
      <c r="H172" s="75">
        <v>64.5</v>
      </c>
      <c r="I172" s="75">
        <v>61.45</v>
      </c>
      <c r="J172" s="75">
        <v>62.499000000000002</v>
      </c>
      <c r="K172" s="75">
        <v>59.2</v>
      </c>
      <c r="L172" s="75">
        <v>41.9</v>
      </c>
      <c r="M172" s="75"/>
      <c r="N172" s="75"/>
      <c r="O172" s="75">
        <v>27.135000000000002</v>
      </c>
      <c r="P172" s="75">
        <v>62.55</v>
      </c>
      <c r="Q172" s="75">
        <v>62.3</v>
      </c>
      <c r="R172" s="75">
        <v>62</v>
      </c>
      <c r="S172" s="75">
        <v>62.1</v>
      </c>
      <c r="T172" s="75">
        <v>47</v>
      </c>
      <c r="U172" s="75">
        <v>38.4</v>
      </c>
      <c r="V172" s="75">
        <v>39.700000000000003</v>
      </c>
      <c r="W172" s="75">
        <v>37.04</v>
      </c>
      <c r="X172" s="75">
        <v>36.65</v>
      </c>
      <c r="Y172" s="75">
        <v>839.87400000000002</v>
      </c>
    </row>
    <row r="173" spans="1:25" x14ac:dyDescent="0.25">
      <c r="A173" s="1"/>
      <c r="B173" s="73" t="s">
        <v>564</v>
      </c>
      <c r="C173" s="73" t="s">
        <v>985</v>
      </c>
      <c r="D173" s="73" t="s">
        <v>985</v>
      </c>
      <c r="E173" s="74" t="s">
        <v>540</v>
      </c>
      <c r="F173" s="75">
        <v>80.441119999999998</v>
      </c>
      <c r="G173" s="75">
        <v>48.512354999999999</v>
      </c>
      <c r="H173" s="75"/>
      <c r="I173" s="75">
        <v>23.2</v>
      </c>
      <c r="J173" s="75">
        <v>67.05</v>
      </c>
      <c r="K173" s="75">
        <v>37.450000000000003</v>
      </c>
      <c r="L173" s="75">
        <v>7.35</v>
      </c>
      <c r="M173" s="75">
        <v>67.05</v>
      </c>
      <c r="N173" s="75">
        <v>24.9</v>
      </c>
      <c r="O173" s="75">
        <v>54.7</v>
      </c>
      <c r="P173" s="75">
        <v>116.3</v>
      </c>
      <c r="Q173" s="75">
        <v>413.3</v>
      </c>
      <c r="R173" s="75">
        <v>359.7</v>
      </c>
      <c r="S173" s="75">
        <v>311.89999999999998</v>
      </c>
      <c r="T173" s="75">
        <v>112.95</v>
      </c>
      <c r="U173" s="75">
        <v>208.55</v>
      </c>
      <c r="V173" s="75">
        <v>295.60000000000002</v>
      </c>
      <c r="W173" s="75">
        <v>273.39999999999998</v>
      </c>
      <c r="X173" s="75">
        <v>327.3</v>
      </c>
      <c r="Y173" s="75">
        <v>2829.6534750000001</v>
      </c>
    </row>
    <row r="174" spans="1:25" x14ac:dyDescent="0.25">
      <c r="A174" s="1"/>
      <c r="B174" s="186" t="s">
        <v>1146</v>
      </c>
      <c r="C174" s="186"/>
      <c r="D174" s="186"/>
      <c r="E174" s="186"/>
      <c r="F174" s="76">
        <v>173688.32112000001</v>
      </c>
      <c r="G174" s="76">
        <v>174836.25416000001</v>
      </c>
      <c r="H174" s="76">
        <v>176721.59349999999</v>
      </c>
      <c r="I174" s="76">
        <v>176299.1</v>
      </c>
      <c r="J174" s="76">
        <v>176763.99600000001</v>
      </c>
      <c r="K174" s="76">
        <v>174139.61744999999</v>
      </c>
      <c r="L174" s="76">
        <v>163551.83499999999</v>
      </c>
      <c r="M174" s="76">
        <v>163980.1</v>
      </c>
      <c r="N174" s="76">
        <v>165525.6721</v>
      </c>
      <c r="O174" s="76">
        <v>174053.47500000001</v>
      </c>
      <c r="P174" s="76">
        <v>174045.36499999999</v>
      </c>
      <c r="Q174" s="76">
        <v>174398.16805000001</v>
      </c>
      <c r="R174" s="76">
        <v>171407.99645999999</v>
      </c>
      <c r="S174" s="76">
        <v>162726.76566999999</v>
      </c>
      <c r="T174" s="76">
        <v>174366.43664999999</v>
      </c>
      <c r="U174" s="76">
        <v>178977.79839499999</v>
      </c>
      <c r="V174" s="76">
        <v>176942.77916999999</v>
      </c>
      <c r="W174" s="76">
        <v>177545.35500000001</v>
      </c>
      <c r="X174" s="76">
        <v>175015.57500000001</v>
      </c>
      <c r="Y174" s="76">
        <v>3284986.2037249999</v>
      </c>
    </row>
    <row r="175" spans="1:25"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8" x14ac:dyDescent="0.25">
      <c r="A177" s="1"/>
      <c r="B177" s="2" t="s">
        <v>1147</v>
      </c>
      <c r="C177" s="1"/>
      <c r="D177" s="1"/>
      <c r="E177" s="1"/>
      <c r="F177" s="1"/>
      <c r="G177" s="1"/>
      <c r="H177" s="1"/>
      <c r="I177" s="1"/>
      <c r="J177" s="1"/>
      <c r="K177" s="1"/>
      <c r="L177" s="1"/>
      <c r="M177" s="1"/>
      <c r="N177" s="1"/>
      <c r="O177" s="1"/>
      <c r="P177" s="1"/>
      <c r="Q177" s="1"/>
      <c r="R177" s="1"/>
      <c r="S177" s="1"/>
      <c r="T177" s="1"/>
      <c r="U177" s="1"/>
      <c r="V177" s="1"/>
      <c r="W177" s="1"/>
      <c r="X177" s="1"/>
      <c r="Y177" s="1"/>
    </row>
    <row r="178" spans="1:25" ht="23.1" customHeight="1" x14ac:dyDescent="0.25">
      <c r="A178" s="1"/>
      <c r="B178" s="171" t="s">
        <v>3</v>
      </c>
      <c r="C178" s="171" t="s">
        <v>56</v>
      </c>
      <c r="D178" s="171" t="s">
        <v>1069</v>
      </c>
      <c r="E178" s="171" t="s">
        <v>1070</v>
      </c>
      <c r="F178" s="185" t="s">
        <v>1071</v>
      </c>
      <c r="G178" s="185"/>
      <c r="H178" s="185"/>
      <c r="I178" s="185"/>
      <c r="J178" s="185"/>
      <c r="K178" s="185"/>
      <c r="L178" s="185"/>
      <c r="M178" s="185"/>
      <c r="N178" s="185"/>
      <c r="O178" s="185"/>
      <c r="P178" s="185"/>
      <c r="Q178" s="185"/>
      <c r="R178" s="185"/>
      <c r="S178" s="185"/>
      <c r="T178" s="185"/>
      <c r="U178" s="185"/>
      <c r="V178" s="185"/>
      <c r="W178" s="185"/>
      <c r="X178" s="185"/>
      <c r="Y178" s="185"/>
    </row>
    <row r="179" spans="1:25" ht="23.1" customHeight="1" x14ac:dyDescent="0.25">
      <c r="A179" s="1"/>
      <c r="B179" s="171"/>
      <c r="C179" s="171"/>
      <c r="D179" s="171"/>
      <c r="E179" s="171"/>
      <c r="F179" s="72">
        <v>1</v>
      </c>
      <c r="G179" s="72">
        <v>2</v>
      </c>
      <c r="H179" s="72">
        <v>3</v>
      </c>
      <c r="I179" s="72">
        <v>4</v>
      </c>
      <c r="J179" s="72">
        <v>5</v>
      </c>
      <c r="K179" s="72">
        <v>6</v>
      </c>
      <c r="L179" s="72">
        <v>7</v>
      </c>
      <c r="M179" s="72">
        <v>8</v>
      </c>
      <c r="N179" s="72">
        <v>9</v>
      </c>
      <c r="O179" s="72">
        <v>10</v>
      </c>
      <c r="P179" s="72">
        <v>11</v>
      </c>
      <c r="Q179" s="72">
        <v>12</v>
      </c>
      <c r="R179" s="72">
        <v>13</v>
      </c>
      <c r="S179" s="72">
        <v>14</v>
      </c>
      <c r="T179" s="72">
        <v>15</v>
      </c>
      <c r="U179" s="72">
        <v>16</v>
      </c>
      <c r="V179" s="72">
        <v>17</v>
      </c>
      <c r="W179" s="72">
        <v>18</v>
      </c>
      <c r="X179" s="72">
        <v>19</v>
      </c>
      <c r="Y179" s="72" t="s">
        <v>917</v>
      </c>
    </row>
    <row r="180" spans="1:25" x14ac:dyDescent="0.25">
      <c r="A180" s="1"/>
      <c r="B180" s="73" t="s">
        <v>595</v>
      </c>
      <c r="C180" s="73" t="s">
        <v>1148</v>
      </c>
      <c r="D180" s="73" t="s">
        <v>1082</v>
      </c>
      <c r="E180" s="74" t="s">
        <v>540</v>
      </c>
      <c r="F180" s="75">
        <v>142.74299999999999</v>
      </c>
      <c r="G180" s="75">
        <v>215.149</v>
      </c>
      <c r="H180" s="75">
        <v>225.99799999999999</v>
      </c>
      <c r="I180" s="75">
        <v>280.03399999999999</v>
      </c>
      <c r="J180" s="75">
        <v>236.61600000000001</v>
      </c>
      <c r="K180" s="75">
        <v>276.14999999999998</v>
      </c>
      <c r="L180" s="75">
        <v>274.15345500000001</v>
      </c>
      <c r="M180" s="75"/>
      <c r="N180" s="75"/>
      <c r="O180" s="75">
        <v>276.36817000000002</v>
      </c>
      <c r="P180" s="75">
        <v>278.34612499999997</v>
      </c>
      <c r="Q180" s="75"/>
      <c r="R180" s="75">
        <v>213.38137499999999</v>
      </c>
      <c r="S180" s="75">
        <v>230.91137499999999</v>
      </c>
      <c r="T180" s="75">
        <v>265.27600000000001</v>
      </c>
      <c r="U180" s="75">
        <v>272.23575</v>
      </c>
      <c r="V180" s="75"/>
      <c r="W180" s="75"/>
      <c r="X180" s="75">
        <v>271.63225</v>
      </c>
      <c r="Y180" s="75">
        <v>3458.9944999999998</v>
      </c>
    </row>
    <row r="181" spans="1:25" x14ac:dyDescent="0.25">
      <c r="A181" s="1"/>
      <c r="B181" s="73" t="s">
        <v>22</v>
      </c>
      <c r="C181" s="73" t="s">
        <v>1149</v>
      </c>
      <c r="D181" s="73" t="s">
        <v>1082</v>
      </c>
      <c r="E181" s="74" t="s">
        <v>540</v>
      </c>
      <c r="F181" s="75">
        <v>175.6035</v>
      </c>
      <c r="G181" s="75">
        <v>162.941</v>
      </c>
      <c r="H181" s="75">
        <v>167.84549999999999</v>
      </c>
      <c r="I181" s="75">
        <v>174.42500000000001</v>
      </c>
      <c r="J181" s="75">
        <v>158.50550000000001</v>
      </c>
      <c r="K181" s="75">
        <v>132.26900000000001</v>
      </c>
      <c r="L181" s="75">
        <v>110.9255</v>
      </c>
      <c r="M181" s="75">
        <v>33.9</v>
      </c>
      <c r="N181" s="75">
        <v>108.40649999999999</v>
      </c>
      <c r="O181" s="75">
        <v>99.343999999999994</v>
      </c>
      <c r="P181" s="75">
        <v>103.6815</v>
      </c>
      <c r="Q181" s="75">
        <v>100.5</v>
      </c>
      <c r="R181" s="75">
        <v>93.777500000000003</v>
      </c>
      <c r="S181" s="75">
        <v>100.5</v>
      </c>
      <c r="T181" s="75">
        <v>68.450500000000005</v>
      </c>
      <c r="U181" s="75">
        <v>68.1815</v>
      </c>
      <c r="V181" s="75">
        <v>84.25</v>
      </c>
      <c r="W181" s="75">
        <v>103.55</v>
      </c>
      <c r="X181" s="75">
        <v>61.274999999999999</v>
      </c>
      <c r="Y181" s="75">
        <v>2108.3314999999998</v>
      </c>
    </row>
    <row r="182" spans="1:25" x14ac:dyDescent="0.25">
      <c r="A182" s="1"/>
      <c r="B182" s="73" t="s">
        <v>596</v>
      </c>
      <c r="C182" s="73" t="s">
        <v>1150</v>
      </c>
      <c r="D182" s="73" t="s">
        <v>56</v>
      </c>
      <c r="E182" s="74" t="s">
        <v>540</v>
      </c>
      <c r="F182" s="75">
        <v>316.8</v>
      </c>
      <c r="G182" s="75">
        <v>316.8</v>
      </c>
      <c r="H182" s="75">
        <v>316.7</v>
      </c>
      <c r="I182" s="75">
        <v>315</v>
      </c>
      <c r="J182" s="75">
        <v>297.60000000000002</v>
      </c>
      <c r="K182" s="75">
        <v>284.8</v>
      </c>
      <c r="L182" s="75">
        <v>277.10000000000002</v>
      </c>
      <c r="M182" s="75">
        <v>262.25</v>
      </c>
      <c r="N182" s="75">
        <v>244.45</v>
      </c>
      <c r="O182" s="75">
        <v>239.05</v>
      </c>
      <c r="P182" s="75">
        <v>239.15</v>
      </c>
      <c r="Q182" s="75">
        <v>236.15</v>
      </c>
      <c r="R182" s="75">
        <v>240.2</v>
      </c>
      <c r="S182" s="75">
        <v>233.95</v>
      </c>
      <c r="T182" s="75">
        <v>224.8</v>
      </c>
      <c r="U182" s="75">
        <v>221.6</v>
      </c>
      <c r="V182" s="75">
        <v>218.8</v>
      </c>
      <c r="W182" s="75">
        <v>222.5</v>
      </c>
      <c r="X182" s="75">
        <v>277.60000000000002</v>
      </c>
      <c r="Y182" s="75">
        <v>4985.3</v>
      </c>
    </row>
    <row r="183" spans="1:25" x14ac:dyDescent="0.25">
      <c r="A183" s="1"/>
      <c r="B183" s="73" t="s">
        <v>597</v>
      </c>
      <c r="C183" s="73" t="s">
        <v>1151</v>
      </c>
      <c r="D183" s="73" t="s">
        <v>56</v>
      </c>
      <c r="E183" s="74" t="s">
        <v>541</v>
      </c>
      <c r="F183" s="75">
        <v>636.71532500000001</v>
      </c>
      <c r="G183" s="75">
        <v>634.53526999999997</v>
      </c>
      <c r="H183" s="75">
        <v>636.81912499999999</v>
      </c>
      <c r="I183" s="75">
        <v>638.94538</v>
      </c>
      <c r="J183" s="75">
        <v>640.76569500000005</v>
      </c>
      <c r="K183" s="75">
        <v>641.01513</v>
      </c>
      <c r="L183" s="75">
        <v>642.86735499999998</v>
      </c>
      <c r="M183" s="75">
        <v>674.88</v>
      </c>
      <c r="N183" s="75">
        <v>643.53251999999998</v>
      </c>
      <c r="O183" s="75">
        <v>640.42947000000004</v>
      </c>
      <c r="P183" s="75">
        <v>636.67192</v>
      </c>
      <c r="Q183" s="75">
        <v>640.29999999999995</v>
      </c>
      <c r="R183" s="75">
        <v>635.13381500000003</v>
      </c>
      <c r="S183" s="75">
        <v>630.99116500000002</v>
      </c>
      <c r="T183" s="75">
        <v>634.56997000000001</v>
      </c>
      <c r="U183" s="75">
        <v>635.19808499999999</v>
      </c>
      <c r="V183" s="75">
        <v>648</v>
      </c>
      <c r="W183" s="75">
        <v>635.04999999999995</v>
      </c>
      <c r="X183" s="75">
        <v>630.17760499999997</v>
      </c>
      <c r="Y183" s="75">
        <v>12156.597830000001</v>
      </c>
    </row>
    <row r="184" spans="1:25" x14ac:dyDescent="0.25">
      <c r="A184" s="1"/>
      <c r="B184" s="73" t="s">
        <v>1152</v>
      </c>
      <c r="C184" s="73" t="s">
        <v>1153</v>
      </c>
      <c r="D184" s="73" t="s">
        <v>1153</v>
      </c>
      <c r="E184" s="74" t="s">
        <v>541</v>
      </c>
      <c r="F184" s="75">
        <v>454.38393000000002</v>
      </c>
      <c r="G184" s="75">
        <v>454.447835</v>
      </c>
      <c r="H184" s="75">
        <v>454.53443499999997</v>
      </c>
      <c r="I184" s="75">
        <v>454.514655</v>
      </c>
      <c r="J184" s="75">
        <v>454.49198999999999</v>
      </c>
      <c r="K184" s="75">
        <v>454.49729000000002</v>
      </c>
      <c r="L184" s="75">
        <v>449.355705</v>
      </c>
      <c r="M184" s="75">
        <v>432</v>
      </c>
      <c r="N184" s="75">
        <v>454.33461</v>
      </c>
      <c r="O184" s="75">
        <v>454.40262999999999</v>
      </c>
      <c r="P184" s="75">
        <v>441.50994500000002</v>
      </c>
      <c r="Q184" s="75">
        <v>453.6</v>
      </c>
      <c r="R184" s="75">
        <v>454.29788500000001</v>
      </c>
      <c r="S184" s="75">
        <v>454.33373</v>
      </c>
      <c r="T184" s="75">
        <v>454.27964500000002</v>
      </c>
      <c r="U184" s="75">
        <v>397.31366500000001</v>
      </c>
      <c r="V184" s="75">
        <v>432</v>
      </c>
      <c r="W184" s="75">
        <v>396.6</v>
      </c>
      <c r="X184" s="75">
        <v>454.47304500000001</v>
      </c>
      <c r="Y184" s="75">
        <v>8455.3709949999993</v>
      </c>
    </row>
    <row r="185" spans="1:25" x14ac:dyDescent="0.25">
      <c r="A185" s="1"/>
      <c r="B185" s="73" t="s">
        <v>975</v>
      </c>
      <c r="C185" s="73" t="s">
        <v>1154</v>
      </c>
      <c r="D185" s="73" t="s">
        <v>56</v>
      </c>
      <c r="E185" s="74" t="s">
        <v>540</v>
      </c>
      <c r="F185" s="75"/>
      <c r="G185" s="75"/>
      <c r="H185" s="75"/>
      <c r="I185" s="75"/>
      <c r="J185" s="75"/>
      <c r="K185" s="75"/>
      <c r="L185" s="75"/>
      <c r="M185" s="75"/>
      <c r="N185" s="75"/>
      <c r="O185" s="75"/>
      <c r="P185" s="75"/>
      <c r="Q185" s="75"/>
      <c r="R185" s="75"/>
      <c r="S185" s="75"/>
      <c r="T185" s="75"/>
      <c r="U185" s="75">
        <v>4.9000000000000004</v>
      </c>
      <c r="V185" s="75"/>
      <c r="W185" s="75">
        <v>15</v>
      </c>
      <c r="X185" s="75"/>
      <c r="Y185" s="75">
        <v>19.899999999999999</v>
      </c>
    </row>
    <row r="186" spans="1:25" x14ac:dyDescent="0.25">
      <c r="A186" s="1"/>
      <c r="B186" s="73" t="s">
        <v>975</v>
      </c>
      <c r="C186" s="73" t="s">
        <v>1155</v>
      </c>
      <c r="D186" s="73" t="s">
        <v>56</v>
      </c>
      <c r="E186" s="74" t="s">
        <v>540</v>
      </c>
      <c r="F186" s="75">
        <v>106.4</v>
      </c>
      <c r="G186" s="75">
        <v>163.1</v>
      </c>
      <c r="H186" s="75">
        <v>175.28200000000001</v>
      </c>
      <c r="I186" s="75">
        <v>171.65</v>
      </c>
      <c r="J186" s="75">
        <v>172.25</v>
      </c>
      <c r="K186" s="75">
        <v>164.059</v>
      </c>
      <c r="L186" s="75"/>
      <c r="M186" s="75">
        <v>55.15</v>
      </c>
      <c r="N186" s="75">
        <v>123.25</v>
      </c>
      <c r="O186" s="75">
        <v>171.75</v>
      </c>
      <c r="P186" s="75">
        <v>171.95</v>
      </c>
      <c r="Q186" s="75">
        <v>177.4</v>
      </c>
      <c r="R186" s="75">
        <v>171.55</v>
      </c>
      <c r="S186" s="75">
        <v>177.6</v>
      </c>
      <c r="T186" s="75">
        <v>171.8</v>
      </c>
      <c r="U186" s="75">
        <v>171.85</v>
      </c>
      <c r="V186" s="75">
        <v>143.65</v>
      </c>
      <c r="W186" s="75">
        <v>169.845</v>
      </c>
      <c r="X186" s="75">
        <v>173.65</v>
      </c>
      <c r="Y186" s="75">
        <v>2832.1860000000001</v>
      </c>
    </row>
    <row r="187" spans="1:25" x14ac:dyDescent="0.25">
      <c r="A187" s="1"/>
      <c r="B187" s="73" t="s">
        <v>594</v>
      </c>
      <c r="C187" s="73" t="s">
        <v>1156</v>
      </c>
      <c r="D187" s="73" t="s">
        <v>1082</v>
      </c>
      <c r="E187" s="74" t="s">
        <v>540</v>
      </c>
      <c r="F187" s="75">
        <v>385.71731499999999</v>
      </c>
      <c r="G187" s="75">
        <v>375.15</v>
      </c>
      <c r="H187" s="75">
        <v>387.01034499999997</v>
      </c>
      <c r="I187" s="75">
        <v>370.15</v>
      </c>
      <c r="J187" s="75">
        <v>354.8</v>
      </c>
      <c r="K187" s="75">
        <v>345.86706500000003</v>
      </c>
      <c r="L187" s="75">
        <v>360.84330499999999</v>
      </c>
      <c r="M187" s="75">
        <v>285.8802</v>
      </c>
      <c r="N187" s="75">
        <v>346.74969499999997</v>
      </c>
      <c r="O187" s="75">
        <v>490.32681500000001</v>
      </c>
      <c r="P187" s="75">
        <v>524.34920999999997</v>
      </c>
      <c r="Q187" s="75">
        <v>522.27766999999994</v>
      </c>
      <c r="R187" s="75">
        <v>457.12439499999999</v>
      </c>
      <c r="S187" s="75">
        <v>447.06126999999998</v>
      </c>
      <c r="T187" s="75">
        <v>395.28350499999999</v>
      </c>
      <c r="U187" s="75">
        <v>420.37673000000001</v>
      </c>
      <c r="V187" s="75">
        <v>385.22</v>
      </c>
      <c r="W187" s="75">
        <v>370.90485000000001</v>
      </c>
      <c r="X187" s="75">
        <v>407.07039500000002</v>
      </c>
      <c r="Y187" s="75">
        <v>7632.162765</v>
      </c>
    </row>
    <row r="188" spans="1:25" x14ac:dyDescent="0.25">
      <c r="A188" s="1"/>
      <c r="B188" s="186" t="s">
        <v>1157</v>
      </c>
      <c r="C188" s="186"/>
      <c r="D188" s="186"/>
      <c r="E188" s="186"/>
      <c r="F188" s="76">
        <v>2218.3630699999999</v>
      </c>
      <c r="G188" s="76">
        <v>2322.1231050000001</v>
      </c>
      <c r="H188" s="76">
        <v>2364.1894050000001</v>
      </c>
      <c r="I188" s="76">
        <v>2404.7190350000001</v>
      </c>
      <c r="J188" s="76">
        <v>2315.0291849999999</v>
      </c>
      <c r="K188" s="76">
        <v>2298.6574850000002</v>
      </c>
      <c r="L188" s="76">
        <v>2115.24532</v>
      </c>
      <c r="M188" s="76">
        <v>1744.0601999999999</v>
      </c>
      <c r="N188" s="76">
        <v>1920.7233249999999</v>
      </c>
      <c r="O188" s="76">
        <v>2371.6710849999999</v>
      </c>
      <c r="P188" s="76">
        <v>2395.6587</v>
      </c>
      <c r="Q188" s="76">
        <v>2130.2276700000002</v>
      </c>
      <c r="R188" s="76">
        <v>2265.46497</v>
      </c>
      <c r="S188" s="76">
        <v>2275.3475400000002</v>
      </c>
      <c r="T188" s="76">
        <v>2214.4596200000001</v>
      </c>
      <c r="U188" s="76">
        <v>2191.6557299999999</v>
      </c>
      <c r="V188" s="76">
        <v>1911.92</v>
      </c>
      <c r="W188" s="76">
        <v>1913.44985</v>
      </c>
      <c r="X188" s="76">
        <v>2275.878295</v>
      </c>
      <c r="Y188" s="76">
        <v>41648.843589999997</v>
      </c>
    </row>
    <row r="189" spans="1:2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x14ac:dyDescent="0.25">
      <c r="A193" s="1"/>
      <c r="B193" s="1"/>
      <c r="C193" s="1"/>
      <c r="D193" s="1"/>
      <c r="E193" s="1"/>
      <c r="F193" s="1"/>
      <c r="G193" s="1"/>
      <c r="H193" s="1"/>
      <c r="I193" s="77" t="s">
        <v>125</v>
      </c>
      <c r="J193" s="77">
        <v>516838.08596499998</v>
      </c>
      <c r="K193" s="1"/>
      <c r="L193" s="1"/>
      <c r="M193" s="1"/>
      <c r="N193" s="1"/>
      <c r="O193" s="1"/>
      <c r="P193" s="1"/>
      <c r="Q193" s="1"/>
      <c r="R193" s="1"/>
      <c r="S193" s="1"/>
      <c r="T193" s="1"/>
      <c r="U193" s="1"/>
      <c r="V193" s="1"/>
      <c r="W193" s="1"/>
      <c r="X193" s="1"/>
      <c r="Y193" s="1"/>
    </row>
    <row r="194" spans="1:25" x14ac:dyDescent="0.25">
      <c r="A194" s="1"/>
      <c r="B194" s="1"/>
      <c r="C194" s="1"/>
      <c r="D194" s="1"/>
      <c r="E194" s="1"/>
      <c r="F194" s="1"/>
      <c r="G194" s="1"/>
      <c r="H194" s="1"/>
      <c r="I194" s="77" t="s">
        <v>73</v>
      </c>
      <c r="J194" s="77">
        <v>487352.31276499998</v>
      </c>
      <c r="K194" s="1"/>
      <c r="L194" s="1"/>
      <c r="M194" s="1"/>
      <c r="N194" s="1"/>
      <c r="O194" s="1"/>
      <c r="P194" s="1"/>
      <c r="Q194" s="1"/>
      <c r="R194" s="1"/>
      <c r="S194" s="1"/>
      <c r="T194" s="1"/>
      <c r="U194" s="1"/>
      <c r="V194" s="1"/>
      <c r="W194" s="1"/>
      <c r="X194" s="1"/>
      <c r="Y194" s="1"/>
    </row>
    <row r="195" spans="1:25" x14ac:dyDescent="0.25">
      <c r="A195" s="1"/>
      <c r="B195" s="1"/>
      <c r="C195" s="1"/>
      <c r="D195" s="1"/>
      <c r="E195" s="1"/>
      <c r="F195" s="1"/>
      <c r="G195" s="1"/>
      <c r="H195" s="1"/>
      <c r="I195" s="77" t="s">
        <v>85</v>
      </c>
      <c r="J195" s="77">
        <v>453466.505</v>
      </c>
      <c r="K195" s="1"/>
      <c r="L195" s="1"/>
      <c r="M195" s="1"/>
      <c r="N195" s="1"/>
      <c r="O195" s="1"/>
      <c r="P195" s="1"/>
      <c r="Q195" s="1"/>
      <c r="R195" s="1"/>
      <c r="S195" s="1"/>
      <c r="T195" s="1"/>
      <c r="U195" s="1"/>
      <c r="V195" s="1"/>
      <c r="W195" s="1"/>
      <c r="X195" s="1"/>
      <c r="Y195" s="1"/>
    </row>
    <row r="196" spans="1:25" x14ac:dyDescent="0.25">
      <c r="A196" s="1"/>
      <c r="B196" s="1"/>
      <c r="C196" s="1"/>
      <c r="D196" s="1"/>
      <c r="E196" s="1"/>
      <c r="F196" s="1"/>
      <c r="G196" s="1"/>
      <c r="H196" s="1"/>
      <c r="I196" s="77" t="s">
        <v>63</v>
      </c>
      <c r="J196" s="77">
        <v>314226.78000000003</v>
      </c>
      <c r="K196" s="1"/>
      <c r="L196" s="1"/>
      <c r="M196" s="1"/>
      <c r="N196" s="1"/>
      <c r="O196" s="1"/>
      <c r="P196" s="1"/>
      <c r="Q196" s="1"/>
      <c r="R196" s="1"/>
      <c r="S196" s="1"/>
      <c r="T196" s="1"/>
      <c r="U196" s="1"/>
      <c r="V196" s="1"/>
      <c r="W196" s="1"/>
      <c r="X196" s="1"/>
      <c r="Y196" s="1"/>
    </row>
    <row r="197" spans="1:25" x14ac:dyDescent="0.25">
      <c r="A197" s="1"/>
      <c r="B197" s="1"/>
      <c r="C197" s="1"/>
      <c r="D197" s="1"/>
      <c r="E197" s="1"/>
      <c r="F197" s="1"/>
      <c r="G197" s="1"/>
      <c r="H197" s="1"/>
      <c r="I197" s="77" t="s">
        <v>82</v>
      </c>
      <c r="J197" s="77">
        <v>235963.43679499999</v>
      </c>
      <c r="K197" s="1"/>
      <c r="L197" s="1"/>
      <c r="M197" s="1"/>
      <c r="N197" s="1"/>
      <c r="O197" s="1"/>
      <c r="P197" s="1"/>
      <c r="Q197" s="1"/>
      <c r="R197" s="1"/>
      <c r="S197" s="1"/>
      <c r="T197" s="1"/>
      <c r="U197" s="1"/>
      <c r="V197" s="1"/>
      <c r="W197" s="1"/>
      <c r="X197" s="1"/>
      <c r="Y197" s="1"/>
    </row>
    <row r="198" spans="1:25" x14ac:dyDescent="0.25">
      <c r="A198" s="1"/>
      <c r="B198" s="1"/>
      <c r="C198" s="1"/>
      <c r="D198" s="1"/>
      <c r="E198" s="1"/>
      <c r="F198" s="1"/>
      <c r="G198" s="1"/>
      <c r="H198" s="1"/>
      <c r="I198" s="77" t="s">
        <v>142</v>
      </c>
      <c r="J198" s="77">
        <v>141992.91</v>
      </c>
      <c r="K198" s="1"/>
      <c r="L198" s="1"/>
      <c r="M198" s="1"/>
      <c r="N198" s="1"/>
      <c r="O198" s="1"/>
      <c r="P198" s="1"/>
      <c r="Q198" s="1"/>
      <c r="R198" s="1"/>
      <c r="S198" s="1"/>
      <c r="T198" s="1"/>
      <c r="U198" s="1"/>
      <c r="V198" s="1"/>
      <c r="W198" s="1"/>
      <c r="X198" s="1"/>
      <c r="Y198" s="1"/>
    </row>
    <row r="199" spans="1:25" x14ac:dyDescent="0.25">
      <c r="A199" s="1"/>
      <c r="B199" s="1"/>
      <c r="C199" s="1"/>
      <c r="D199" s="1"/>
      <c r="E199" s="1"/>
      <c r="F199" s="1"/>
      <c r="G199" s="1"/>
      <c r="H199" s="1"/>
      <c r="I199" s="77" t="s">
        <v>139</v>
      </c>
      <c r="J199" s="77">
        <v>106604.1985</v>
      </c>
      <c r="K199" s="1"/>
      <c r="L199" s="1"/>
      <c r="M199" s="1"/>
      <c r="N199" s="1"/>
      <c r="O199" s="1"/>
      <c r="P199" s="1"/>
      <c r="Q199" s="1"/>
      <c r="R199" s="1"/>
      <c r="S199" s="1"/>
      <c r="T199" s="1"/>
      <c r="U199" s="1"/>
      <c r="V199" s="1"/>
      <c r="W199" s="1"/>
      <c r="X199" s="1"/>
      <c r="Y199" s="1"/>
    </row>
    <row r="200" spans="1:25" x14ac:dyDescent="0.25">
      <c r="A200" s="1"/>
      <c r="B200" s="1"/>
      <c r="C200" s="1"/>
      <c r="D200" s="1"/>
      <c r="E200" s="1"/>
      <c r="F200" s="1"/>
      <c r="G200" s="1"/>
      <c r="H200" s="1"/>
      <c r="I200" s="77" t="s">
        <v>101</v>
      </c>
      <c r="J200" s="77">
        <v>104293.59</v>
      </c>
      <c r="K200" s="1"/>
      <c r="L200" s="1"/>
      <c r="M200" s="1"/>
      <c r="N200" s="1"/>
      <c r="O200" s="1"/>
      <c r="P200" s="1"/>
      <c r="Q200" s="1"/>
      <c r="R200" s="1"/>
      <c r="S200" s="1"/>
      <c r="T200" s="1"/>
      <c r="U200" s="1"/>
      <c r="V200" s="1"/>
      <c r="W200" s="1"/>
      <c r="X200" s="1"/>
      <c r="Y200" s="1"/>
    </row>
    <row r="201" spans="1:25" x14ac:dyDescent="0.25">
      <c r="A201" s="1"/>
      <c r="B201" s="1"/>
      <c r="C201" s="1"/>
      <c r="D201" s="1"/>
      <c r="E201" s="1"/>
      <c r="F201" s="1"/>
      <c r="G201" s="1"/>
      <c r="H201" s="1"/>
      <c r="I201" s="77" t="s">
        <v>544</v>
      </c>
      <c r="J201" s="77">
        <v>91872.24</v>
      </c>
      <c r="K201" s="1"/>
      <c r="L201" s="1"/>
      <c r="M201" s="1"/>
      <c r="N201" s="1"/>
      <c r="O201" s="1"/>
      <c r="P201" s="1"/>
      <c r="Q201" s="1"/>
      <c r="R201" s="1"/>
      <c r="S201" s="1"/>
      <c r="T201" s="1"/>
      <c r="U201" s="1"/>
      <c r="V201" s="1"/>
      <c r="W201" s="1"/>
      <c r="X201" s="1"/>
      <c r="Y201" s="1"/>
    </row>
    <row r="202" spans="1:25" x14ac:dyDescent="0.25">
      <c r="A202" s="1"/>
      <c r="B202" s="1"/>
      <c r="C202" s="1"/>
      <c r="D202" s="1"/>
      <c r="E202" s="1"/>
      <c r="F202" s="1"/>
      <c r="G202" s="1"/>
      <c r="H202" s="1"/>
      <c r="I202" s="77" t="s">
        <v>545</v>
      </c>
      <c r="J202" s="77">
        <v>74913.735000000001</v>
      </c>
      <c r="K202" s="1"/>
      <c r="L202" s="1"/>
      <c r="M202" s="1"/>
      <c r="N202" s="1"/>
      <c r="O202" s="1"/>
      <c r="P202" s="1"/>
      <c r="Q202" s="1"/>
      <c r="R202" s="1"/>
      <c r="S202" s="1"/>
      <c r="T202" s="1"/>
      <c r="U202" s="1"/>
      <c r="V202" s="1"/>
      <c r="W202" s="1"/>
      <c r="X202" s="1"/>
      <c r="Y202" s="1"/>
    </row>
    <row r="203" spans="1:25" x14ac:dyDescent="0.25">
      <c r="A203" s="1"/>
      <c r="B203" s="1"/>
      <c r="C203" s="1"/>
      <c r="D203" s="1"/>
      <c r="E203" s="1"/>
      <c r="F203" s="1"/>
      <c r="G203" s="1"/>
      <c r="H203" s="1"/>
      <c r="I203" s="77" t="s">
        <v>547</v>
      </c>
      <c r="J203" s="77">
        <v>68182.684999999998</v>
      </c>
      <c r="K203" s="1"/>
      <c r="L203" s="1"/>
      <c r="M203" s="1"/>
      <c r="N203" s="1"/>
      <c r="O203" s="1"/>
      <c r="P203" s="1"/>
      <c r="Q203" s="1"/>
      <c r="R203" s="1"/>
      <c r="S203" s="1"/>
      <c r="T203" s="1"/>
      <c r="U203" s="1"/>
      <c r="V203" s="1"/>
      <c r="W203" s="1"/>
      <c r="X203" s="1"/>
      <c r="Y203" s="1"/>
    </row>
    <row r="204" spans="1:25" x14ac:dyDescent="0.25">
      <c r="A204" s="1"/>
      <c r="B204" s="1"/>
      <c r="C204" s="1"/>
      <c r="D204" s="1"/>
      <c r="E204" s="1"/>
      <c r="F204" s="1"/>
      <c r="G204" s="1"/>
      <c r="H204" s="1"/>
      <c r="I204" s="77" t="s">
        <v>549</v>
      </c>
      <c r="J204" s="77">
        <v>59825.175000000003</v>
      </c>
      <c r="K204" s="1"/>
      <c r="L204" s="1"/>
      <c r="M204" s="1"/>
      <c r="N204" s="1"/>
      <c r="O204" s="1"/>
      <c r="P204" s="1"/>
      <c r="Q204" s="1"/>
      <c r="R204" s="1"/>
      <c r="S204" s="1"/>
      <c r="T204" s="1"/>
      <c r="U204" s="1"/>
      <c r="V204" s="1"/>
      <c r="W204" s="1"/>
      <c r="X204" s="1"/>
      <c r="Y204" s="1"/>
    </row>
    <row r="205" spans="1:25" x14ac:dyDescent="0.25">
      <c r="A205" s="1"/>
      <c r="B205" s="1"/>
      <c r="C205" s="1"/>
      <c r="D205" s="1"/>
      <c r="E205" s="1"/>
      <c r="F205" s="1"/>
      <c r="G205" s="1"/>
      <c r="H205" s="1"/>
      <c r="I205" s="77" t="s">
        <v>58</v>
      </c>
      <c r="J205" s="77">
        <v>52412</v>
      </c>
      <c r="K205" s="1"/>
      <c r="L205" s="1"/>
      <c r="M205" s="1"/>
      <c r="N205" s="1"/>
      <c r="O205" s="1"/>
      <c r="P205" s="1"/>
      <c r="Q205" s="1"/>
      <c r="R205" s="1"/>
      <c r="S205" s="1"/>
      <c r="T205" s="1"/>
      <c r="U205" s="1"/>
      <c r="V205" s="1"/>
      <c r="W205" s="1"/>
      <c r="X205" s="1"/>
      <c r="Y205" s="1"/>
    </row>
    <row r="206" spans="1:25" x14ac:dyDescent="0.25">
      <c r="A206" s="1"/>
      <c r="B206" s="1"/>
      <c r="C206" s="1"/>
      <c r="D206" s="1"/>
      <c r="E206" s="1"/>
      <c r="F206" s="1"/>
      <c r="G206" s="1"/>
      <c r="H206" s="1"/>
      <c r="I206" s="77" t="s">
        <v>460</v>
      </c>
      <c r="J206" s="77">
        <v>48588.71</v>
      </c>
      <c r="K206" s="1"/>
      <c r="L206" s="1"/>
      <c r="M206" s="1"/>
      <c r="N206" s="1"/>
      <c r="O206" s="1"/>
      <c r="P206" s="1"/>
      <c r="Q206" s="1"/>
      <c r="R206" s="1"/>
      <c r="S206" s="1"/>
      <c r="T206" s="1"/>
      <c r="U206" s="1"/>
      <c r="V206" s="1"/>
      <c r="W206" s="1"/>
      <c r="X206" s="1"/>
      <c r="Y206" s="1"/>
    </row>
    <row r="207" spans="1:25" x14ac:dyDescent="0.25">
      <c r="A207" s="1"/>
      <c r="B207" s="1"/>
      <c r="C207" s="1"/>
      <c r="D207" s="1"/>
      <c r="E207" s="1"/>
      <c r="F207" s="1"/>
      <c r="G207" s="1"/>
      <c r="H207" s="1"/>
      <c r="I207" s="77" t="s">
        <v>304</v>
      </c>
      <c r="J207" s="77">
        <v>48319.95</v>
      </c>
      <c r="K207" s="1"/>
      <c r="L207" s="1"/>
      <c r="M207" s="1"/>
      <c r="N207" s="1"/>
      <c r="O207" s="1"/>
      <c r="P207" s="1"/>
      <c r="Q207" s="1"/>
      <c r="R207" s="1"/>
      <c r="S207" s="1"/>
      <c r="T207" s="1"/>
      <c r="U207" s="1"/>
      <c r="V207" s="1"/>
      <c r="W207" s="1"/>
      <c r="X207" s="1"/>
      <c r="Y207" s="1"/>
    </row>
    <row r="208" spans="1:25" x14ac:dyDescent="0.25">
      <c r="A208" s="1"/>
      <c r="B208" s="1"/>
      <c r="C208" s="1"/>
      <c r="D208" s="1"/>
      <c r="E208" s="1"/>
      <c r="F208" s="1"/>
      <c r="G208" s="1"/>
      <c r="H208" s="1"/>
      <c r="I208" s="77" t="s">
        <v>552</v>
      </c>
      <c r="J208" s="77">
        <v>38569.385000000002</v>
      </c>
      <c r="K208" s="1"/>
      <c r="L208" s="1"/>
      <c r="M208" s="1"/>
      <c r="N208" s="1"/>
      <c r="O208" s="1"/>
      <c r="P208" s="1"/>
      <c r="Q208" s="1"/>
      <c r="R208" s="1"/>
      <c r="S208" s="1"/>
      <c r="T208" s="1"/>
      <c r="U208" s="1"/>
      <c r="V208" s="1"/>
      <c r="W208" s="1"/>
      <c r="X208" s="1"/>
      <c r="Y208" s="1"/>
    </row>
    <row r="209" spans="1:25" x14ac:dyDescent="0.25">
      <c r="A209" s="1"/>
      <c r="B209" s="1"/>
      <c r="C209" s="1"/>
      <c r="D209" s="1"/>
      <c r="E209" s="1"/>
      <c r="F209" s="1"/>
      <c r="G209" s="1"/>
      <c r="H209" s="1"/>
      <c r="I209" s="77" t="s">
        <v>53</v>
      </c>
      <c r="J209" s="77">
        <v>33715.014999999999</v>
      </c>
      <c r="K209" s="1"/>
      <c r="L209" s="1"/>
      <c r="M209" s="1"/>
      <c r="N209" s="1"/>
      <c r="O209" s="1"/>
      <c r="P209" s="1"/>
      <c r="Q209" s="1"/>
      <c r="R209" s="1"/>
      <c r="S209" s="1"/>
      <c r="T209" s="1"/>
      <c r="U209" s="1"/>
      <c r="V209" s="1"/>
      <c r="W209" s="1"/>
      <c r="X209" s="1"/>
      <c r="Y209" s="1"/>
    </row>
    <row r="210" spans="1:25" x14ac:dyDescent="0.25">
      <c r="A210" s="1"/>
      <c r="B210" s="1"/>
      <c r="C210" s="1"/>
      <c r="D210" s="1"/>
      <c r="E210" s="1"/>
      <c r="F210" s="1"/>
      <c r="G210" s="1"/>
      <c r="H210" s="1"/>
      <c r="I210" s="77" t="s">
        <v>560</v>
      </c>
      <c r="J210" s="77">
        <v>31469.505000000001</v>
      </c>
      <c r="K210" s="1"/>
      <c r="L210" s="1"/>
      <c r="M210" s="1"/>
      <c r="N210" s="1"/>
      <c r="O210" s="1"/>
      <c r="P210" s="1"/>
      <c r="Q210" s="1"/>
      <c r="R210" s="1"/>
      <c r="S210" s="1"/>
      <c r="T210" s="1"/>
      <c r="U210" s="1"/>
      <c r="V210" s="1"/>
      <c r="W210" s="1"/>
      <c r="X210" s="1"/>
      <c r="Y210" s="1"/>
    </row>
    <row r="211" spans="1:25" x14ac:dyDescent="0.25">
      <c r="A211" s="1"/>
      <c r="B211" s="1"/>
      <c r="C211" s="1"/>
      <c r="D211" s="1"/>
      <c r="E211" s="1"/>
      <c r="F211" s="1"/>
      <c r="G211" s="1"/>
      <c r="H211" s="1"/>
      <c r="I211" s="77" t="s">
        <v>583</v>
      </c>
      <c r="J211" s="77">
        <v>30751.02</v>
      </c>
      <c r="K211" s="1"/>
      <c r="L211" s="1"/>
      <c r="M211" s="1"/>
      <c r="N211" s="1"/>
      <c r="O211" s="1"/>
      <c r="P211" s="1"/>
      <c r="Q211" s="1"/>
      <c r="R211" s="1"/>
      <c r="S211" s="1"/>
      <c r="T211" s="1"/>
      <c r="U211" s="1"/>
      <c r="V211" s="1"/>
      <c r="W211" s="1"/>
      <c r="X211" s="1"/>
      <c r="Y211" s="1"/>
    </row>
    <row r="212" spans="1:25" x14ac:dyDescent="0.25">
      <c r="A212" s="1"/>
      <c r="B212" s="1"/>
      <c r="C212" s="1"/>
      <c r="D212" s="1"/>
      <c r="E212" s="1"/>
      <c r="F212" s="1"/>
      <c r="G212" s="1"/>
      <c r="H212" s="1"/>
      <c r="I212" s="77" t="s">
        <v>588</v>
      </c>
      <c r="J212" s="77">
        <v>28280.605</v>
      </c>
      <c r="K212" s="1"/>
      <c r="L212" s="1"/>
      <c r="M212" s="1"/>
      <c r="N212" s="1"/>
      <c r="O212" s="1"/>
      <c r="P212" s="1"/>
      <c r="Q212" s="1"/>
      <c r="R212" s="1"/>
      <c r="S212" s="1"/>
      <c r="T212" s="1"/>
      <c r="U212" s="1"/>
      <c r="V212" s="1"/>
      <c r="W212" s="1"/>
      <c r="X212" s="1"/>
      <c r="Y212" s="1"/>
    </row>
    <row r="213" spans="1:25" x14ac:dyDescent="0.25">
      <c r="A213" s="1"/>
      <c r="B213" s="1"/>
      <c r="C213" s="1"/>
      <c r="D213" s="1"/>
      <c r="E213" s="1"/>
      <c r="F213" s="1"/>
      <c r="G213" s="1"/>
      <c r="H213" s="1"/>
      <c r="I213" s="77" t="s">
        <v>554</v>
      </c>
      <c r="J213" s="77">
        <v>24996.055</v>
      </c>
      <c r="K213" s="1"/>
      <c r="L213" s="1"/>
      <c r="M213" s="1"/>
      <c r="N213" s="1"/>
      <c r="O213" s="1"/>
      <c r="P213" s="1"/>
      <c r="Q213" s="1"/>
      <c r="R213" s="1"/>
      <c r="S213" s="1"/>
      <c r="T213" s="1"/>
      <c r="U213" s="1"/>
      <c r="V213" s="1"/>
      <c r="W213" s="1"/>
      <c r="X213" s="1"/>
      <c r="Y213" s="1"/>
    </row>
    <row r="214" spans="1:25" x14ac:dyDescent="0.25">
      <c r="A214" s="1"/>
      <c r="B214" s="1"/>
      <c r="C214" s="1"/>
      <c r="D214" s="1"/>
      <c r="E214" s="1"/>
      <c r="F214" s="1"/>
      <c r="G214" s="1"/>
      <c r="H214" s="1"/>
      <c r="I214" s="77" t="s">
        <v>575</v>
      </c>
      <c r="J214" s="77">
        <v>24949.005000000001</v>
      </c>
      <c r="K214" s="1"/>
      <c r="L214" s="1"/>
      <c r="M214" s="1"/>
      <c r="N214" s="1"/>
      <c r="O214" s="1"/>
      <c r="P214" s="1"/>
      <c r="Q214" s="1"/>
      <c r="R214" s="1"/>
      <c r="S214" s="1"/>
      <c r="T214" s="1"/>
      <c r="U214" s="1"/>
      <c r="V214" s="1"/>
      <c r="W214" s="1"/>
      <c r="X214" s="1"/>
      <c r="Y214" s="1"/>
    </row>
    <row r="215" spans="1:25" x14ac:dyDescent="0.25">
      <c r="A215" s="1"/>
      <c r="B215" s="1"/>
      <c r="C215" s="1"/>
      <c r="D215" s="1"/>
      <c r="E215" s="1"/>
      <c r="F215" s="1"/>
      <c r="G215" s="1"/>
      <c r="H215" s="1"/>
      <c r="I215" s="77" t="s">
        <v>581</v>
      </c>
      <c r="J215" s="77">
        <v>24157.965</v>
      </c>
      <c r="K215" s="1"/>
      <c r="L215" s="1"/>
      <c r="M215" s="1"/>
      <c r="N215" s="1"/>
      <c r="O215" s="1"/>
      <c r="P215" s="1"/>
      <c r="Q215" s="1"/>
      <c r="R215" s="1"/>
      <c r="S215" s="1"/>
      <c r="T215" s="1"/>
      <c r="U215" s="1"/>
      <c r="V215" s="1"/>
      <c r="W215" s="1"/>
      <c r="X215" s="1"/>
      <c r="Y215" s="1"/>
    </row>
    <row r="216" spans="1:25" x14ac:dyDescent="0.25">
      <c r="A216" s="1"/>
      <c r="B216" s="1"/>
      <c r="C216" s="1"/>
      <c r="D216" s="1"/>
      <c r="E216" s="1"/>
      <c r="F216" s="1"/>
      <c r="G216" s="1"/>
      <c r="H216" s="1"/>
      <c r="I216" s="77" t="s">
        <v>212</v>
      </c>
      <c r="J216" s="77">
        <v>18038.87</v>
      </c>
      <c r="K216" s="1"/>
      <c r="L216" s="1"/>
      <c r="M216" s="1"/>
      <c r="N216" s="1"/>
      <c r="O216" s="1"/>
      <c r="P216" s="1"/>
      <c r="Q216" s="1"/>
      <c r="R216" s="1"/>
      <c r="S216" s="1"/>
      <c r="T216" s="1"/>
      <c r="U216" s="1"/>
      <c r="V216" s="1"/>
      <c r="W216" s="1"/>
      <c r="X216" s="1"/>
      <c r="Y216" s="1"/>
    </row>
    <row r="217" spans="1:25" x14ac:dyDescent="0.25">
      <c r="A217" s="1"/>
      <c r="B217" s="1"/>
      <c r="C217" s="1"/>
      <c r="D217" s="1"/>
      <c r="E217" s="1"/>
      <c r="F217" s="1"/>
      <c r="G217" s="1"/>
      <c r="H217" s="1"/>
      <c r="I217" s="77" t="s">
        <v>548</v>
      </c>
      <c r="J217" s="77">
        <v>17494.535</v>
      </c>
      <c r="K217" s="1"/>
      <c r="L217" s="1"/>
      <c r="M217" s="1"/>
      <c r="N217" s="1"/>
      <c r="O217" s="1"/>
      <c r="P217" s="1"/>
      <c r="Q217" s="1"/>
      <c r="R217" s="1"/>
      <c r="S217" s="1"/>
      <c r="T217" s="1"/>
      <c r="U217" s="1"/>
      <c r="V217" s="1"/>
      <c r="W217" s="1"/>
      <c r="X217" s="1"/>
      <c r="Y217" s="1"/>
    </row>
    <row r="218" spans="1:25" x14ac:dyDescent="0.25">
      <c r="A218" s="1"/>
      <c r="B218" s="1"/>
      <c r="C218" s="1"/>
      <c r="D218" s="1"/>
      <c r="E218" s="1"/>
      <c r="F218" s="1"/>
      <c r="G218" s="1"/>
      <c r="H218" s="1"/>
      <c r="I218" s="77" t="s">
        <v>66</v>
      </c>
      <c r="J218" s="77">
        <v>16794.43</v>
      </c>
      <c r="K218" s="1"/>
      <c r="L218" s="1"/>
      <c r="M218" s="1"/>
      <c r="N218" s="1"/>
      <c r="O218" s="1"/>
      <c r="P218" s="1"/>
      <c r="Q218" s="1"/>
      <c r="R218" s="1"/>
      <c r="S218" s="1"/>
      <c r="T218" s="1"/>
      <c r="U218" s="1"/>
      <c r="V218" s="1"/>
      <c r="W218" s="1"/>
      <c r="X218" s="1"/>
      <c r="Y218" s="1"/>
    </row>
    <row r="219" spans="1:25" x14ac:dyDescent="0.25">
      <c r="A219" s="1"/>
      <c r="B219" s="1"/>
      <c r="C219" s="1"/>
      <c r="D219" s="1"/>
      <c r="E219" s="1"/>
      <c r="F219" s="1"/>
      <c r="G219" s="1"/>
      <c r="H219" s="1"/>
      <c r="I219" s="77" t="s">
        <v>561</v>
      </c>
      <c r="J219" s="77">
        <v>14833.2</v>
      </c>
      <c r="K219" s="1"/>
      <c r="L219" s="1"/>
      <c r="M219" s="1"/>
      <c r="N219" s="1"/>
      <c r="O219" s="1"/>
      <c r="P219" s="1"/>
      <c r="Q219" s="1"/>
      <c r="R219" s="1"/>
      <c r="S219" s="1"/>
      <c r="T219" s="1"/>
      <c r="U219" s="1"/>
      <c r="V219" s="1"/>
      <c r="W219" s="1"/>
      <c r="X219" s="1"/>
      <c r="Y219" s="1"/>
    </row>
    <row r="220" spans="1:25" x14ac:dyDescent="0.25">
      <c r="A220" s="1"/>
      <c r="B220" s="1"/>
      <c r="C220" s="1"/>
      <c r="D220" s="1"/>
      <c r="E220" s="1"/>
      <c r="F220" s="1"/>
      <c r="G220" s="1"/>
      <c r="H220" s="1"/>
      <c r="I220" s="77" t="s">
        <v>217</v>
      </c>
      <c r="J220" s="77">
        <v>12147.07</v>
      </c>
      <c r="K220" s="1"/>
      <c r="L220" s="1"/>
      <c r="M220" s="1"/>
      <c r="N220" s="1"/>
      <c r="O220" s="1"/>
      <c r="P220" s="1"/>
      <c r="Q220" s="1"/>
      <c r="R220" s="1"/>
      <c r="S220" s="1"/>
      <c r="T220" s="1"/>
      <c r="U220" s="1"/>
      <c r="V220" s="1"/>
      <c r="W220" s="1"/>
      <c r="X220" s="1"/>
      <c r="Y220" s="1"/>
    </row>
    <row r="221" spans="1:25" x14ac:dyDescent="0.25">
      <c r="A221" s="1"/>
      <c r="B221" s="1"/>
      <c r="C221" s="1"/>
      <c r="D221" s="1"/>
      <c r="E221" s="1"/>
      <c r="F221" s="1"/>
      <c r="G221" s="1"/>
      <c r="H221" s="1"/>
      <c r="I221" s="77" t="s">
        <v>145</v>
      </c>
      <c r="J221" s="77">
        <v>10371.1</v>
      </c>
      <c r="K221" s="1"/>
      <c r="L221" s="1"/>
      <c r="M221" s="1"/>
      <c r="N221" s="1"/>
      <c r="O221" s="1"/>
      <c r="P221" s="1"/>
      <c r="Q221" s="1"/>
      <c r="R221" s="1"/>
      <c r="S221" s="1"/>
      <c r="T221" s="1"/>
      <c r="U221" s="1"/>
      <c r="V221" s="1"/>
      <c r="W221" s="1"/>
      <c r="X221" s="1"/>
      <c r="Y221" s="1"/>
    </row>
    <row r="222" spans="1:25" x14ac:dyDescent="0.25">
      <c r="A222" s="1"/>
      <c r="B222" s="1"/>
      <c r="C222" s="1"/>
      <c r="D222" s="1"/>
      <c r="E222" s="1"/>
      <c r="F222" s="1"/>
      <c r="G222" s="1"/>
      <c r="H222" s="1"/>
      <c r="I222" s="77" t="s">
        <v>567</v>
      </c>
      <c r="J222" s="77">
        <v>8679.0300000000007</v>
      </c>
      <c r="K222" s="1"/>
      <c r="L222" s="1"/>
      <c r="M222" s="1"/>
      <c r="N222" s="1"/>
      <c r="O222" s="1"/>
      <c r="P222" s="1"/>
      <c r="Q222" s="1"/>
      <c r="R222" s="1"/>
      <c r="S222" s="1"/>
      <c r="T222" s="1"/>
      <c r="U222" s="1"/>
      <c r="V222" s="1"/>
      <c r="W222" s="1"/>
      <c r="X222" s="1"/>
      <c r="Y222" s="1"/>
    </row>
    <row r="223" spans="1:25" x14ac:dyDescent="0.25">
      <c r="A223" s="1"/>
      <c r="B223" s="1"/>
      <c r="C223" s="1"/>
      <c r="D223" s="1"/>
      <c r="E223" s="1"/>
      <c r="F223" s="1"/>
      <c r="G223" s="1"/>
      <c r="H223" s="1"/>
      <c r="I223" s="77" t="s">
        <v>586</v>
      </c>
      <c r="J223" s="77">
        <v>8665.5809499999996</v>
      </c>
      <c r="K223" s="1"/>
      <c r="L223" s="1"/>
      <c r="M223" s="1"/>
      <c r="N223" s="1"/>
      <c r="O223" s="1"/>
      <c r="P223" s="1"/>
      <c r="Q223" s="1"/>
      <c r="R223" s="1"/>
      <c r="S223" s="1"/>
      <c r="T223" s="1"/>
      <c r="U223" s="1"/>
      <c r="V223" s="1"/>
      <c r="W223" s="1"/>
      <c r="X223" s="1"/>
      <c r="Y223" s="1"/>
    </row>
    <row r="224" spans="1:25" x14ac:dyDescent="0.25">
      <c r="A224" s="1"/>
      <c r="B224" s="1"/>
      <c r="C224" s="1"/>
      <c r="D224" s="1"/>
      <c r="E224" s="1"/>
      <c r="F224" s="1"/>
      <c r="G224" s="1"/>
      <c r="H224" s="1"/>
      <c r="I224" s="77" t="s">
        <v>574</v>
      </c>
      <c r="J224" s="77">
        <v>8052.54</v>
      </c>
      <c r="K224" s="1"/>
      <c r="L224" s="1"/>
      <c r="M224" s="1"/>
      <c r="N224" s="1"/>
      <c r="O224" s="1"/>
      <c r="P224" s="1"/>
      <c r="Q224" s="1"/>
      <c r="R224" s="1"/>
      <c r="S224" s="1"/>
      <c r="T224" s="1"/>
      <c r="U224" s="1"/>
      <c r="V224" s="1"/>
      <c r="W224" s="1"/>
      <c r="X224" s="1"/>
      <c r="Y224" s="1"/>
    </row>
    <row r="225" spans="1:25" x14ac:dyDescent="0.25">
      <c r="A225" s="1"/>
      <c r="B225" s="1"/>
      <c r="C225" s="1"/>
      <c r="D225" s="1"/>
      <c r="E225" s="1"/>
      <c r="F225" s="1"/>
      <c r="G225" s="1"/>
      <c r="H225" s="1"/>
      <c r="I225" s="77" t="s">
        <v>571</v>
      </c>
      <c r="J225" s="77">
        <v>8014.85</v>
      </c>
      <c r="K225" s="1"/>
      <c r="L225" s="1"/>
      <c r="M225" s="1"/>
      <c r="N225" s="1"/>
      <c r="O225" s="1"/>
      <c r="P225" s="1"/>
      <c r="Q225" s="1"/>
      <c r="R225" s="1"/>
      <c r="S225" s="1"/>
      <c r="T225" s="1"/>
      <c r="U225" s="1"/>
      <c r="V225" s="1"/>
      <c r="W225" s="1"/>
      <c r="X225" s="1"/>
      <c r="Y225" s="1"/>
    </row>
    <row r="226" spans="1:25" x14ac:dyDescent="0.25">
      <c r="A226" s="1"/>
      <c r="B226" s="1"/>
      <c r="C226" s="1"/>
      <c r="D226" s="1"/>
      <c r="E226" s="1"/>
      <c r="F226" s="1"/>
      <c r="G226" s="1"/>
      <c r="H226" s="1"/>
      <c r="I226" s="77" t="s">
        <v>582</v>
      </c>
      <c r="J226" s="77">
        <v>7966.4250000000002</v>
      </c>
      <c r="K226" s="1"/>
      <c r="L226" s="1"/>
      <c r="M226" s="1"/>
      <c r="N226" s="1"/>
      <c r="O226" s="1"/>
      <c r="P226" s="1"/>
      <c r="Q226" s="1"/>
      <c r="R226" s="1"/>
      <c r="S226" s="1"/>
      <c r="T226" s="1"/>
      <c r="U226" s="1"/>
      <c r="V226" s="1"/>
      <c r="W226" s="1"/>
      <c r="X226" s="1"/>
      <c r="Y226" s="1"/>
    </row>
    <row r="227" spans="1:25" x14ac:dyDescent="0.25">
      <c r="A227" s="1"/>
      <c r="B227" s="1"/>
      <c r="C227" s="1"/>
      <c r="D227" s="1"/>
      <c r="E227" s="1"/>
      <c r="F227" s="1"/>
      <c r="G227" s="1"/>
      <c r="H227" s="1"/>
      <c r="I227" s="77" t="s">
        <v>550</v>
      </c>
      <c r="J227" s="77">
        <v>7746.4447149999996</v>
      </c>
      <c r="K227" s="1"/>
      <c r="L227" s="1"/>
      <c r="M227" s="1"/>
      <c r="N227" s="1"/>
      <c r="O227" s="1"/>
      <c r="P227" s="1"/>
      <c r="Q227" s="1"/>
      <c r="R227" s="1"/>
      <c r="S227" s="1"/>
      <c r="T227" s="1"/>
      <c r="U227" s="1"/>
      <c r="V227" s="1"/>
      <c r="W227" s="1"/>
      <c r="X227" s="1"/>
      <c r="Y227" s="1"/>
    </row>
    <row r="228" spans="1:25" x14ac:dyDescent="0.25">
      <c r="A228" s="1"/>
      <c r="B228" s="1"/>
      <c r="C228" s="1"/>
      <c r="D228" s="1"/>
      <c r="E228" s="1"/>
      <c r="F228" s="1"/>
      <c r="G228" s="1"/>
      <c r="H228" s="1"/>
      <c r="I228" s="77" t="s">
        <v>551</v>
      </c>
      <c r="J228" s="77">
        <v>7730.6</v>
      </c>
      <c r="K228" s="1"/>
      <c r="L228" s="1"/>
      <c r="M228" s="1"/>
      <c r="N228" s="1"/>
      <c r="O228" s="1"/>
      <c r="P228" s="1"/>
      <c r="Q228" s="1"/>
      <c r="R228" s="1"/>
      <c r="S228" s="1"/>
      <c r="T228" s="1"/>
      <c r="U228" s="1"/>
      <c r="V228" s="1"/>
      <c r="W228" s="1"/>
      <c r="X228" s="1"/>
      <c r="Y228" s="1"/>
    </row>
    <row r="229" spans="1:25" x14ac:dyDescent="0.25">
      <c r="A229" s="1"/>
      <c r="B229" s="1"/>
      <c r="C229" s="1"/>
      <c r="D229" s="1"/>
      <c r="E229" s="1"/>
      <c r="F229" s="1"/>
      <c r="G229" s="1"/>
      <c r="H229" s="1"/>
      <c r="I229" s="77" t="s">
        <v>569</v>
      </c>
      <c r="J229" s="77">
        <v>7476.94</v>
      </c>
      <c r="K229" s="1"/>
      <c r="L229" s="1"/>
      <c r="M229" s="1"/>
      <c r="N229" s="1"/>
      <c r="O229" s="1"/>
      <c r="P229" s="1"/>
      <c r="Q229" s="1"/>
      <c r="R229" s="1"/>
      <c r="S229" s="1"/>
      <c r="T229" s="1"/>
      <c r="U229" s="1"/>
      <c r="V229" s="1"/>
      <c r="W229" s="1"/>
      <c r="X229" s="1"/>
      <c r="Y229" s="1"/>
    </row>
    <row r="230" spans="1:25" x14ac:dyDescent="0.25">
      <c r="A230" s="1"/>
      <c r="B230" s="1"/>
      <c r="C230" s="1"/>
      <c r="D230" s="1"/>
      <c r="E230" s="1"/>
      <c r="F230" s="1"/>
      <c r="G230" s="1"/>
      <c r="H230" s="1"/>
      <c r="I230" s="77" t="s">
        <v>590</v>
      </c>
      <c r="J230" s="77">
        <v>7300.7749999999996</v>
      </c>
      <c r="K230" s="1"/>
      <c r="L230" s="1"/>
      <c r="M230" s="1"/>
      <c r="N230" s="1"/>
      <c r="O230" s="1"/>
      <c r="P230" s="1"/>
      <c r="Q230" s="1"/>
      <c r="R230" s="1"/>
      <c r="S230" s="1"/>
      <c r="T230" s="1"/>
      <c r="U230" s="1"/>
      <c r="V230" s="1"/>
      <c r="W230" s="1"/>
      <c r="X230" s="1"/>
      <c r="Y230" s="1"/>
    </row>
    <row r="231" spans="1:25" x14ac:dyDescent="0.25">
      <c r="A231" s="1"/>
      <c r="B231" s="1"/>
      <c r="C231" s="1"/>
      <c r="D231" s="1"/>
      <c r="E231" s="1"/>
      <c r="F231" s="1"/>
      <c r="G231" s="1"/>
      <c r="H231" s="1"/>
      <c r="I231" s="77" t="s">
        <v>593</v>
      </c>
      <c r="J231" s="77">
        <v>7036.0551500000001</v>
      </c>
      <c r="K231" s="1"/>
      <c r="L231" s="1"/>
      <c r="M231" s="1"/>
      <c r="N231" s="1"/>
      <c r="O231" s="1"/>
      <c r="P231" s="1"/>
      <c r="Q231" s="1"/>
      <c r="R231" s="1"/>
      <c r="S231" s="1"/>
      <c r="T231" s="1"/>
      <c r="U231" s="1"/>
      <c r="V231" s="1"/>
      <c r="W231" s="1"/>
      <c r="X231" s="1"/>
      <c r="Y231" s="1"/>
    </row>
    <row r="232" spans="1:25" x14ac:dyDescent="0.25">
      <c r="A232" s="1"/>
      <c r="B232" s="1"/>
      <c r="C232" s="1"/>
      <c r="D232" s="1"/>
      <c r="E232" s="1"/>
      <c r="F232" s="1"/>
      <c r="G232" s="1"/>
      <c r="H232" s="1"/>
      <c r="I232" s="77" t="s">
        <v>589</v>
      </c>
      <c r="J232" s="77">
        <v>6832.65</v>
      </c>
      <c r="K232" s="1"/>
      <c r="L232" s="1"/>
      <c r="M232" s="1"/>
      <c r="N232" s="1"/>
      <c r="O232" s="1"/>
      <c r="P232" s="1"/>
      <c r="Q232" s="1"/>
      <c r="R232" s="1"/>
      <c r="S232" s="1"/>
      <c r="T232" s="1"/>
      <c r="U232" s="1"/>
      <c r="V232" s="1"/>
      <c r="W232" s="1"/>
      <c r="X232" s="1"/>
      <c r="Y232" s="1"/>
    </row>
    <row r="233" spans="1:25" x14ac:dyDescent="0.25">
      <c r="A233" s="1"/>
      <c r="B233" s="1"/>
      <c r="C233" s="1"/>
      <c r="D233" s="1"/>
      <c r="E233" s="1"/>
      <c r="F233" s="1"/>
      <c r="G233" s="1"/>
      <c r="H233" s="1"/>
      <c r="I233" s="77" t="s">
        <v>580</v>
      </c>
      <c r="J233" s="77">
        <v>6560.67</v>
      </c>
      <c r="K233" s="1"/>
      <c r="L233" s="1"/>
      <c r="M233" s="1"/>
      <c r="N233" s="1"/>
      <c r="O233" s="1"/>
      <c r="P233" s="1"/>
      <c r="Q233" s="1"/>
      <c r="R233" s="1"/>
      <c r="S233" s="1"/>
      <c r="T233" s="1"/>
      <c r="U233" s="1"/>
      <c r="V233" s="1"/>
      <c r="W233" s="1"/>
      <c r="X233" s="1"/>
      <c r="Y233" s="1"/>
    </row>
    <row r="234" spans="1:25" x14ac:dyDescent="0.25">
      <c r="A234" s="1"/>
      <c r="B234" s="1"/>
      <c r="C234" s="1"/>
      <c r="D234" s="1"/>
      <c r="E234" s="1"/>
      <c r="F234" s="1"/>
      <c r="G234" s="1"/>
      <c r="H234" s="1"/>
      <c r="I234" s="77" t="s">
        <v>578</v>
      </c>
      <c r="J234" s="77">
        <v>5770.7250000000004</v>
      </c>
      <c r="K234" s="1"/>
      <c r="L234" s="1"/>
      <c r="M234" s="1"/>
      <c r="N234" s="1"/>
      <c r="O234" s="1"/>
      <c r="P234" s="1"/>
      <c r="Q234" s="1"/>
      <c r="R234" s="1"/>
      <c r="S234" s="1"/>
      <c r="T234" s="1"/>
      <c r="U234" s="1"/>
      <c r="V234" s="1"/>
      <c r="W234" s="1"/>
      <c r="X234" s="1"/>
      <c r="Y234" s="1"/>
    </row>
    <row r="235" spans="1:25" x14ac:dyDescent="0.25">
      <c r="A235" s="1"/>
      <c r="B235" s="1"/>
      <c r="C235" s="1"/>
      <c r="D235" s="1"/>
      <c r="E235" s="1"/>
      <c r="F235" s="1"/>
      <c r="G235" s="1"/>
      <c r="H235" s="1"/>
      <c r="I235" s="77" t="s">
        <v>568</v>
      </c>
      <c r="J235" s="77">
        <v>5383.35</v>
      </c>
      <c r="K235" s="1"/>
      <c r="L235" s="1"/>
      <c r="M235" s="1"/>
      <c r="N235" s="1"/>
      <c r="O235" s="1"/>
      <c r="P235" s="1"/>
      <c r="Q235" s="1"/>
      <c r="R235" s="1"/>
      <c r="S235" s="1"/>
      <c r="T235" s="1"/>
      <c r="U235" s="1"/>
      <c r="V235" s="1"/>
      <c r="W235" s="1"/>
      <c r="X235" s="1"/>
      <c r="Y235" s="1"/>
    </row>
    <row r="236" spans="1:25" x14ac:dyDescent="0.25">
      <c r="A236" s="1"/>
      <c r="B236" s="1"/>
      <c r="C236" s="1"/>
      <c r="D236" s="1"/>
      <c r="E236" s="1"/>
      <c r="F236" s="1"/>
      <c r="G236" s="1"/>
      <c r="H236" s="1"/>
      <c r="I236" s="77" t="s">
        <v>592</v>
      </c>
      <c r="J236" s="77">
        <v>4222.0550000000003</v>
      </c>
      <c r="K236" s="1"/>
      <c r="L236" s="1"/>
      <c r="M236" s="1"/>
      <c r="N236" s="1"/>
      <c r="O236" s="1"/>
      <c r="P236" s="1"/>
      <c r="Q236" s="1"/>
      <c r="R236" s="1"/>
      <c r="S236" s="1"/>
      <c r="T236" s="1"/>
      <c r="U236" s="1"/>
      <c r="V236" s="1"/>
      <c r="W236" s="1"/>
      <c r="X236" s="1"/>
      <c r="Y236" s="1"/>
    </row>
    <row r="237" spans="1:25" x14ac:dyDescent="0.25">
      <c r="A237" s="1"/>
      <c r="B237" s="1"/>
      <c r="C237" s="1"/>
      <c r="D237" s="1"/>
      <c r="E237" s="1"/>
      <c r="F237" s="1"/>
      <c r="G237" s="1"/>
      <c r="H237" s="1"/>
      <c r="I237" s="77" t="s">
        <v>587</v>
      </c>
      <c r="J237" s="77">
        <v>3896.45</v>
      </c>
      <c r="K237" s="1"/>
      <c r="L237" s="1"/>
      <c r="M237" s="1"/>
      <c r="N237" s="1"/>
      <c r="O237" s="1"/>
      <c r="P237" s="1"/>
      <c r="Q237" s="1"/>
      <c r="R237" s="1"/>
      <c r="S237" s="1"/>
      <c r="T237" s="1"/>
      <c r="U237" s="1"/>
      <c r="V237" s="1"/>
      <c r="W237" s="1"/>
      <c r="X237" s="1"/>
      <c r="Y237" s="1"/>
    </row>
    <row r="238" spans="1:25" x14ac:dyDescent="0.25">
      <c r="A238" s="1"/>
      <c r="B238" s="1"/>
      <c r="C238" s="1"/>
      <c r="D238" s="1"/>
      <c r="E238" s="1"/>
      <c r="F238" s="1"/>
      <c r="G238" s="1"/>
      <c r="H238" s="1"/>
      <c r="I238" s="77" t="s">
        <v>591</v>
      </c>
      <c r="J238" s="77">
        <v>3633.7945</v>
      </c>
      <c r="K238" s="1"/>
      <c r="L238" s="1"/>
      <c r="M238" s="1"/>
      <c r="N238" s="1"/>
      <c r="O238" s="1"/>
      <c r="P238" s="1"/>
      <c r="Q238" s="1"/>
      <c r="R238" s="1"/>
      <c r="S238" s="1"/>
      <c r="T238" s="1"/>
      <c r="U238" s="1"/>
      <c r="V238" s="1"/>
      <c r="W238" s="1"/>
      <c r="X238" s="1"/>
      <c r="Y238" s="1"/>
    </row>
    <row r="239" spans="1:25" x14ac:dyDescent="0.25">
      <c r="A239" s="1"/>
      <c r="B239" s="1"/>
      <c r="C239" s="1"/>
      <c r="D239" s="1"/>
      <c r="E239" s="1"/>
      <c r="F239" s="1"/>
      <c r="G239" s="1"/>
      <c r="H239" s="1"/>
      <c r="I239" s="77" t="s">
        <v>558</v>
      </c>
      <c r="J239" s="77">
        <v>3488.3</v>
      </c>
      <c r="K239" s="1"/>
      <c r="L239" s="1"/>
      <c r="M239" s="1"/>
      <c r="N239" s="1"/>
      <c r="O239" s="1"/>
      <c r="P239" s="1"/>
      <c r="Q239" s="1"/>
      <c r="R239" s="1"/>
      <c r="S239" s="1"/>
      <c r="T239" s="1"/>
      <c r="U239" s="1"/>
      <c r="V239" s="1"/>
      <c r="W239" s="1"/>
      <c r="X239" s="1"/>
      <c r="Y239" s="1"/>
    </row>
    <row r="240" spans="1:25" x14ac:dyDescent="0.25">
      <c r="A240" s="1"/>
      <c r="B240" s="1"/>
      <c r="C240" s="1"/>
      <c r="D240" s="1"/>
      <c r="E240" s="1"/>
      <c r="F240" s="1"/>
      <c r="G240" s="1"/>
      <c r="H240" s="1"/>
      <c r="I240" s="77" t="s">
        <v>573</v>
      </c>
      <c r="J240" s="77">
        <v>3472.95</v>
      </c>
      <c r="K240" s="1"/>
      <c r="L240" s="1"/>
      <c r="M240" s="1"/>
      <c r="N240" s="1"/>
      <c r="O240" s="1"/>
      <c r="P240" s="1"/>
      <c r="Q240" s="1"/>
      <c r="R240" s="1"/>
      <c r="S240" s="1"/>
      <c r="T240" s="1"/>
      <c r="U240" s="1"/>
      <c r="V240" s="1"/>
      <c r="W240" s="1"/>
      <c r="X240" s="1"/>
      <c r="Y240" s="1"/>
    </row>
    <row r="241" spans="1:25" x14ac:dyDescent="0.25">
      <c r="A241" s="1"/>
      <c r="B241" s="1"/>
      <c r="C241" s="1"/>
      <c r="D241" s="1"/>
      <c r="E241" s="1"/>
      <c r="F241" s="1"/>
      <c r="G241" s="1"/>
      <c r="H241" s="1"/>
      <c r="I241" s="77" t="s">
        <v>557</v>
      </c>
      <c r="J241" s="77">
        <v>3304.0610000000001</v>
      </c>
      <c r="K241" s="1"/>
      <c r="L241" s="1"/>
      <c r="M241" s="1"/>
      <c r="N241" s="1"/>
      <c r="O241" s="1"/>
      <c r="P241" s="1"/>
      <c r="Q241" s="1"/>
      <c r="R241" s="1"/>
      <c r="S241" s="1"/>
      <c r="T241" s="1"/>
      <c r="U241" s="1"/>
      <c r="V241" s="1"/>
      <c r="W241" s="1"/>
      <c r="X241" s="1"/>
      <c r="Y241" s="1"/>
    </row>
    <row r="242" spans="1:25" x14ac:dyDescent="0.25">
      <c r="A242" s="1"/>
      <c r="B242" s="1"/>
      <c r="C242" s="1"/>
      <c r="D242" s="1"/>
      <c r="E242" s="1"/>
      <c r="F242" s="1"/>
      <c r="G242" s="1"/>
      <c r="H242" s="1"/>
      <c r="I242" s="77" t="s">
        <v>576</v>
      </c>
      <c r="J242" s="77">
        <v>3244.7750000000001</v>
      </c>
      <c r="K242" s="1"/>
      <c r="L242" s="1"/>
      <c r="M242" s="1"/>
      <c r="N242" s="1"/>
      <c r="O242" s="1"/>
      <c r="P242" s="1"/>
      <c r="Q242" s="1"/>
      <c r="R242" s="1"/>
      <c r="S242" s="1"/>
      <c r="T242" s="1"/>
      <c r="U242" s="1"/>
      <c r="V242" s="1"/>
      <c r="W242" s="1"/>
      <c r="X242" s="1"/>
      <c r="Y242" s="1"/>
    </row>
    <row r="243" spans="1:25" x14ac:dyDescent="0.25">
      <c r="A243" s="1"/>
      <c r="B243" s="1"/>
      <c r="C243" s="1"/>
      <c r="D243" s="1"/>
      <c r="E243" s="1"/>
      <c r="F243" s="1"/>
      <c r="G243" s="1"/>
      <c r="H243" s="1"/>
      <c r="I243" s="77" t="s">
        <v>378</v>
      </c>
      <c r="J243" s="77">
        <v>3082.55</v>
      </c>
      <c r="K243" s="1"/>
      <c r="L243" s="1"/>
      <c r="M243" s="1"/>
      <c r="N243" s="1"/>
      <c r="O243" s="1"/>
      <c r="P243" s="1"/>
      <c r="Q243" s="1"/>
      <c r="R243" s="1"/>
      <c r="S243" s="1"/>
      <c r="T243" s="1"/>
      <c r="U243" s="1"/>
      <c r="V243" s="1"/>
      <c r="W243" s="1"/>
      <c r="X243" s="1"/>
      <c r="Y243" s="1"/>
    </row>
    <row r="244" spans="1:25" x14ac:dyDescent="0.25">
      <c r="A244" s="1"/>
      <c r="B244" s="1"/>
      <c r="C244" s="1"/>
      <c r="D244" s="1"/>
      <c r="E244" s="1"/>
      <c r="F244" s="1"/>
      <c r="G244" s="1"/>
      <c r="H244" s="1"/>
      <c r="I244" s="77" t="s">
        <v>564</v>
      </c>
      <c r="J244" s="77">
        <v>2829.6534750000001</v>
      </c>
      <c r="K244" s="1"/>
      <c r="L244" s="1"/>
      <c r="M244" s="1"/>
      <c r="N244" s="1"/>
      <c r="O244" s="1"/>
      <c r="P244" s="1"/>
      <c r="Q244" s="1"/>
      <c r="R244" s="1"/>
      <c r="S244" s="1"/>
      <c r="T244" s="1"/>
      <c r="U244" s="1"/>
      <c r="V244" s="1"/>
      <c r="W244" s="1"/>
      <c r="X244" s="1"/>
      <c r="Y244" s="1"/>
    </row>
    <row r="245" spans="1:25" x14ac:dyDescent="0.25">
      <c r="A245" s="1"/>
      <c r="B245" s="1"/>
      <c r="C245" s="1"/>
      <c r="D245" s="1"/>
      <c r="E245" s="1"/>
      <c r="F245" s="1"/>
      <c r="G245" s="1"/>
      <c r="H245" s="1"/>
      <c r="I245" s="77" t="s">
        <v>572</v>
      </c>
      <c r="J245" s="77">
        <v>2813.4</v>
      </c>
      <c r="K245" s="1"/>
      <c r="L245" s="1"/>
      <c r="M245" s="1"/>
      <c r="N245" s="1"/>
      <c r="O245" s="1"/>
      <c r="P245" s="1"/>
      <c r="Q245" s="1"/>
      <c r="R245" s="1"/>
      <c r="S245" s="1"/>
      <c r="T245" s="1"/>
      <c r="U245" s="1"/>
      <c r="V245" s="1"/>
      <c r="W245" s="1"/>
      <c r="X245" s="1"/>
      <c r="Y245" s="1"/>
    </row>
    <row r="246" spans="1:25" x14ac:dyDescent="0.25">
      <c r="A246" s="1"/>
      <c r="B246" s="1"/>
      <c r="C246" s="1"/>
      <c r="D246" s="1"/>
      <c r="E246" s="1"/>
      <c r="F246" s="1"/>
      <c r="G246" s="1"/>
      <c r="H246" s="1"/>
      <c r="I246" s="77" t="s">
        <v>585</v>
      </c>
      <c r="J246" s="77">
        <v>2522.4499999999998</v>
      </c>
      <c r="K246" s="1"/>
      <c r="L246" s="1"/>
      <c r="M246" s="1"/>
      <c r="N246" s="1"/>
      <c r="O246" s="1"/>
      <c r="P246" s="1"/>
      <c r="Q246" s="1"/>
      <c r="R246" s="1"/>
      <c r="S246" s="1"/>
      <c r="T246" s="1"/>
      <c r="U246" s="1"/>
      <c r="V246" s="1"/>
      <c r="W246" s="1"/>
      <c r="X246" s="1"/>
      <c r="Y246" s="1"/>
    </row>
    <row r="247" spans="1:25" x14ac:dyDescent="0.25">
      <c r="A247" s="1"/>
      <c r="B247" s="1"/>
      <c r="C247" s="1"/>
      <c r="D247" s="1"/>
      <c r="E247" s="1"/>
      <c r="F247" s="1"/>
      <c r="G247" s="1"/>
      <c r="H247" s="1"/>
      <c r="I247" s="77" t="s">
        <v>584</v>
      </c>
      <c r="J247" s="77">
        <v>2431.1999999999998</v>
      </c>
      <c r="K247" s="1"/>
      <c r="L247" s="1"/>
      <c r="M247" s="1"/>
      <c r="N247" s="1"/>
      <c r="O247" s="1"/>
      <c r="P247" s="1"/>
      <c r="Q247" s="1"/>
      <c r="R247" s="1"/>
      <c r="S247" s="1"/>
      <c r="T247" s="1"/>
      <c r="U247" s="1"/>
      <c r="V247" s="1"/>
      <c r="W247" s="1"/>
      <c r="X247" s="1"/>
      <c r="Y247" s="1"/>
    </row>
    <row r="248" spans="1:25" x14ac:dyDescent="0.25">
      <c r="A248" s="1"/>
      <c r="B248" s="1"/>
      <c r="C248" s="1"/>
      <c r="D248" s="1"/>
      <c r="E248" s="1"/>
      <c r="F248" s="1"/>
      <c r="G248" s="1"/>
      <c r="H248" s="1"/>
      <c r="I248" s="77" t="s">
        <v>546</v>
      </c>
      <c r="J248" s="77">
        <v>2042.3</v>
      </c>
      <c r="K248" s="1"/>
      <c r="L248" s="1"/>
      <c r="M248" s="1"/>
      <c r="N248" s="1"/>
      <c r="O248" s="1"/>
      <c r="P248" s="1"/>
      <c r="Q248" s="1"/>
      <c r="R248" s="1"/>
      <c r="S248" s="1"/>
      <c r="T248" s="1"/>
      <c r="U248" s="1"/>
      <c r="V248" s="1"/>
      <c r="W248" s="1"/>
      <c r="X248" s="1"/>
      <c r="Y248" s="1"/>
    </row>
    <row r="249" spans="1:25" x14ac:dyDescent="0.25">
      <c r="A249" s="1"/>
      <c r="B249" s="1"/>
      <c r="C249" s="1"/>
      <c r="D249" s="1"/>
      <c r="E249" s="1"/>
      <c r="F249" s="1"/>
      <c r="G249" s="1"/>
      <c r="H249" s="1"/>
      <c r="I249" s="77" t="s">
        <v>275</v>
      </c>
      <c r="J249" s="77">
        <v>1591.03</v>
      </c>
      <c r="K249" s="1"/>
      <c r="L249" s="1"/>
      <c r="M249" s="1"/>
      <c r="N249" s="1"/>
      <c r="O249" s="1"/>
      <c r="P249" s="1"/>
      <c r="Q249" s="1"/>
      <c r="R249" s="1"/>
      <c r="S249" s="1"/>
      <c r="T249" s="1"/>
      <c r="U249" s="1"/>
      <c r="V249" s="1"/>
      <c r="W249" s="1"/>
      <c r="X249" s="1"/>
      <c r="Y249" s="1"/>
    </row>
    <row r="250" spans="1:25" x14ac:dyDescent="0.25">
      <c r="A250" s="1"/>
      <c r="B250" s="1"/>
      <c r="C250" s="1"/>
      <c r="D250" s="1"/>
      <c r="E250" s="1"/>
      <c r="F250" s="1"/>
      <c r="G250" s="1"/>
      <c r="H250" s="1"/>
      <c r="I250" s="77" t="s">
        <v>566</v>
      </c>
      <c r="J250" s="77">
        <v>1452.9</v>
      </c>
      <c r="K250" s="1"/>
      <c r="L250" s="1"/>
      <c r="M250" s="1"/>
      <c r="N250" s="1"/>
      <c r="O250" s="1"/>
      <c r="P250" s="1"/>
      <c r="Q250" s="1"/>
      <c r="R250" s="1"/>
      <c r="S250" s="1"/>
      <c r="T250" s="1"/>
      <c r="U250" s="1"/>
      <c r="V250" s="1"/>
      <c r="W250" s="1"/>
      <c r="X250" s="1"/>
      <c r="Y250" s="1"/>
    </row>
    <row r="251" spans="1:25" x14ac:dyDescent="0.25">
      <c r="A251" s="1"/>
      <c r="B251" s="1"/>
      <c r="C251" s="1"/>
      <c r="D251" s="1"/>
      <c r="E251" s="1"/>
      <c r="F251" s="1"/>
      <c r="G251" s="1"/>
      <c r="H251" s="1"/>
      <c r="I251" s="77" t="s">
        <v>570</v>
      </c>
      <c r="J251" s="77">
        <v>1375.8</v>
      </c>
      <c r="K251" s="1"/>
      <c r="L251" s="1"/>
      <c r="M251" s="1"/>
      <c r="N251" s="1"/>
      <c r="O251" s="1"/>
      <c r="P251" s="1"/>
      <c r="Q251" s="1"/>
      <c r="R251" s="1"/>
      <c r="S251" s="1"/>
      <c r="T251" s="1"/>
      <c r="U251" s="1"/>
      <c r="V251" s="1"/>
      <c r="W251" s="1"/>
      <c r="X251" s="1"/>
      <c r="Y251" s="1"/>
    </row>
    <row r="252" spans="1:25" x14ac:dyDescent="0.25">
      <c r="A252" s="1"/>
      <c r="B252" s="1"/>
      <c r="C252" s="1"/>
      <c r="D252" s="1"/>
      <c r="E252" s="1"/>
      <c r="F252" s="1"/>
      <c r="G252" s="1"/>
      <c r="H252" s="1"/>
      <c r="I252" s="77" t="s">
        <v>562</v>
      </c>
      <c r="J252" s="77">
        <v>1213.4649099999999</v>
      </c>
      <c r="K252" s="1"/>
      <c r="L252" s="1"/>
      <c r="M252" s="1"/>
      <c r="N252" s="1"/>
      <c r="O252" s="1"/>
      <c r="P252" s="1"/>
      <c r="Q252" s="1"/>
      <c r="R252" s="1"/>
      <c r="S252" s="1"/>
      <c r="T252" s="1"/>
      <c r="U252" s="1"/>
      <c r="V252" s="1"/>
      <c r="W252" s="1"/>
      <c r="X252" s="1"/>
      <c r="Y252" s="1"/>
    </row>
    <row r="253" spans="1:25" x14ac:dyDescent="0.25">
      <c r="A253" s="1"/>
      <c r="B253" s="1"/>
      <c r="C253" s="1"/>
      <c r="D253" s="1"/>
      <c r="E253" s="1"/>
      <c r="F253" s="1"/>
      <c r="G253" s="1"/>
      <c r="H253" s="1"/>
      <c r="I253" s="77" t="s">
        <v>579</v>
      </c>
      <c r="J253" s="77">
        <v>1018.78</v>
      </c>
      <c r="K253" s="1"/>
      <c r="L253" s="1"/>
      <c r="M253" s="1"/>
      <c r="N253" s="1"/>
      <c r="O253" s="1"/>
      <c r="P253" s="1"/>
      <c r="Q253" s="1"/>
      <c r="R253" s="1"/>
      <c r="S253" s="1"/>
      <c r="T253" s="1"/>
      <c r="U253" s="1"/>
      <c r="V253" s="1"/>
      <c r="W253" s="1"/>
      <c r="X253" s="1"/>
      <c r="Y253" s="1"/>
    </row>
    <row r="254" spans="1:25" x14ac:dyDescent="0.25">
      <c r="A254" s="1"/>
      <c r="B254" s="1"/>
      <c r="C254" s="1"/>
      <c r="D254" s="1"/>
      <c r="E254" s="1"/>
      <c r="F254" s="1"/>
      <c r="G254" s="1"/>
      <c r="H254" s="1"/>
      <c r="I254" s="77" t="s">
        <v>577</v>
      </c>
      <c r="J254" s="77">
        <v>1017.64</v>
      </c>
      <c r="K254" s="1"/>
      <c r="L254" s="1"/>
      <c r="M254" s="1"/>
      <c r="N254" s="1"/>
      <c r="O254" s="1"/>
      <c r="P254" s="1"/>
      <c r="Q254" s="1"/>
      <c r="R254" s="1"/>
      <c r="S254" s="1"/>
      <c r="T254" s="1"/>
      <c r="U254" s="1"/>
      <c r="V254" s="1"/>
      <c r="W254" s="1"/>
      <c r="X254" s="1"/>
      <c r="Y254" s="1"/>
    </row>
    <row r="255" spans="1:25" x14ac:dyDescent="0.25">
      <c r="A255" s="1"/>
      <c r="B255" s="1"/>
      <c r="C255" s="1"/>
      <c r="D255" s="1"/>
      <c r="E255" s="1"/>
      <c r="F255" s="1"/>
      <c r="G255" s="1"/>
      <c r="H255" s="1"/>
      <c r="I255" s="77" t="s">
        <v>565</v>
      </c>
      <c r="J255" s="77">
        <v>670.65</v>
      </c>
      <c r="K255" s="1"/>
      <c r="L255" s="1"/>
      <c r="M255" s="1"/>
      <c r="N255" s="1"/>
      <c r="O255" s="1"/>
      <c r="P255" s="1"/>
      <c r="Q255" s="1"/>
      <c r="R255" s="1"/>
      <c r="S255" s="1"/>
      <c r="T255" s="1"/>
      <c r="U255" s="1"/>
      <c r="V255" s="1"/>
      <c r="W255" s="1"/>
      <c r="X255" s="1"/>
      <c r="Y255" s="1"/>
    </row>
    <row r="256" spans="1:25" x14ac:dyDescent="0.25">
      <c r="A256" s="1"/>
      <c r="B256" s="1"/>
      <c r="C256" s="1"/>
      <c r="D256" s="1"/>
      <c r="E256" s="1"/>
      <c r="F256" s="1"/>
      <c r="G256" s="1"/>
      <c r="H256" s="1"/>
      <c r="I256" s="77" t="s">
        <v>136</v>
      </c>
      <c r="J256" s="77">
        <v>365.2</v>
      </c>
      <c r="K256" s="1"/>
      <c r="L256" s="1"/>
      <c r="M256" s="1"/>
      <c r="N256" s="1"/>
      <c r="O256" s="1"/>
      <c r="P256" s="1"/>
      <c r="Q256" s="1"/>
      <c r="R256" s="1"/>
      <c r="S256" s="1"/>
      <c r="T256" s="1"/>
      <c r="U256" s="1"/>
      <c r="V256" s="1"/>
      <c r="W256" s="1"/>
      <c r="X256" s="1"/>
      <c r="Y256" s="1"/>
    </row>
    <row r="257" spans="1:25" x14ac:dyDescent="0.25">
      <c r="A257" s="1"/>
      <c r="B257" s="1"/>
      <c r="C257" s="1"/>
      <c r="D257" s="1"/>
      <c r="E257" s="1"/>
      <c r="F257" s="1"/>
      <c r="G257" s="1"/>
      <c r="H257" s="1"/>
      <c r="I257" s="77" t="s">
        <v>556</v>
      </c>
      <c r="J257" s="77">
        <v>324.19</v>
      </c>
      <c r="K257" s="1"/>
      <c r="L257" s="1"/>
      <c r="M257" s="1"/>
      <c r="N257" s="1"/>
      <c r="O257" s="1"/>
      <c r="P257" s="1"/>
      <c r="Q257" s="1"/>
      <c r="R257" s="1"/>
      <c r="S257" s="1"/>
      <c r="T257" s="1"/>
      <c r="U257" s="1"/>
      <c r="V257" s="1"/>
      <c r="W257" s="1"/>
      <c r="X257" s="1"/>
      <c r="Y257" s="1"/>
    </row>
    <row r="258" spans="1:25" x14ac:dyDescent="0.25">
      <c r="A258" s="1"/>
      <c r="B258" s="1"/>
      <c r="C258" s="1"/>
      <c r="D258" s="1"/>
      <c r="E258" s="1"/>
      <c r="F258" s="1"/>
      <c r="G258" s="1"/>
      <c r="H258" s="1"/>
      <c r="I258" s="77" t="s">
        <v>559</v>
      </c>
      <c r="J258" s="77">
        <v>144.19999999999999</v>
      </c>
      <c r="K258" s="1"/>
      <c r="L258" s="1"/>
      <c r="M258" s="1"/>
      <c r="N258" s="1"/>
      <c r="O258" s="1"/>
      <c r="P258" s="1"/>
      <c r="Q258" s="1"/>
      <c r="R258" s="1"/>
      <c r="S258" s="1"/>
      <c r="T258" s="1"/>
      <c r="U258" s="1"/>
      <c r="V258" s="1"/>
      <c r="W258" s="1"/>
      <c r="X258" s="1"/>
      <c r="Y258" s="1"/>
    </row>
    <row r="259" spans="1:25" x14ac:dyDescent="0.25">
      <c r="A259" s="1"/>
      <c r="B259" s="1"/>
      <c r="C259" s="1"/>
      <c r="D259" s="1"/>
      <c r="E259" s="1"/>
      <c r="F259" s="1"/>
      <c r="G259" s="1"/>
      <c r="H259" s="1"/>
      <c r="I259" s="77" t="s">
        <v>555</v>
      </c>
      <c r="J259" s="77">
        <v>131.75</v>
      </c>
      <c r="K259" s="1"/>
      <c r="L259" s="1"/>
      <c r="M259" s="1"/>
      <c r="N259" s="1"/>
      <c r="O259" s="1"/>
      <c r="P259" s="1"/>
      <c r="Q259" s="1"/>
      <c r="R259" s="1"/>
      <c r="S259" s="1"/>
      <c r="T259" s="1"/>
      <c r="U259" s="1"/>
      <c r="V259" s="1"/>
      <c r="W259" s="1"/>
      <c r="X259" s="1"/>
      <c r="Y259" s="1"/>
    </row>
    <row r="260" spans="1:25" x14ac:dyDescent="0.25">
      <c r="A260" s="1"/>
      <c r="B260" s="1"/>
      <c r="C260" s="1"/>
      <c r="D260" s="1"/>
      <c r="E260" s="1"/>
      <c r="F260" s="1"/>
      <c r="G260" s="1"/>
      <c r="H260" s="1"/>
      <c r="I260" s="77" t="s">
        <v>563</v>
      </c>
      <c r="J260" s="77">
        <v>49.2</v>
      </c>
      <c r="K260" s="1"/>
      <c r="L260" s="1"/>
      <c r="M260" s="1"/>
      <c r="N260" s="1"/>
      <c r="O260" s="1"/>
      <c r="P260" s="1"/>
      <c r="Q260" s="1"/>
      <c r="R260" s="1"/>
      <c r="S260" s="1"/>
      <c r="T260" s="1"/>
      <c r="U260" s="1"/>
      <c r="V260" s="1"/>
      <c r="W260" s="1"/>
      <c r="X260" s="1"/>
      <c r="Y260" s="1"/>
    </row>
    <row r="261" spans="1:25" x14ac:dyDescent="0.25">
      <c r="A261" s="1"/>
      <c r="B261" s="1"/>
      <c r="C261" s="1"/>
      <c r="D261" s="1"/>
      <c r="E261" s="1"/>
      <c r="F261" s="1"/>
      <c r="G261" s="1"/>
      <c r="H261" s="1"/>
      <c r="I261" s="77" t="s">
        <v>196</v>
      </c>
      <c r="J261" s="77">
        <v>10.75</v>
      </c>
      <c r="K261" s="1"/>
      <c r="L261" s="1"/>
      <c r="M261" s="1"/>
      <c r="N261" s="1"/>
      <c r="O261" s="1"/>
      <c r="P261" s="1"/>
      <c r="Q261" s="1"/>
      <c r="R261" s="1"/>
      <c r="S261" s="1"/>
      <c r="T261" s="1"/>
      <c r="U261" s="1"/>
      <c r="V261" s="1"/>
      <c r="W261" s="1"/>
      <c r="X261" s="1"/>
      <c r="Y261" s="1"/>
    </row>
    <row r="262" spans="1:25" x14ac:dyDescent="0.25">
      <c r="A262" s="1"/>
      <c r="B262" s="1"/>
      <c r="C262" s="1"/>
      <c r="D262" s="1"/>
      <c r="E262" s="1"/>
      <c r="F262" s="1"/>
      <c r="G262" s="1"/>
      <c r="H262" s="1"/>
      <c r="I262" s="77"/>
      <c r="J262" s="77"/>
      <c r="K262" s="1"/>
      <c r="L262" s="1"/>
      <c r="M262" s="1"/>
      <c r="N262" s="1"/>
      <c r="O262" s="1"/>
      <c r="P262" s="1"/>
      <c r="Q262" s="1"/>
      <c r="R262" s="1"/>
      <c r="S262" s="1"/>
      <c r="T262" s="1"/>
      <c r="U262" s="1"/>
      <c r="V262" s="1"/>
      <c r="W262" s="1"/>
      <c r="X262" s="1"/>
      <c r="Y262" s="1"/>
    </row>
  </sheetData>
  <mergeCells count="13">
    <mergeCell ref="F178:Y178"/>
    <mergeCell ref="B188:E188"/>
    <mergeCell ref="B174:E174"/>
    <mergeCell ref="B178:B179"/>
    <mergeCell ref="C178:C179"/>
    <mergeCell ref="D178:D179"/>
    <mergeCell ref="E178:E179"/>
    <mergeCell ref="B3:G3"/>
    <mergeCell ref="B6:B7"/>
    <mergeCell ref="C6:C7"/>
    <mergeCell ref="D6:D7"/>
    <mergeCell ref="E6:E7"/>
    <mergeCell ref="F6:Y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191" t="s">
        <v>533</v>
      </c>
      <c r="C5" s="187" t="s">
        <v>1158</v>
      </c>
      <c r="D5" s="187" t="s">
        <v>1158</v>
      </c>
      <c r="E5" s="187" t="s">
        <v>1158</v>
      </c>
      <c r="F5" s="187" t="s">
        <v>1158</v>
      </c>
      <c r="G5" s="187" t="s">
        <v>1158</v>
      </c>
      <c r="H5" s="187" t="s">
        <v>1158</v>
      </c>
      <c r="I5" s="187" t="s">
        <v>1158</v>
      </c>
      <c r="J5" s="187" t="s">
        <v>1158</v>
      </c>
      <c r="K5" s="187" t="s">
        <v>1158</v>
      </c>
      <c r="L5" s="187" t="s">
        <v>1158</v>
      </c>
      <c r="M5" s="187" t="s">
        <v>1158</v>
      </c>
      <c r="N5" s="187" t="s">
        <v>1158</v>
      </c>
      <c r="O5" s="187" t="s">
        <v>1158</v>
      </c>
      <c r="P5" s="187" t="s">
        <v>1158</v>
      </c>
      <c r="Q5" s="187" t="s">
        <v>1158</v>
      </c>
      <c r="R5" s="187" t="s">
        <v>1158</v>
      </c>
      <c r="S5" s="191" t="s">
        <v>533</v>
      </c>
      <c r="T5" s="188" t="s">
        <v>1159</v>
      </c>
      <c r="U5" s="188" t="s">
        <v>1159</v>
      </c>
      <c r="V5" s="188" t="s">
        <v>1159</v>
      </c>
      <c r="W5" s="188" t="s">
        <v>1159</v>
      </c>
      <c r="X5" s="188" t="s">
        <v>1159</v>
      </c>
      <c r="Y5" s="191" t="s">
        <v>533</v>
      </c>
      <c r="Z5" s="189" t="s">
        <v>1159</v>
      </c>
      <c r="AA5" s="189" t="s">
        <v>1159</v>
      </c>
      <c r="AB5" s="189" t="s">
        <v>1159</v>
      </c>
      <c r="AC5" s="189" t="s">
        <v>1159</v>
      </c>
      <c r="AD5" s="189" t="s">
        <v>1159</v>
      </c>
    </row>
    <row r="6" spans="1:30" ht="20.25" x14ac:dyDescent="0.25">
      <c r="A6" s="1"/>
      <c r="B6" s="191"/>
      <c r="C6" s="190" t="s">
        <v>538</v>
      </c>
      <c r="D6" s="190" t="s">
        <v>538</v>
      </c>
      <c r="E6" s="190" t="s">
        <v>538</v>
      </c>
      <c r="F6" s="190" t="s">
        <v>538</v>
      </c>
      <c r="G6" s="190" t="s">
        <v>537</v>
      </c>
      <c r="H6" s="190" t="s">
        <v>537</v>
      </c>
      <c r="I6" s="190" t="s">
        <v>537</v>
      </c>
      <c r="J6" s="190" t="s">
        <v>537</v>
      </c>
      <c r="K6" s="190" t="s">
        <v>536</v>
      </c>
      <c r="L6" s="190" t="s">
        <v>536</v>
      </c>
      <c r="M6" s="190" t="s">
        <v>536</v>
      </c>
      <c r="N6" s="190" t="s">
        <v>536</v>
      </c>
      <c r="O6" s="187" t="s">
        <v>1160</v>
      </c>
      <c r="P6" s="187" t="s">
        <v>1160</v>
      </c>
      <c r="Q6" s="187" t="s">
        <v>1160</v>
      </c>
      <c r="R6" s="187" t="s">
        <v>1160</v>
      </c>
      <c r="S6" s="191"/>
      <c r="T6" s="188" t="s">
        <v>1161</v>
      </c>
      <c r="U6" s="188" t="s">
        <v>1161</v>
      </c>
      <c r="V6" s="188" t="s">
        <v>1161</v>
      </c>
      <c r="W6" s="188" t="s">
        <v>1161</v>
      </c>
      <c r="X6" s="188" t="s">
        <v>1161</v>
      </c>
      <c r="Y6" s="191"/>
      <c r="Z6" s="189" t="s">
        <v>1162</v>
      </c>
      <c r="AA6" s="189" t="s">
        <v>1162</v>
      </c>
      <c r="AB6" s="189" t="s">
        <v>1162</v>
      </c>
      <c r="AC6" s="189" t="s">
        <v>1162</v>
      </c>
      <c r="AD6" s="189" t="s">
        <v>1162</v>
      </c>
    </row>
    <row r="7" spans="1:30" ht="33.75" x14ac:dyDescent="0.25">
      <c r="A7" s="1"/>
      <c r="B7" s="191"/>
      <c r="C7" s="78" t="s">
        <v>1163</v>
      </c>
      <c r="D7" s="78" t="s">
        <v>1164</v>
      </c>
      <c r="E7" s="78" t="s">
        <v>1165</v>
      </c>
      <c r="F7" s="78" t="s">
        <v>1166</v>
      </c>
      <c r="G7" s="78" t="s">
        <v>1167</v>
      </c>
      <c r="H7" s="78" t="s">
        <v>1168</v>
      </c>
      <c r="I7" s="78" t="s">
        <v>1169</v>
      </c>
      <c r="J7" s="78" t="s">
        <v>1170</v>
      </c>
      <c r="K7" s="78" t="s">
        <v>1171</v>
      </c>
      <c r="L7" s="78" t="s">
        <v>1172</v>
      </c>
      <c r="M7" s="78" t="s">
        <v>1173</v>
      </c>
      <c r="N7" s="78" t="s">
        <v>1174</v>
      </c>
      <c r="O7" s="63" t="s">
        <v>1175</v>
      </c>
      <c r="P7" s="63" t="s">
        <v>1176</v>
      </c>
      <c r="Q7" s="63" t="s">
        <v>1177</v>
      </c>
      <c r="R7" s="63" t="s">
        <v>1178</v>
      </c>
      <c r="S7" s="192"/>
      <c r="T7" s="79" t="s">
        <v>540</v>
      </c>
      <c r="U7" s="79" t="s">
        <v>541</v>
      </c>
      <c r="V7" s="79" t="s">
        <v>542</v>
      </c>
      <c r="W7" s="79" t="s">
        <v>543</v>
      </c>
      <c r="X7" s="79" t="s">
        <v>1178</v>
      </c>
      <c r="Y7" s="192"/>
      <c r="Z7" s="80" t="s">
        <v>1179</v>
      </c>
      <c r="AA7" s="80" t="s">
        <v>1180</v>
      </c>
      <c r="AB7" s="80" t="s">
        <v>1181</v>
      </c>
      <c r="AC7" s="80" t="s">
        <v>1182</v>
      </c>
      <c r="AD7" s="80" t="s">
        <v>988</v>
      </c>
    </row>
    <row r="8" spans="1:30" x14ac:dyDescent="0.25">
      <c r="A8" s="1"/>
      <c r="B8" s="81" t="s">
        <v>766</v>
      </c>
      <c r="C8" s="82">
        <v>284.10000000000002</v>
      </c>
      <c r="D8" s="82">
        <v>156.84</v>
      </c>
      <c r="E8" s="82">
        <v>0</v>
      </c>
      <c r="F8" s="82">
        <v>35.4</v>
      </c>
      <c r="G8" s="82">
        <v>2312.8000000000002</v>
      </c>
      <c r="H8" s="82">
        <v>3321.6</v>
      </c>
      <c r="I8" s="82">
        <v>0</v>
      </c>
      <c r="J8" s="82">
        <v>157.80000000000001</v>
      </c>
      <c r="K8" s="82">
        <v>751.5</v>
      </c>
      <c r="L8" s="82">
        <v>0</v>
      </c>
      <c r="M8" s="82">
        <v>0</v>
      </c>
      <c r="N8" s="82">
        <v>0</v>
      </c>
      <c r="O8" s="82">
        <v>476.34</v>
      </c>
      <c r="P8" s="82">
        <v>5792.2</v>
      </c>
      <c r="Q8" s="82">
        <v>751.5</v>
      </c>
      <c r="R8" s="83">
        <v>7020.04</v>
      </c>
      <c r="S8" s="81" t="s">
        <v>766</v>
      </c>
      <c r="T8" s="82">
        <v>3348.4</v>
      </c>
      <c r="U8" s="82">
        <v>3499.54</v>
      </c>
      <c r="V8" s="82">
        <v>0</v>
      </c>
      <c r="W8" s="82">
        <v>193.2</v>
      </c>
      <c r="X8" s="83">
        <v>7041.14</v>
      </c>
      <c r="Y8" s="81" t="s">
        <v>766</v>
      </c>
      <c r="Z8" s="82">
        <v>309.7</v>
      </c>
      <c r="AA8" s="82">
        <v>91.2</v>
      </c>
      <c r="AB8" s="82">
        <v>0</v>
      </c>
      <c r="AC8" s="82">
        <v>193.2</v>
      </c>
      <c r="AD8" s="83">
        <v>594.1</v>
      </c>
    </row>
    <row r="9" spans="1:30" x14ac:dyDescent="0.25">
      <c r="A9" s="1"/>
      <c r="B9" s="81" t="s">
        <v>767</v>
      </c>
      <c r="C9" s="82">
        <v>292</v>
      </c>
      <c r="D9" s="82">
        <v>157.04</v>
      </c>
      <c r="E9" s="82">
        <v>0</v>
      </c>
      <c r="F9" s="82">
        <v>32.700000000000003</v>
      </c>
      <c r="G9" s="82">
        <v>2234.8000000000002</v>
      </c>
      <c r="H9" s="82">
        <v>3315.7</v>
      </c>
      <c r="I9" s="82">
        <v>0</v>
      </c>
      <c r="J9" s="82">
        <v>142.1</v>
      </c>
      <c r="K9" s="82">
        <v>759.3</v>
      </c>
      <c r="L9" s="82">
        <v>0</v>
      </c>
      <c r="M9" s="82">
        <v>0</v>
      </c>
      <c r="N9" s="82">
        <v>0</v>
      </c>
      <c r="O9" s="82">
        <v>481.74</v>
      </c>
      <c r="P9" s="82">
        <v>5692.6</v>
      </c>
      <c r="Q9" s="82">
        <v>759.3</v>
      </c>
      <c r="R9" s="83">
        <v>6933.64</v>
      </c>
      <c r="S9" s="81" t="s">
        <v>767</v>
      </c>
      <c r="T9" s="82">
        <v>3286.1</v>
      </c>
      <c r="U9" s="82">
        <v>3493.54</v>
      </c>
      <c r="V9" s="82">
        <v>0</v>
      </c>
      <c r="W9" s="82">
        <v>174.8</v>
      </c>
      <c r="X9" s="83">
        <v>6954.44</v>
      </c>
      <c r="Y9" s="81" t="s">
        <v>767</v>
      </c>
      <c r="Z9" s="82">
        <v>308.2</v>
      </c>
      <c r="AA9" s="82">
        <v>91.2</v>
      </c>
      <c r="AB9" s="82">
        <v>0</v>
      </c>
      <c r="AC9" s="82">
        <v>174.8</v>
      </c>
      <c r="AD9" s="83">
        <v>574.20000000000005</v>
      </c>
    </row>
    <row r="10" spans="1:30" x14ac:dyDescent="0.25">
      <c r="A10" s="1"/>
      <c r="B10" s="81" t="s">
        <v>768</v>
      </c>
      <c r="C10" s="82">
        <v>296.3</v>
      </c>
      <c r="D10" s="82">
        <v>158.30000000000001</v>
      </c>
      <c r="E10" s="82">
        <v>0</v>
      </c>
      <c r="F10" s="82">
        <v>35.5</v>
      </c>
      <c r="G10" s="82">
        <v>2069.6</v>
      </c>
      <c r="H10" s="82">
        <v>3314</v>
      </c>
      <c r="I10" s="82">
        <v>0</v>
      </c>
      <c r="J10" s="82">
        <v>144</v>
      </c>
      <c r="K10" s="82">
        <v>767</v>
      </c>
      <c r="L10" s="82">
        <v>0</v>
      </c>
      <c r="M10" s="82">
        <v>0</v>
      </c>
      <c r="N10" s="82">
        <v>0</v>
      </c>
      <c r="O10" s="82">
        <v>490.1</v>
      </c>
      <c r="P10" s="82">
        <v>5527.6</v>
      </c>
      <c r="Q10" s="82">
        <v>767</v>
      </c>
      <c r="R10" s="83">
        <v>6784.7</v>
      </c>
      <c r="S10" s="81" t="s">
        <v>768</v>
      </c>
      <c r="T10" s="82">
        <v>3132.9</v>
      </c>
      <c r="U10" s="82">
        <v>3493.2</v>
      </c>
      <c r="V10" s="82">
        <v>0</v>
      </c>
      <c r="W10" s="82">
        <v>179.5</v>
      </c>
      <c r="X10" s="83">
        <v>6805.6</v>
      </c>
      <c r="Y10" s="81" t="s">
        <v>768</v>
      </c>
      <c r="Z10" s="82">
        <v>309.89999999999998</v>
      </c>
      <c r="AA10" s="82">
        <v>92.9</v>
      </c>
      <c r="AB10" s="82">
        <v>0</v>
      </c>
      <c r="AC10" s="82">
        <v>179.5</v>
      </c>
      <c r="AD10" s="83">
        <v>582.29999999999995</v>
      </c>
    </row>
    <row r="11" spans="1:30" x14ac:dyDescent="0.25">
      <c r="A11" s="1"/>
      <c r="B11" s="81" t="s">
        <v>769</v>
      </c>
      <c r="C11" s="82">
        <v>291</v>
      </c>
      <c r="D11" s="82">
        <v>157.69999999999999</v>
      </c>
      <c r="E11" s="82">
        <v>0</v>
      </c>
      <c r="F11" s="82">
        <v>33.299999999999997</v>
      </c>
      <c r="G11" s="82">
        <v>2003.1</v>
      </c>
      <c r="H11" s="82">
        <v>3318.1</v>
      </c>
      <c r="I11" s="82">
        <v>0</v>
      </c>
      <c r="J11" s="82">
        <v>150.9</v>
      </c>
      <c r="K11" s="82">
        <v>756.1</v>
      </c>
      <c r="L11" s="82">
        <v>0</v>
      </c>
      <c r="M11" s="82">
        <v>0</v>
      </c>
      <c r="N11" s="82">
        <v>0</v>
      </c>
      <c r="O11" s="82">
        <v>482</v>
      </c>
      <c r="P11" s="82">
        <v>5472.1</v>
      </c>
      <c r="Q11" s="82">
        <v>756.1</v>
      </c>
      <c r="R11" s="83">
        <v>6710.2</v>
      </c>
      <c r="S11" s="81" t="s">
        <v>769</v>
      </c>
      <c r="T11" s="82">
        <v>3050.2</v>
      </c>
      <c r="U11" s="82">
        <v>3497.2</v>
      </c>
      <c r="V11" s="82">
        <v>0</v>
      </c>
      <c r="W11" s="82">
        <v>184.2</v>
      </c>
      <c r="X11" s="83">
        <v>6731.6</v>
      </c>
      <c r="Y11" s="81" t="s">
        <v>769</v>
      </c>
      <c r="Z11" s="82">
        <v>306.8</v>
      </c>
      <c r="AA11" s="82">
        <v>93</v>
      </c>
      <c r="AB11" s="82">
        <v>0</v>
      </c>
      <c r="AC11" s="82">
        <v>184.2</v>
      </c>
      <c r="AD11" s="83">
        <v>584</v>
      </c>
    </row>
    <row r="12" spans="1:30" x14ac:dyDescent="0.25">
      <c r="A12" s="1"/>
      <c r="B12" s="81" t="s">
        <v>770</v>
      </c>
      <c r="C12" s="82">
        <v>295</v>
      </c>
      <c r="D12" s="82">
        <v>158.19999999999999</v>
      </c>
      <c r="E12" s="82">
        <v>0</v>
      </c>
      <c r="F12" s="82">
        <v>34.299999999999997</v>
      </c>
      <c r="G12" s="82">
        <v>1922.5</v>
      </c>
      <c r="H12" s="82">
        <v>3311.4</v>
      </c>
      <c r="I12" s="82">
        <v>0</v>
      </c>
      <c r="J12" s="82">
        <v>136.69999999999999</v>
      </c>
      <c r="K12" s="82">
        <v>758.6</v>
      </c>
      <c r="L12" s="82">
        <v>0</v>
      </c>
      <c r="M12" s="82">
        <v>0</v>
      </c>
      <c r="N12" s="82">
        <v>0</v>
      </c>
      <c r="O12" s="82">
        <v>487.5</v>
      </c>
      <c r="P12" s="82">
        <v>5370.6</v>
      </c>
      <c r="Q12" s="82">
        <v>758.6</v>
      </c>
      <c r="R12" s="83">
        <v>6616.7</v>
      </c>
      <c r="S12" s="81" t="s">
        <v>770</v>
      </c>
      <c r="T12" s="82">
        <v>2976.1</v>
      </c>
      <c r="U12" s="82">
        <v>3488.2</v>
      </c>
      <c r="V12" s="82">
        <v>0</v>
      </c>
      <c r="W12" s="82">
        <v>171</v>
      </c>
      <c r="X12" s="83">
        <v>6635.3</v>
      </c>
      <c r="Y12" s="81" t="s">
        <v>770</v>
      </c>
      <c r="Z12" s="82">
        <v>300.39999999999998</v>
      </c>
      <c r="AA12" s="82">
        <v>89.9</v>
      </c>
      <c r="AB12" s="82">
        <v>0</v>
      </c>
      <c r="AC12" s="82">
        <v>171</v>
      </c>
      <c r="AD12" s="83">
        <v>561.29999999999995</v>
      </c>
    </row>
    <row r="13" spans="1:30" x14ac:dyDescent="0.25">
      <c r="A13" s="1"/>
      <c r="B13" s="81" t="s">
        <v>771</v>
      </c>
      <c r="C13" s="82">
        <v>291.7</v>
      </c>
      <c r="D13" s="82">
        <v>158.4</v>
      </c>
      <c r="E13" s="82">
        <v>0</v>
      </c>
      <c r="F13" s="82">
        <v>39.799999999999997</v>
      </c>
      <c r="G13" s="82">
        <v>1944.7</v>
      </c>
      <c r="H13" s="82">
        <v>3320</v>
      </c>
      <c r="I13" s="82">
        <v>0</v>
      </c>
      <c r="J13" s="82">
        <v>126.9</v>
      </c>
      <c r="K13" s="82">
        <v>752.6</v>
      </c>
      <c r="L13" s="82">
        <v>0</v>
      </c>
      <c r="M13" s="82">
        <v>0</v>
      </c>
      <c r="N13" s="82">
        <v>0</v>
      </c>
      <c r="O13" s="82">
        <v>489.9</v>
      </c>
      <c r="P13" s="82">
        <v>5391.6</v>
      </c>
      <c r="Q13" s="82">
        <v>752.6</v>
      </c>
      <c r="R13" s="83">
        <v>6634.1</v>
      </c>
      <c r="S13" s="81" t="s">
        <v>771</v>
      </c>
      <c r="T13" s="82">
        <v>2989</v>
      </c>
      <c r="U13" s="82">
        <v>3499.1</v>
      </c>
      <c r="V13" s="82">
        <v>0</v>
      </c>
      <c r="W13" s="82">
        <v>166.7</v>
      </c>
      <c r="X13" s="83">
        <v>6654.8</v>
      </c>
      <c r="Y13" s="81" t="s">
        <v>771</v>
      </c>
      <c r="Z13" s="82">
        <v>300.7</v>
      </c>
      <c r="AA13" s="82">
        <v>92.6</v>
      </c>
      <c r="AB13" s="82">
        <v>0</v>
      </c>
      <c r="AC13" s="82">
        <v>166.7</v>
      </c>
      <c r="AD13" s="83">
        <v>560</v>
      </c>
    </row>
    <row r="14" spans="1:30" x14ac:dyDescent="0.25">
      <c r="A14" s="1"/>
      <c r="B14" s="81" t="s">
        <v>772</v>
      </c>
      <c r="C14" s="82">
        <v>290.7</v>
      </c>
      <c r="D14" s="82">
        <v>158</v>
      </c>
      <c r="E14" s="82">
        <v>0</v>
      </c>
      <c r="F14" s="82">
        <v>40</v>
      </c>
      <c r="G14" s="82">
        <v>1910.2</v>
      </c>
      <c r="H14" s="82">
        <v>3305.6</v>
      </c>
      <c r="I14" s="82">
        <v>0</v>
      </c>
      <c r="J14" s="82">
        <v>125.5</v>
      </c>
      <c r="K14" s="82">
        <v>744.9</v>
      </c>
      <c r="L14" s="82">
        <v>0</v>
      </c>
      <c r="M14" s="82">
        <v>0</v>
      </c>
      <c r="N14" s="82">
        <v>0</v>
      </c>
      <c r="O14" s="82">
        <v>488.7</v>
      </c>
      <c r="P14" s="82">
        <v>5341.3</v>
      </c>
      <c r="Q14" s="82">
        <v>744.9</v>
      </c>
      <c r="R14" s="83">
        <v>6574.9</v>
      </c>
      <c r="S14" s="81" t="s">
        <v>772</v>
      </c>
      <c r="T14" s="82">
        <v>2945.8</v>
      </c>
      <c r="U14" s="82">
        <v>3485.5</v>
      </c>
      <c r="V14" s="82">
        <v>0</v>
      </c>
      <c r="W14" s="82">
        <v>165.5</v>
      </c>
      <c r="X14" s="83">
        <v>6596.8</v>
      </c>
      <c r="Y14" s="81" t="s">
        <v>772</v>
      </c>
      <c r="Z14" s="82">
        <v>297.5</v>
      </c>
      <c r="AA14" s="82">
        <v>93.5</v>
      </c>
      <c r="AB14" s="82">
        <v>0</v>
      </c>
      <c r="AC14" s="82">
        <v>165.5</v>
      </c>
      <c r="AD14" s="83">
        <v>556.5</v>
      </c>
    </row>
    <row r="15" spans="1:30" x14ac:dyDescent="0.25">
      <c r="A15" s="1"/>
      <c r="B15" s="81" t="s">
        <v>773</v>
      </c>
      <c r="C15" s="82">
        <v>286.89999999999998</v>
      </c>
      <c r="D15" s="82">
        <v>158.1</v>
      </c>
      <c r="E15" s="82">
        <v>0</v>
      </c>
      <c r="F15" s="82">
        <v>41.2</v>
      </c>
      <c r="G15" s="82">
        <v>1863.1</v>
      </c>
      <c r="H15" s="82">
        <v>3318.6</v>
      </c>
      <c r="I15" s="82">
        <v>0</v>
      </c>
      <c r="J15" s="82">
        <v>102.6</v>
      </c>
      <c r="K15" s="82">
        <v>744.1</v>
      </c>
      <c r="L15" s="82">
        <v>0</v>
      </c>
      <c r="M15" s="82">
        <v>0</v>
      </c>
      <c r="N15" s="82">
        <v>0</v>
      </c>
      <c r="O15" s="82">
        <v>486.2</v>
      </c>
      <c r="P15" s="82">
        <v>5284.3</v>
      </c>
      <c r="Q15" s="82">
        <v>744.1</v>
      </c>
      <c r="R15" s="83">
        <v>6514.6</v>
      </c>
      <c r="S15" s="81" t="s">
        <v>773</v>
      </c>
      <c r="T15" s="82">
        <v>2894.1</v>
      </c>
      <c r="U15" s="82">
        <v>3497</v>
      </c>
      <c r="V15" s="82">
        <v>0</v>
      </c>
      <c r="W15" s="82">
        <v>143.80000000000001</v>
      </c>
      <c r="X15" s="83">
        <v>6534.9</v>
      </c>
      <c r="Y15" s="81" t="s">
        <v>773</v>
      </c>
      <c r="Z15" s="82">
        <v>296.7</v>
      </c>
      <c r="AA15" s="82">
        <v>91.9</v>
      </c>
      <c r="AB15" s="82">
        <v>0</v>
      </c>
      <c r="AC15" s="82">
        <v>143.80000000000001</v>
      </c>
      <c r="AD15" s="83">
        <v>532.4</v>
      </c>
    </row>
    <row r="16" spans="1:30" x14ac:dyDescent="0.25">
      <c r="A16" s="1"/>
      <c r="B16" s="81" t="s">
        <v>774</v>
      </c>
      <c r="C16" s="82">
        <v>301.8</v>
      </c>
      <c r="D16" s="82">
        <v>156.5</v>
      </c>
      <c r="E16" s="82">
        <v>0</v>
      </c>
      <c r="F16" s="82">
        <v>47.6</v>
      </c>
      <c r="G16" s="82">
        <v>1978.4</v>
      </c>
      <c r="H16" s="82">
        <v>3254.8</v>
      </c>
      <c r="I16" s="82">
        <v>0</v>
      </c>
      <c r="J16" s="82">
        <v>97</v>
      </c>
      <c r="K16" s="82">
        <v>758</v>
      </c>
      <c r="L16" s="82">
        <v>0</v>
      </c>
      <c r="M16" s="82">
        <v>0</v>
      </c>
      <c r="N16" s="82">
        <v>0</v>
      </c>
      <c r="O16" s="82">
        <v>505.9</v>
      </c>
      <c r="P16" s="82">
        <v>5330.2</v>
      </c>
      <c r="Q16" s="82">
        <v>758</v>
      </c>
      <c r="R16" s="83">
        <v>6594.1</v>
      </c>
      <c r="S16" s="81" t="s">
        <v>774</v>
      </c>
      <c r="T16" s="82">
        <v>3038.2</v>
      </c>
      <c r="U16" s="82">
        <v>3432.4</v>
      </c>
      <c r="V16" s="82">
        <v>0</v>
      </c>
      <c r="W16" s="82">
        <v>144.6</v>
      </c>
      <c r="X16" s="83">
        <v>6615.2</v>
      </c>
      <c r="Y16" s="81" t="s">
        <v>774</v>
      </c>
      <c r="Z16" s="82">
        <v>300.7</v>
      </c>
      <c r="AA16" s="82">
        <v>92.3</v>
      </c>
      <c r="AB16" s="82">
        <v>0</v>
      </c>
      <c r="AC16" s="82">
        <v>144.6</v>
      </c>
      <c r="AD16" s="83">
        <v>537.6</v>
      </c>
    </row>
    <row r="17" spans="1:30" x14ac:dyDescent="0.25">
      <c r="A17" s="1"/>
      <c r="B17" s="81" t="s">
        <v>775</v>
      </c>
      <c r="C17" s="82">
        <v>329.7</v>
      </c>
      <c r="D17" s="82">
        <v>157.30000000000001</v>
      </c>
      <c r="E17" s="82">
        <v>0</v>
      </c>
      <c r="F17" s="82">
        <v>45.2</v>
      </c>
      <c r="G17" s="82">
        <v>1941.4</v>
      </c>
      <c r="H17" s="82">
        <v>3239</v>
      </c>
      <c r="I17" s="82">
        <v>0</v>
      </c>
      <c r="J17" s="82">
        <v>78.7</v>
      </c>
      <c r="K17" s="82">
        <v>767.6</v>
      </c>
      <c r="L17" s="82">
        <v>0</v>
      </c>
      <c r="M17" s="82">
        <v>0.1</v>
      </c>
      <c r="N17" s="82">
        <v>0</v>
      </c>
      <c r="O17" s="82">
        <v>532.20000000000005</v>
      </c>
      <c r="P17" s="82">
        <v>5259.1</v>
      </c>
      <c r="Q17" s="82">
        <v>767.7</v>
      </c>
      <c r="R17" s="83">
        <v>6559</v>
      </c>
      <c r="S17" s="81" t="s">
        <v>775</v>
      </c>
      <c r="T17" s="82">
        <v>3038.7</v>
      </c>
      <c r="U17" s="82">
        <v>3417.5</v>
      </c>
      <c r="V17" s="82">
        <v>0.1</v>
      </c>
      <c r="W17" s="82">
        <v>123.9</v>
      </c>
      <c r="X17" s="83">
        <v>6580.2</v>
      </c>
      <c r="Y17" s="81" t="s">
        <v>775</v>
      </c>
      <c r="Z17" s="82">
        <v>297.5</v>
      </c>
      <c r="AA17" s="82">
        <v>92.7</v>
      </c>
      <c r="AB17" s="82">
        <v>0.1</v>
      </c>
      <c r="AC17" s="82">
        <v>123.9</v>
      </c>
      <c r="AD17" s="83">
        <v>514.20000000000005</v>
      </c>
    </row>
    <row r="18" spans="1:30" x14ac:dyDescent="0.25">
      <c r="A18" s="1"/>
      <c r="B18" s="81" t="s">
        <v>776</v>
      </c>
      <c r="C18" s="82">
        <v>331.6</v>
      </c>
      <c r="D18" s="82">
        <v>154</v>
      </c>
      <c r="E18" s="82">
        <v>0</v>
      </c>
      <c r="F18" s="82">
        <v>41.1</v>
      </c>
      <c r="G18" s="82">
        <v>2008.5</v>
      </c>
      <c r="H18" s="82">
        <v>3280.1</v>
      </c>
      <c r="I18" s="82">
        <v>0</v>
      </c>
      <c r="J18" s="82">
        <v>52.2</v>
      </c>
      <c r="K18" s="82">
        <v>758.3</v>
      </c>
      <c r="L18" s="82">
        <v>0</v>
      </c>
      <c r="M18" s="82">
        <v>18.7</v>
      </c>
      <c r="N18" s="82">
        <v>0</v>
      </c>
      <c r="O18" s="82">
        <v>526.70000000000005</v>
      </c>
      <c r="P18" s="82">
        <v>5340.8</v>
      </c>
      <c r="Q18" s="82">
        <v>777</v>
      </c>
      <c r="R18" s="83">
        <v>6644.5</v>
      </c>
      <c r="S18" s="81" t="s">
        <v>776</v>
      </c>
      <c r="T18" s="82">
        <v>3098.4</v>
      </c>
      <c r="U18" s="82">
        <v>3455.3</v>
      </c>
      <c r="V18" s="82">
        <v>18.7</v>
      </c>
      <c r="W18" s="82">
        <v>93.3</v>
      </c>
      <c r="X18" s="83">
        <v>6665.7</v>
      </c>
      <c r="Y18" s="81" t="s">
        <v>776</v>
      </c>
      <c r="Z18" s="82">
        <v>298.7</v>
      </c>
      <c r="AA18" s="82">
        <v>89.8</v>
      </c>
      <c r="AB18" s="82">
        <v>18.7</v>
      </c>
      <c r="AC18" s="82">
        <v>93.3</v>
      </c>
      <c r="AD18" s="83">
        <v>500.5</v>
      </c>
    </row>
    <row r="19" spans="1:30" x14ac:dyDescent="0.25">
      <c r="A19" s="1"/>
      <c r="B19" s="81" t="s">
        <v>777</v>
      </c>
      <c r="C19" s="82">
        <v>330.2</v>
      </c>
      <c r="D19" s="82">
        <v>150.9</v>
      </c>
      <c r="E19" s="82">
        <v>0</v>
      </c>
      <c r="F19" s="82">
        <v>40.299999999999997</v>
      </c>
      <c r="G19" s="82">
        <v>1954.6</v>
      </c>
      <c r="H19" s="82">
        <v>3230.5</v>
      </c>
      <c r="I19" s="82">
        <v>0</v>
      </c>
      <c r="J19" s="82">
        <v>44.2</v>
      </c>
      <c r="K19" s="82">
        <v>758.5</v>
      </c>
      <c r="L19" s="82">
        <v>0</v>
      </c>
      <c r="M19" s="82">
        <v>81.900000000000006</v>
      </c>
      <c r="N19" s="82">
        <v>0</v>
      </c>
      <c r="O19" s="82">
        <v>521.4</v>
      </c>
      <c r="P19" s="82">
        <v>5229.3</v>
      </c>
      <c r="Q19" s="82">
        <v>840.4</v>
      </c>
      <c r="R19" s="83">
        <v>6591.1</v>
      </c>
      <c r="S19" s="81" t="s">
        <v>777</v>
      </c>
      <c r="T19" s="82">
        <v>3043.3</v>
      </c>
      <c r="U19" s="82">
        <v>3402.9</v>
      </c>
      <c r="V19" s="82">
        <v>82.35</v>
      </c>
      <c r="W19" s="82">
        <v>84.5</v>
      </c>
      <c r="X19" s="83">
        <v>6613.05</v>
      </c>
      <c r="Y19" s="81" t="s">
        <v>777</v>
      </c>
      <c r="Z19" s="82">
        <v>302.3</v>
      </c>
      <c r="AA19" s="82">
        <v>91.1</v>
      </c>
      <c r="AB19" s="82">
        <v>82.35</v>
      </c>
      <c r="AC19" s="82">
        <v>84.5</v>
      </c>
      <c r="AD19" s="83">
        <v>560.25</v>
      </c>
    </row>
    <row r="20" spans="1:30" x14ac:dyDescent="0.25">
      <c r="A20" s="1"/>
      <c r="B20" s="81" t="s">
        <v>778</v>
      </c>
      <c r="C20" s="82">
        <v>330.8</v>
      </c>
      <c r="D20" s="82">
        <v>145.19999999999999</v>
      </c>
      <c r="E20" s="82">
        <v>0</v>
      </c>
      <c r="F20" s="82">
        <v>37.9</v>
      </c>
      <c r="G20" s="82">
        <v>1917</v>
      </c>
      <c r="H20" s="82">
        <v>3262.2</v>
      </c>
      <c r="I20" s="82">
        <v>0</v>
      </c>
      <c r="J20" s="82">
        <v>85.9</v>
      </c>
      <c r="K20" s="82">
        <v>737.7</v>
      </c>
      <c r="L20" s="82">
        <v>0</v>
      </c>
      <c r="M20" s="82">
        <v>193.6</v>
      </c>
      <c r="N20" s="82">
        <v>0</v>
      </c>
      <c r="O20" s="82">
        <v>513.9</v>
      </c>
      <c r="P20" s="82">
        <v>5265.1</v>
      </c>
      <c r="Q20" s="82">
        <v>931.3</v>
      </c>
      <c r="R20" s="83">
        <v>6710.3</v>
      </c>
      <c r="S20" s="81" t="s">
        <v>778</v>
      </c>
      <c r="T20" s="82">
        <v>2985.5</v>
      </c>
      <c r="U20" s="82">
        <v>3429</v>
      </c>
      <c r="V20" s="82">
        <v>196.68</v>
      </c>
      <c r="W20" s="82">
        <v>123.8</v>
      </c>
      <c r="X20" s="83">
        <v>6734.98</v>
      </c>
      <c r="Y20" s="81" t="s">
        <v>778</v>
      </c>
      <c r="Z20" s="82">
        <v>303.2</v>
      </c>
      <c r="AA20" s="82">
        <v>92.9</v>
      </c>
      <c r="AB20" s="82">
        <v>196.68</v>
      </c>
      <c r="AC20" s="82">
        <v>123.8</v>
      </c>
      <c r="AD20" s="83">
        <v>716.58</v>
      </c>
    </row>
    <row r="21" spans="1:30" x14ac:dyDescent="0.25">
      <c r="A21" s="1"/>
      <c r="B21" s="81" t="s">
        <v>779</v>
      </c>
      <c r="C21" s="82">
        <v>351.7</v>
      </c>
      <c r="D21" s="82">
        <v>145.1</v>
      </c>
      <c r="E21" s="82">
        <v>0</v>
      </c>
      <c r="F21" s="82">
        <v>29.9</v>
      </c>
      <c r="G21" s="82">
        <v>1635.6</v>
      </c>
      <c r="H21" s="82">
        <v>3081.6</v>
      </c>
      <c r="I21" s="82">
        <v>0.1</v>
      </c>
      <c r="J21" s="82">
        <v>107.5</v>
      </c>
      <c r="K21" s="82">
        <v>738.3</v>
      </c>
      <c r="L21" s="82">
        <v>0</v>
      </c>
      <c r="M21" s="82">
        <v>712.9</v>
      </c>
      <c r="N21" s="82">
        <v>0</v>
      </c>
      <c r="O21" s="82">
        <v>526.70000000000005</v>
      </c>
      <c r="P21" s="82">
        <v>4824.8</v>
      </c>
      <c r="Q21" s="82">
        <v>1451.2</v>
      </c>
      <c r="R21" s="83">
        <v>6802.7</v>
      </c>
      <c r="S21" s="81" t="s">
        <v>779</v>
      </c>
      <c r="T21" s="82">
        <v>2725.6</v>
      </c>
      <c r="U21" s="82">
        <v>3248.8</v>
      </c>
      <c r="V21" s="82">
        <v>717.27</v>
      </c>
      <c r="W21" s="82">
        <v>137.4</v>
      </c>
      <c r="X21" s="83">
        <v>6829.07</v>
      </c>
      <c r="Y21" s="81" t="s">
        <v>779</v>
      </c>
      <c r="Z21" s="82">
        <v>302</v>
      </c>
      <c r="AA21" s="82">
        <v>92.2</v>
      </c>
      <c r="AB21" s="82">
        <v>717.27</v>
      </c>
      <c r="AC21" s="82">
        <v>137.4</v>
      </c>
      <c r="AD21" s="83">
        <v>1248.8699999999999</v>
      </c>
    </row>
    <row r="22" spans="1:30" x14ac:dyDescent="0.25">
      <c r="A22" s="1"/>
      <c r="B22" s="81" t="s">
        <v>780</v>
      </c>
      <c r="C22" s="82">
        <v>350.1</v>
      </c>
      <c r="D22" s="82">
        <v>139.6</v>
      </c>
      <c r="E22" s="82">
        <v>0</v>
      </c>
      <c r="F22" s="82">
        <v>25.5</v>
      </c>
      <c r="G22" s="82">
        <v>1667.7</v>
      </c>
      <c r="H22" s="82">
        <v>3066.6</v>
      </c>
      <c r="I22" s="82">
        <v>0.1</v>
      </c>
      <c r="J22" s="82">
        <v>109.7</v>
      </c>
      <c r="K22" s="82">
        <v>727.9</v>
      </c>
      <c r="L22" s="82">
        <v>0</v>
      </c>
      <c r="M22" s="82">
        <v>827.2</v>
      </c>
      <c r="N22" s="82">
        <v>0</v>
      </c>
      <c r="O22" s="82">
        <v>515.20000000000005</v>
      </c>
      <c r="P22" s="82">
        <v>4844.1000000000004</v>
      </c>
      <c r="Q22" s="82">
        <v>1555.1</v>
      </c>
      <c r="R22" s="83">
        <v>6914.4</v>
      </c>
      <c r="S22" s="81" t="s">
        <v>780</v>
      </c>
      <c r="T22" s="82">
        <v>2745.7</v>
      </c>
      <c r="U22" s="82">
        <v>3226.5</v>
      </c>
      <c r="V22" s="82">
        <v>832.92</v>
      </c>
      <c r="W22" s="82">
        <v>135.19999999999999</v>
      </c>
      <c r="X22" s="83">
        <v>6940.32</v>
      </c>
      <c r="Y22" s="81" t="s">
        <v>780</v>
      </c>
      <c r="Z22" s="82">
        <v>286.39999999999998</v>
      </c>
      <c r="AA22" s="82">
        <v>90.8</v>
      </c>
      <c r="AB22" s="82">
        <v>832.92</v>
      </c>
      <c r="AC22" s="82">
        <v>135.19999999999999</v>
      </c>
      <c r="AD22" s="83">
        <v>1345.32</v>
      </c>
    </row>
    <row r="23" spans="1:30" x14ac:dyDescent="0.25">
      <c r="A23" s="1"/>
      <c r="B23" s="81" t="s">
        <v>781</v>
      </c>
      <c r="C23" s="82">
        <v>346.8</v>
      </c>
      <c r="D23" s="82">
        <v>132.5</v>
      </c>
      <c r="E23" s="82">
        <v>0.1</v>
      </c>
      <c r="F23" s="82">
        <v>25.8</v>
      </c>
      <c r="G23" s="82">
        <v>1899.8</v>
      </c>
      <c r="H23" s="82">
        <v>3177</v>
      </c>
      <c r="I23" s="82">
        <v>0.2</v>
      </c>
      <c r="J23" s="82">
        <v>120.3</v>
      </c>
      <c r="K23" s="82">
        <v>718.8</v>
      </c>
      <c r="L23" s="82">
        <v>0</v>
      </c>
      <c r="M23" s="82">
        <v>731.5</v>
      </c>
      <c r="N23" s="82">
        <v>0</v>
      </c>
      <c r="O23" s="82">
        <v>505.2</v>
      </c>
      <c r="P23" s="82">
        <v>5197.3</v>
      </c>
      <c r="Q23" s="82">
        <v>1450.3</v>
      </c>
      <c r="R23" s="83">
        <v>7152.8</v>
      </c>
      <c r="S23" s="81" t="s">
        <v>781</v>
      </c>
      <c r="T23" s="82">
        <v>2965.4</v>
      </c>
      <c r="U23" s="82">
        <v>3330.8</v>
      </c>
      <c r="V23" s="82">
        <v>743.13</v>
      </c>
      <c r="W23" s="82">
        <v>146.1</v>
      </c>
      <c r="X23" s="83">
        <v>7185.43</v>
      </c>
      <c r="Y23" s="81" t="s">
        <v>781</v>
      </c>
      <c r="Z23" s="82">
        <v>294.60000000000002</v>
      </c>
      <c r="AA23" s="82">
        <v>91.3</v>
      </c>
      <c r="AB23" s="82">
        <v>743.13</v>
      </c>
      <c r="AC23" s="82">
        <v>146.1</v>
      </c>
      <c r="AD23" s="83">
        <v>1275.1300000000001</v>
      </c>
    </row>
    <row r="24" spans="1:30" x14ac:dyDescent="0.25">
      <c r="A24" s="1"/>
      <c r="B24" s="81" t="s">
        <v>782</v>
      </c>
      <c r="C24" s="82">
        <v>351.9</v>
      </c>
      <c r="D24" s="82">
        <v>133.1</v>
      </c>
      <c r="E24" s="82">
        <v>0.1</v>
      </c>
      <c r="F24" s="82">
        <v>28.1</v>
      </c>
      <c r="G24" s="82">
        <v>1819.7</v>
      </c>
      <c r="H24" s="82">
        <v>3300.2</v>
      </c>
      <c r="I24" s="82">
        <v>0.6</v>
      </c>
      <c r="J24" s="82">
        <v>145.80000000000001</v>
      </c>
      <c r="K24" s="82">
        <v>761.3</v>
      </c>
      <c r="L24" s="82">
        <v>0</v>
      </c>
      <c r="M24" s="82">
        <v>885.3</v>
      </c>
      <c r="N24" s="82">
        <v>0</v>
      </c>
      <c r="O24" s="82">
        <v>513.20000000000005</v>
      </c>
      <c r="P24" s="82">
        <v>5266.3</v>
      </c>
      <c r="Q24" s="82">
        <v>1646.6</v>
      </c>
      <c r="R24" s="83">
        <v>7426.1</v>
      </c>
      <c r="S24" s="81" t="s">
        <v>782</v>
      </c>
      <c r="T24" s="82">
        <v>2932.9</v>
      </c>
      <c r="U24" s="82">
        <v>3454.6</v>
      </c>
      <c r="V24" s="82">
        <v>922.18</v>
      </c>
      <c r="W24" s="82">
        <v>173.9</v>
      </c>
      <c r="X24" s="83">
        <v>7483.58</v>
      </c>
      <c r="Y24" s="81" t="s">
        <v>782</v>
      </c>
      <c r="Z24" s="82">
        <v>293.2</v>
      </c>
      <c r="AA24" s="82">
        <v>90.9</v>
      </c>
      <c r="AB24" s="82">
        <v>922.18</v>
      </c>
      <c r="AC24" s="82">
        <v>173.9</v>
      </c>
      <c r="AD24" s="83">
        <v>1480.18</v>
      </c>
    </row>
    <row r="25" spans="1:30" x14ac:dyDescent="0.25">
      <c r="A25" s="1"/>
      <c r="B25" s="81" t="s">
        <v>783</v>
      </c>
      <c r="C25" s="82">
        <v>353.2</v>
      </c>
      <c r="D25" s="82">
        <v>144.6</v>
      </c>
      <c r="E25" s="82">
        <v>0.1</v>
      </c>
      <c r="F25" s="82">
        <v>26.4</v>
      </c>
      <c r="G25" s="82">
        <v>1991.9</v>
      </c>
      <c r="H25" s="82">
        <v>3288.6</v>
      </c>
      <c r="I25" s="82">
        <v>0.8</v>
      </c>
      <c r="J25" s="82">
        <v>157.80000000000001</v>
      </c>
      <c r="K25" s="82">
        <v>772</v>
      </c>
      <c r="L25" s="82">
        <v>0</v>
      </c>
      <c r="M25" s="82">
        <v>817.5</v>
      </c>
      <c r="N25" s="82">
        <v>0</v>
      </c>
      <c r="O25" s="82">
        <v>524.29999999999995</v>
      </c>
      <c r="P25" s="82">
        <v>5439.1</v>
      </c>
      <c r="Q25" s="82">
        <v>1589.5</v>
      </c>
      <c r="R25" s="83">
        <v>7552.9</v>
      </c>
      <c r="S25" s="81" t="s">
        <v>783</v>
      </c>
      <c r="T25" s="82">
        <v>3117.1</v>
      </c>
      <c r="U25" s="82">
        <v>3455.6</v>
      </c>
      <c r="V25" s="82">
        <v>852.67</v>
      </c>
      <c r="W25" s="82">
        <v>184.2</v>
      </c>
      <c r="X25" s="83">
        <v>7609.57</v>
      </c>
      <c r="Y25" s="81" t="s">
        <v>783</v>
      </c>
      <c r="Z25" s="82">
        <v>294.10000000000002</v>
      </c>
      <c r="AA25" s="82">
        <v>92.2</v>
      </c>
      <c r="AB25" s="82">
        <v>852.67</v>
      </c>
      <c r="AC25" s="82">
        <v>184.2</v>
      </c>
      <c r="AD25" s="83">
        <v>1423.17</v>
      </c>
    </row>
    <row r="26" spans="1:30" x14ac:dyDescent="0.25">
      <c r="A26" s="1"/>
      <c r="B26" s="81" t="s">
        <v>784</v>
      </c>
      <c r="C26" s="82">
        <v>342.2</v>
      </c>
      <c r="D26" s="82">
        <v>153.80000000000001</v>
      </c>
      <c r="E26" s="82">
        <v>0.1</v>
      </c>
      <c r="F26" s="82">
        <v>21.5</v>
      </c>
      <c r="G26" s="82">
        <v>2042</v>
      </c>
      <c r="H26" s="82">
        <v>3086.7</v>
      </c>
      <c r="I26" s="82">
        <v>0.9</v>
      </c>
      <c r="J26" s="82">
        <v>189.4</v>
      </c>
      <c r="K26" s="82">
        <v>742.3</v>
      </c>
      <c r="L26" s="82">
        <v>0</v>
      </c>
      <c r="M26" s="82">
        <v>895.4</v>
      </c>
      <c r="N26" s="82">
        <v>0</v>
      </c>
      <c r="O26" s="82">
        <v>517.6</v>
      </c>
      <c r="P26" s="82">
        <v>5319</v>
      </c>
      <c r="Q26" s="82">
        <v>1637.7</v>
      </c>
      <c r="R26" s="83">
        <v>7474.3</v>
      </c>
      <c r="S26" s="81" t="s">
        <v>784</v>
      </c>
      <c r="T26" s="82">
        <v>3126.5</v>
      </c>
      <c r="U26" s="82">
        <v>3258.9</v>
      </c>
      <c r="V26" s="82">
        <v>932.36</v>
      </c>
      <c r="W26" s="82">
        <v>210.9</v>
      </c>
      <c r="X26" s="83">
        <v>7528.66</v>
      </c>
      <c r="Y26" s="81" t="s">
        <v>784</v>
      </c>
      <c r="Z26" s="82">
        <v>292.2</v>
      </c>
      <c r="AA26" s="82">
        <v>87.7</v>
      </c>
      <c r="AB26" s="82">
        <v>932.36</v>
      </c>
      <c r="AC26" s="82">
        <v>210.9</v>
      </c>
      <c r="AD26" s="83">
        <v>1523.16</v>
      </c>
    </row>
    <row r="27" spans="1:30" x14ac:dyDescent="0.25">
      <c r="A27" s="1"/>
      <c r="B27" s="81" t="s">
        <v>785</v>
      </c>
      <c r="C27" s="82">
        <v>347.7</v>
      </c>
      <c r="D27" s="82">
        <v>154.19999999999999</v>
      </c>
      <c r="E27" s="82">
        <v>0.1</v>
      </c>
      <c r="F27" s="82">
        <v>24.6</v>
      </c>
      <c r="G27" s="82">
        <v>2101.5</v>
      </c>
      <c r="H27" s="82">
        <v>3275.7</v>
      </c>
      <c r="I27" s="82">
        <v>1</v>
      </c>
      <c r="J27" s="82">
        <v>238.4</v>
      </c>
      <c r="K27" s="82">
        <v>753.2</v>
      </c>
      <c r="L27" s="82">
        <v>0</v>
      </c>
      <c r="M27" s="82">
        <v>777.6</v>
      </c>
      <c r="N27" s="82">
        <v>0</v>
      </c>
      <c r="O27" s="82">
        <v>526.6</v>
      </c>
      <c r="P27" s="82">
        <v>5616.6</v>
      </c>
      <c r="Q27" s="82">
        <v>1530.8</v>
      </c>
      <c r="R27" s="83">
        <v>7674</v>
      </c>
      <c r="S27" s="81" t="s">
        <v>785</v>
      </c>
      <c r="T27" s="82">
        <v>3202.4</v>
      </c>
      <c r="U27" s="82">
        <v>3451.2</v>
      </c>
      <c r="V27" s="82">
        <v>778.7</v>
      </c>
      <c r="W27" s="82">
        <v>263</v>
      </c>
      <c r="X27" s="83">
        <v>7695.3</v>
      </c>
      <c r="Y27" s="81" t="s">
        <v>785</v>
      </c>
      <c r="Z27" s="82">
        <v>291.3</v>
      </c>
      <c r="AA27" s="82">
        <v>91.4</v>
      </c>
      <c r="AB27" s="82">
        <v>778.7</v>
      </c>
      <c r="AC27" s="82">
        <v>263</v>
      </c>
      <c r="AD27" s="83">
        <v>1424.4</v>
      </c>
    </row>
    <row r="28" spans="1:30" x14ac:dyDescent="0.25">
      <c r="A28" s="1"/>
      <c r="B28" s="81" t="s">
        <v>786</v>
      </c>
      <c r="C28" s="82">
        <v>348.2</v>
      </c>
      <c r="D28" s="82">
        <v>154.19999999999999</v>
      </c>
      <c r="E28" s="82">
        <v>0.1</v>
      </c>
      <c r="F28" s="82">
        <v>20.7</v>
      </c>
      <c r="G28" s="82">
        <v>2033.5</v>
      </c>
      <c r="H28" s="82">
        <v>3208.3</v>
      </c>
      <c r="I28" s="82">
        <v>1.1000000000000001</v>
      </c>
      <c r="J28" s="82">
        <v>257.5</v>
      </c>
      <c r="K28" s="82">
        <v>767.8</v>
      </c>
      <c r="L28" s="82">
        <v>0</v>
      </c>
      <c r="M28" s="82">
        <v>939.5</v>
      </c>
      <c r="N28" s="82">
        <v>0</v>
      </c>
      <c r="O28" s="82">
        <v>523.20000000000005</v>
      </c>
      <c r="P28" s="82">
        <v>5500.4</v>
      </c>
      <c r="Q28" s="82">
        <v>1707.3</v>
      </c>
      <c r="R28" s="83">
        <v>7730.9</v>
      </c>
      <c r="S28" s="81" t="s">
        <v>786</v>
      </c>
      <c r="T28" s="82">
        <v>3149.5</v>
      </c>
      <c r="U28" s="82">
        <v>3384.1</v>
      </c>
      <c r="V28" s="82">
        <v>940.7</v>
      </c>
      <c r="W28" s="82">
        <v>278.2</v>
      </c>
      <c r="X28" s="83">
        <v>7752.5</v>
      </c>
      <c r="Y28" s="81" t="s">
        <v>786</v>
      </c>
      <c r="Z28" s="82">
        <v>290.7</v>
      </c>
      <c r="AA28" s="82">
        <v>92</v>
      </c>
      <c r="AB28" s="82">
        <v>940.7</v>
      </c>
      <c r="AC28" s="82">
        <v>278.2</v>
      </c>
      <c r="AD28" s="83">
        <v>1601.6</v>
      </c>
    </row>
    <row r="29" spans="1:30" x14ac:dyDescent="0.25">
      <c r="A29" s="1"/>
      <c r="B29" s="81" t="s">
        <v>787</v>
      </c>
      <c r="C29" s="82">
        <v>347.4</v>
      </c>
      <c r="D29" s="82">
        <v>153.6</v>
      </c>
      <c r="E29" s="82">
        <v>0.1</v>
      </c>
      <c r="F29" s="82">
        <v>26.2</v>
      </c>
      <c r="G29" s="82">
        <v>2017.4</v>
      </c>
      <c r="H29" s="82">
        <v>3121.6</v>
      </c>
      <c r="I29" s="82">
        <v>1.2</v>
      </c>
      <c r="J29" s="82">
        <v>275.8</v>
      </c>
      <c r="K29" s="82">
        <v>753.6</v>
      </c>
      <c r="L29" s="82">
        <v>0</v>
      </c>
      <c r="M29" s="82">
        <v>942.1</v>
      </c>
      <c r="N29" s="82">
        <v>0</v>
      </c>
      <c r="O29" s="82">
        <v>527.29999999999995</v>
      </c>
      <c r="P29" s="82">
        <v>5416</v>
      </c>
      <c r="Q29" s="82">
        <v>1695.7</v>
      </c>
      <c r="R29" s="83">
        <v>7639</v>
      </c>
      <c r="S29" s="81" t="s">
        <v>787</v>
      </c>
      <c r="T29" s="82">
        <v>3118.4</v>
      </c>
      <c r="U29" s="82">
        <v>3296.5</v>
      </c>
      <c r="V29" s="82">
        <v>943.4</v>
      </c>
      <c r="W29" s="82">
        <v>302</v>
      </c>
      <c r="X29" s="83">
        <v>7660.3</v>
      </c>
      <c r="Y29" s="81" t="s">
        <v>787</v>
      </c>
      <c r="Z29" s="82">
        <v>289.8</v>
      </c>
      <c r="AA29" s="82">
        <v>91.5</v>
      </c>
      <c r="AB29" s="82">
        <v>943.4</v>
      </c>
      <c r="AC29" s="82">
        <v>302</v>
      </c>
      <c r="AD29" s="83">
        <v>1626.7</v>
      </c>
    </row>
    <row r="30" spans="1:30" x14ac:dyDescent="0.25">
      <c r="A30" s="1"/>
      <c r="B30" s="81" t="s">
        <v>788</v>
      </c>
      <c r="C30" s="82">
        <v>344.4</v>
      </c>
      <c r="D30" s="82">
        <v>153.69999999999999</v>
      </c>
      <c r="E30" s="82">
        <v>0.2</v>
      </c>
      <c r="F30" s="82">
        <v>38.299999999999997</v>
      </c>
      <c r="G30" s="82">
        <v>2016.4</v>
      </c>
      <c r="H30" s="82">
        <v>3196.9</v>
      </c>
      <c r="I30" s="82">
        <v>1.2</v>
      </c>
      <c r="J30" s="82">
        <v>266.7</v>
      </c>
      <c r="K30" s="82">
        <v>740.1</v>
      </c>
      <c r="L30" s="82">
        <v>0</v>
      </c>
      <c r="M30" s="82">
        <v>946.7</v>
      </c>
      <c r="N30" s="82">
        <v>0</v>
      </c>
      <c r="O30" s="82">
        <v>536.6</v>
      </c>
      <c r="P30" s="82">
        <v>5481.2</v>
      </c>
      <c r="Q30" s="82">
        <v>1686.8</v>
      </c>
      <c r="R30" s="83">
        <v>7704.6</v>
      </c>
      <c r="S30" s="81" t="s">
        <v>788</v>
      </c>
      <c r="T30" s="82">
        <v>3100.9</v>
      </c>
      <c r="U30" s="82">
        <v>3371.3</v>
      </c>
      <c r="V30" s="82">
        <v>948.1</v>
      </c>
      <c r="W30" s="82">
        <v>305</v>
      </c>
      <c r="X30" s="83">
        <v>7725.3</v>
      </c>
      <c r="Y30" s="81" t="s">
        <v>788</v>
      </c>
      <c r="Z30" s="82">
        <v>289.7</v>
      </c>
      <c r="AA30" s="82">
        <v>91.6</v>
      </c>
      <c r="AB30" s="82">
        <v>948.1</v>
      </c>
      <c r="AC30" s="82">
        <v>305</v>
      </c>
      <c r="AD30" s="83">
        <v>1634.4</v>
      </c>
    </row>
    <row r="31" spans="1:30" x14ac:dyDescent="0.25">
      <c r="A31" s="1"/>
      <c r="B31" s="81" t="s">
        <v>789</v>
      </c>
      <c r="C31" s="82">
        <v>345.7</v>
      </c>
      <c r="D31" s="82">
        <v>155.4</v>
      </c>
      <c r="E31" s="82">
        <v>0.2</v>
      </c>
      <c r="F31" s="82">
        <v>51</v>
      </c>
      <c r="G31" s="82">
        <v>1855.7</v>
      </c>
      <c r="H31" s="82">
        <v>3235.1</v>
      </c>
      <c r="I31" s="82">
        <v>1.3</v>
      </c>
      <c r="J31" s="82">
        <v>291.89999999999998</v>
      </c>
      <c r="K31" s="82">
        <v>771.4</v>
      </c>
      <c r="L31" s="82">
        <v>0</v>
      </c>
      <c r="M31" s="82">
        <v>943.3</v>
      </c>
      <c r="N31" s="82">
        <v>0</v>
      </c>
      <c r="O31" s="82">
        <v>552.29999999999995</v>
      </c>
      <c r="P31" s="82">
        <v>5384</v>
      </c>
      <c r="Q31" s="82">
        <v>1714.7</v>
      </c>
      <c r="R31" s="83">
        <v>7651</v>
      </c>
      <c r="S31" s="81" t="s">
        <v>789</v>
      </c>
      <c r="T31" s="82">
        <v>2972.8</v>
      </c>
      <c r="U31" s="82">
        <v>3412.1</v>
      </c>
      <c r="V31" s="82">
        <v>944.8</v>
      </c>
      <c r="W31" s="82">
        <v>342.9</v>
      </c>
      <c r="X31" s="83">
        <v>7672.6</v>
      </c>
      <c r="Y31" s="81" t="s">
        <v>789</v>
      </c>
      <c r="Z31" s="82">
        <v>289.60000000000002</v>
      </c>
      <c r="AA31" s="82">
        <v>93.9</v>
      </c>
      <c r="AB31" s="82">
        <v>944.8</v>
      </c>
      <c r="AC31" s="82">
        <v>342.9</v>
      </c>
      <c r="AD31" s="83">
        <v>1671.2</v>
      </c>
    </row>
    <row r="32" spans="1:30" x14ac:dyDescent="0.25">
      <c r="A32" s="1"/>
      <c r="B32" s="81" t="s">
        <v>790</v>
      </c>
      <c r="C32" s="82">
        <v>345.9</v>
      </c>
      <c r="D32" s="82">
        <v>154.5</v>
      </c>
      <c r="E32" s="82">
        <v>0.2</v>
      </c>
      <c r="F32" s="82">
        <v>57.1</v>
      </c>
      <c r="G32" s="82">
        <v>1985</v>
      </c>
      <c r="H32" s="82">
        <v>3152.3</v>
      </c>
      <c r="I32" s="82">
        <v>1.2</v>
      </c>
      <c r="J32" s="82">
        <v>290.89999999999998</v>
      </c>
      <c r="K32" s="82">
        <v>761.2</v>
      </c>
      <c r="L32" s="82">
        <v>0</v>
      </c>
      <c r="M32" s="82">
        <v>933.4</v>
      </c>
      <c r="N32" s="82">
        <v>0</v>
      </c>
      <c r="O32" s="82">
        <v>557.70000000000005</v>
      </c>
      <c r="P32" s="82">
        <v>5429.4</v>
      </c>
      <c r="Q32" s="82">
        <v>1694.6</v>
      </c>
      <c r="R32" s="83">
        <v>7681.7</v>
      </c>
      <c r="S32" s="81" t="s">
        <v>790</v>
      </c>
      <c r="T32" s="82">
        <v>3092.1</v>
      </c>
      <c r="U32" s="82">
        <v>3328.4</v>
      </c>
      <c r="V32" s="82">
        <v>934.8</v>
      </c>
      <c r="W32" s="82">
        <v>348</v>
      </c>
      <c r="X32" s="83">
        <v>7703.3</v>
      </c>
      <c r="Y32" s="81" t="s">
        <v>790</v>
      </c>
      <c r="Z32" s="82">
        <v>289</v>
      </c>
      <c r="AA32" s="82">
        <v>92.7</v>
      </c>
      <c r="AB32" s="82">
        <v>934.8</v>
      </c>
      <c r="AC32" s="82">
        <v>348</v>
      </c>
      <c r="AD32" s="83">
        <v>1664.5</v>
      </c>
    </row>
    <row r="33" spans="1:30" x14ac:dyDescent="0.25">
      <c r="A33" s="1"/>
      <c r="B33" s="81" t="s">
        <v>791</v>
      </c>
      <c r="C33" s="82">
        <v>335.5</v>
      </c>
      <c r="D33" s="82">
        <v>155.80000000000001</v>
      </c>
      <c r="E33" s="82">
        <v>0.4</v>
      </c>
      <c r="F33" s="82">
        <v>52.1</v>
      </c>
      <c r="G33" s="82">
        <v>1834.3</v>
      </c>
      <c r="H33" s="82">
        <v>3142.4</v>
      </c>
      <c r="I33" s="82">
        <v>1.2</v>
      </c>
      <c r="J33" s="82">
        <v>335.1</v>
      </c>
      <c r="K33" s="82">
        <v>734.4</v>
      </c>
      <c r="L33" s="82">
        <v>0</v>
      </c>
      <c r="M33" s="82">
        <v>939</v>
      </c>
      <c r="N33" s="82">
        <v>0</v>
      </c>
      <c r="O33" s="82">
        <v>543.79999999999995</v>
      </c>
      <c r="P33" s="82">
        <v>5313</v>
      </c>
      <c r="Q33" s="82">
        <v>1673.4</v>
      </c>
      <c r="R33" s="83">
        <v>7530.2</v>
      </c>
      <c r="S33" s="81" t="s">
        <v>791</v>
      </c>
      <c r="T33" s="82">
        <v>2904.2</v>
      </c>
      <c r="U33" s="82">
        <v>3320.2</v>
      </c>
      <c r="V33" s="82">
        <v>940.6</v>
      </c>
      <c r="W33" s="82">
        <v>387.2</v>
      </c>
      <c r="X33" s="83">
        <v>7552.2</v>
      </c>
      <c r="Y33" s="81" t="s">
        <v>791</v>
      </c>
      <c r="Z33" s="82">
        <v>287.8</v>
      </c>
      <c r="AA33" s="82">
        <v>94.7</v>
      </c>
      <c r="AB33" s="82">
        <v>940.6</v>
      </c>
      <c r="AC33" s="82">
        <v>387.2</v>
      </c>
      <c r="AD33" s="83">
        <v>1710.3</v>
      </c>
    </row>
    <row r="34" spans="1:30" x14ac:dyDescent="0.25">
      <c r="A34" s="1"/>
      <c r="B34" s="81" t="s">
        <v>792</v>
      </c>
      <c r="C34" s="82">
        <v>340.8</v>
      </c>
      <c r="D34" s="82">
        <v>157</v>
      </c>
      <c r="E34" s="82">
        <v>0.2</v>
      </c>
      <c r="F34" s="82">
        <v>57</v>
      </c>
      <c r="G34" s="82">
        <v>1701.6</v>
      </c>
      <c r="H34" s="82">
        <v>3152</v>
      </c>
      <c r="I34" s="82">
        <v>1.2</v>
      </c>
      <c r="J34" s="82">
        <v>381</v>
      </c>
      <c r="K34" s="82">
        <v>758</v>
      </c>
      <c r="L34" s="82">
        <v>0</v>
      </c>
      <c r="M34" s="82">
        <v>928.1</v>
      </c>
      <c r="N34" s="82">
        <v>0</v>
      </c>
      <c r="O34" s="82">
        <v>555</v>
      </c>
      <c r="P34" s="82">
        <v>5235.8</v>
      </c>
      <c r="Q34" s="82">
        <v>1686.1</v>
      </c>
      <c r="R34" s="83">
        <v>7476.9</v>
      </c>
      <c r="S34" s="81" t="s">
        <v>792</v>
      </c>
      <c r="T34" s="82">
        <v>2800.4</v>
      </c>
      <c r="U34" s="82">
        <v>3330.5</v>
      </c>
      <c r="V34" s="82">
        <v>929.5</v>
      </c>
      <c r="W34" s="82">
        <v>438</v>
      </c>
      <c r="X34" s="83">
        <v>7498.4</v>
      </c>
      <c r="Y34" s="81" t="s">
        <v>792</v>
      </c>
      <c r="Z34" s="82">
        <v>285.7</v>
      </c>
      <c r="AA34" s="82">
        <v>95.7</v>
      </c>
      <c r="AB34" s="82">
        <v>929.5</v>
      </c>
      <c r="AC34" s="82">
        <v>438</v>
      </c>
      <c r="AD34" s="83">
        <v>1748.9</v>
      </c>
    </row>
    <row r="35" spans="1:30" x14ac:dyDescent="0.25">
      <c r="A35" s="1"/>
      <c r="B35" s="81" t="s">
        <v>793</v>
      </c>
      <c r="C35" s="82">
        <v>344.2</v>
      </c>
      <c r="D35" s="82">
        <v>155.4</v>
      </c>
      <c r="E35" s="82">
        <v>0.4</v>
      </c>
      <c r="F35" s="82">
        <v>58.3</v>
      </c>
      <c r="G35" s="82">
        <v>1775.7</v>
      </c>
      <c r="H35" s="82">
        <v>3201.1</v>
      </c>
      <c r="I35" s="82">
        <v>1.1000000000000001</v>
      </c>
      <c r="J35" s="82">
        <v>372.4</v>
      </c>
      <c r="K35" s="82">
        <v>767.8</v>
      </c>
      <c r="L35" s="82">
        <v>0</v>
      </c>
      <c r="M35" s="82">
        <v>920.2</v>
      </c>
      <c r="N35" s="82">
        <v>0</v>
      </c>
      <c r="O35" s="82">
        <v>558.29999999999995</v>
      </c>
      <c r="P35" s="82">
        <v>5350.3</v>
      </c>
      <c r="Q35" s="82">
        <v>1688</v>
      </c>
      <c r="R35" s="83">
        <v>7596.6</v>
      </c>
      <c r="S35" s="81" t="s">
        <v>793</v>
      </c>
      <c r="T35" s="82">
        <v>2887.7</v>
      </c>
      <c r="U35" s="82">
        <v>3375.5</v>
      </c>
      <c r="V35" s="82">
        <v>921.7</v>
      </c>
      <c r="W35" s="82">
        <v>430.7</v>
      </c>
      <c r="X35" s="83">
        <v>7615.6</v>
      </c>
      <c r="Y35" s="81" t="s">
        <v>793</v>
      </c>
      <c r="Z35" s="82">
        <v>278.3</v>
      </c>
      <c r="AA35" s="82">
        <v>91.8</v>
      </c>
      <c r="AB35" s="82">
        <v>921.7</v>
      </c>
      <c r="AC35" s="82">
        <v>430.7</v>
      </c>
      <c r="AD35" s="83">
        <v>1722.5</v>
      </c>
    </row>
    <row r="36" spans="1:30" x14ac:dyDescent="0.25">
      <c r="A36" s="1"/>
      <c r="B36" s="81" t="s">
        <v>794</v>
      </c>
      <c r="C36" s="82">
        <v>359.4</v>
      </c>
      <c r="D36" s="82">
        <v>154.5</v>
      </c>
      <c r="E36" s="82">
        <v>0.2</v>
      </c>
      <c r="F36" s="82">
        <v>48.4</v>
      </c>
      <c r="G36" s="82">
        <v>1795.7</v>
      </c>
      <c r="H36" s="82">
        <v>3223.7</v>
      </c>
      <c r="I36" s="82">
        <v>1</v>
      </c>
      <c r="J36" s="82">
        <v>394.1</v>
      </c>
      <c r="K36" s="82">
        <v>780.8</v>
      </c>
      <c r="L36" s="82">
        <v>0</v>
      </c>
      <c r="M36" s="82">
        <v>893.3</v>
      </c>
      <c r="N36" s="82">
        <v>0</v>
      </c>
      <c r="O36" s="82">
        <v>562.5</v>
      </c>
      <c r="P36" s="82">
        <v>5414.5</v>
      </c>
      <c r="Q36" s="82">
        <v>1674.1</v>
      </c>
      <c r="R36" s="83">
        <v>7651.1</v>
      </c>
      <c r="S36" s="81" t="s">
        <v>794</v>
      </c>
      <c r="T36" s="82">
        <v>2935.9</v>
      </c>
      <c r="U36" s="82">
        <v>3395.1</v>
      </c>
      <c r="V36" s="82">
        <v>894.5</v>
      </c>
      <c r="W36" s="82">
        <v>442.5</v>
      </c>
      <c r="X36" s="83">
        <v>7668</v>
      </c>
      <c r="Y36" s="81" t="s">
        <v>794</v>
      </c>
      <c r="Z36" s="82">
        <v>277.10000000000002</v>
      </c>
      <c r="AA36" s="82">
        <v>89.1</v>
      </c>
      <c r="AB36" s="82">
        <v>894.5</v>
      </c>
      <c r="AC36" s="82">
        <v>442.5</v>
      </c>
      <c r="AD36" s="83">
        <v>1703.2</v>
      </c>
    </row>
    <row r="37" spans="1:30" x14ac:dyDescent="0.25">
      <c r="A37" s="1"/>
      <c r="B37" s="81" t="s">
        <v>795</v>
      </c>
      <c r="C37" s="82">
        <v>367.1</v>
      </c>
      <c r="D37" s="82">
        <v>155.9</v>
      </c>
      <c r="E37" s="82">
        <v>0.1</v>
      </c>
      <c r="F37" s="82">
        <v>45.8</v>
      </c>
      <c r="G37" s="82">
        <v>1748.4</v>
      </c>
      <c r="H37" s="82">
        <v>3225.2</v>
      </c>
      <c r="I37" s="82">
        <v>0.9</v>
      </c>
      <c r="J37" s="82">
        <v>400</v>
      </c>
      <c r="K37" s="82">
        <v>753.8</v>
      </c>
      <c r="L37" s="82">
        <v>0</v>
      </c>
      <c r="M37" s="82">
        <v>887.6</v>
      </c>
      <c r="N37" s="82">
        <v>0</v>
      </c>
      <c r="O37" s="82">
        <v>568.9</v>
      </c>
      <c r="P37" s="82">
        <v>5374.5</v>
      </c>
      <c r="Q37" s="82">
        <v>1641.4</v>
      </c>
      <c r="R37" s="83">
        <v>7584.8</v>
      </c>
      <c r="S37" s="81" t="s">
        <v>795</v>
      </c>
      <c r="T37" s="82">
        <v>2869.3</v>
      </c>
      <c r="U37" s="82">
        <v>3397</v>
      </c>
      <c r="V37" s="82">
        <v>888.6</v>
      </c>
      <c r="W37" s="82">
        <v>445.8</v>
      </c>
      <c r="X37" s="83">
        <v>7600.7</v>
      </c>
      <c r="Y37" s="81" t="s">
        <v>795</v>
      </c>
      <c r="Z37" s="82">
        <v>274.7</v>
      </c>
      <c r="AA37" s="82">
        <v>89.1</v>
      </c>
      <c r="AB37" s="82">
        <v>888.6</v>
      </c>
      <c r="AC37" s="82">
        <v>445.8</v>
      </c>
      <c r="AD37" s="83">
        <v>1698.2</v>
      </c>
    </row>
    <row r="38" spans="1:30" x14ac:dyDescent="0.25">
      <c r="A38" s="1"/>
      <c r="B38" s="81" t="s">
        <v>796</v>
      </c>
      <c r="C38" s="82">
        <v>365.9</v>
      </c>
      <c r="D38" s="82">
        <v>149</v>
      </c>
      <c r="E38" s="82">
        <v>0.1</v>
      </c>
      <c r="F38" s="82">
        <v>50.5</v>
      </c>
      <c r="G38" s="82">
        <v>1811.1</v>
      </c>
      <c r="H38" s="82">
        <v>3219.5</v>
      </c>
      <c r="I38" s="82">
        <v>0.7</v>
      </c>
      <c r="J38" s="82">
        <v>406.4</v>
      </c>
      <c r="K38" s="82">
        <v>760.9</v>
      </c>
      <c r="L38" s="82">
        <v>0</v>
      </c>
      <c r="M38" s="82">
        <v>820.6</v>
      </c>
      <c r="N38" s="82">
        <v>0</v>
      </c>
      <c r="O38" s="82">
        <v>565.5</v>
      </c>
      <c r="P38" s="82">
        <v>5437.7</v>
      </c>
      <c r="Q38" s="82">
        <v>1581.5</v>
      </c>
      <c r="R38" s="83">
        <v>7584.7</v>
      </c>
      <c r="S38" s="81" t="s">
        <v>796</v>
      </c>
      <c r="T38" s="82">
        <v>2937.9</v>
      </c>
      <c r="U38" s="82">
        <v>3391.5</v>
      </c>
      <c r="V38" s="82">
        <v>821.85</v>
      </c>
      <c r="W38" s="82">
        <v>456.9</v>
      </c>
      <c r="X38" s="83">
        <v>7608.15</v>
      </c>
      <c r="Y38" s="81" t="s">
        <v>796</v>
      </c>
      <c r="Z38" s="82">
        <v>278.8</v>
      </c>
      <c r="AA38" s="82">
        <v>89.4</v>
      </c>
      <c r="AB38" s="82">
        <v>821.85</v>
      </c>
      <c r="AC38" s="82">
        <v>456.9</v>
      </c>
      <c r="AD38" s="83">
        <v>1646.95</v>
      </c>
    </row>
    <row r="39" spans="1:30" x14ac:dyDescent="0.25">
      <c r="A39" s="1"/>
      <c r="B39" s="81" t="s">
        <v>797</v>
      </c>
      <c r="C39" s="82">
        <v>365.2</v>
      </c>
      <c r="D39" s="82">
        <v>155.4</v>
      </c>
      <c r="E39" s="82">
        <v>0</v>
      </c>
      <c r="F39" s="82">
        <v>46.4</v>
      </c>
      <c r="G39" s="82">
        <v>2104.3000000000002</v>
      </c>
      <c r="H39" s="82">
        <v>3181.1</v>
      </c>
      <c r="I39" s="82">
        <v>0.6</v>
      </c>
      <c r="J39" s="82">
        <v>424.3</v>
      </c>
      <c r="K39" s="82">
        <v>764.2</v>
      </c>
      <c r="L39" s="82">
        <v>0</v>
      </c>
      <c r="M39" s="82">
        <v>577.1</v>
      </c>
      <c r="N39" s="82">
        <v>0</v>
      </c>
      <c r="O39" s="82">
        <v>567</v>
      </c>
      <c r="P39" s="82">
        <v>5710.3</v>
      </c>
      <c r="Q39" s="82">
        <v>1341.3</v>
      </c>
      <c r="R39" s="83">
        <v>7618.6</v>
      </c>
      <c r="S39" s="81" t="s">
        <v>797</v>
      </c>
      <c r="T39" s="82">
        <v>3233.7</v>
      </c>
      <c r="U39" s="82">
        <v>3353.6</v>
      </c>
      <c r="V39" s="82">
        <v>580.78</v>
      </c>
      <c r="W39" s="82">
        <v>470.7</v>
      </c>
      <c r="X39" s="83">
        <v>7638.78</v>
      </c>
      <c r="Y39" s="81" t="s">
        <v>797</v>
      </c>
      <c r="Z39" s="82">
        <v>282.5</v>
      </c>
      <c r="AA39" s="82">
        <v>89.8</v>
      </c>
      <c r="AB39" s="82">
        <v>580.78</v>
      </c>
      <c r="AC39" s="82">
        <v>470.7</v>
      </c>
      <c r="AD39" s="83">
        <v>1423.78</v>
      </c>
    </row>
    <row r="40" spans="1:30" x14ac:dyDescent="0.25">
      <c r="A40" s="1"/>
      <c r="B40" s="81" t="s">
        <v>798</v>
      </c>
      <c r="C40" s="82">
        <v>366.6</v>
      </c>
      <c r="D40" s="82">
        <v>155.19999999999999</v>
      </c>
      <c r="E40" s="82">
        <v>0</v>
      </c>
      <c r="F40" s="82">
        <v>48.5</v>
      </c>
      <c r="G40" s="82">
        <v>1928.6</v>
      </c>
      <c r="H40" s="82">
        <v>3229.9</v>
      </c>
      <c r="I40" s="82">
        <v>0.4</v>
      </c>
      <c r="J40" s="82">
        <v>454.9</v>
      </c>
      <c r="K40" s="82">
        <v>763.3</v>
      </c>
      <c r="L40" s="82">
        <v>0</v>
      </c>
      <c r="M40" s="82">
        <v>671.2</v>
      </c>
      <c r="N40" s="82">
        <v>0</v>
      </c>
      <c r="O40" s="82">
        <v>570.29999999999995</v>
      </c>
      <c r="P40" s="82">
        <v>5613.8</v>
      </c>
      <c r="Q40" s="82">
        <v>1434.5</v>
      </c>
      <c r="R40" s="83">
        <v>7618.6</v>
      </c>
      <c r="S40" s="81" t="s">
        <v>798</v>
      </c>
      <c r="T40" s="82">
        <v>3058.5</v>
      </c>
      <c r="U40" s="82">
        <v>3408.6</v>
      </c>
      <c r="V40" s="82">
        <v>675.87</v>
      </c>
      <c r="W40" s="82">
        <v>503.4</v>
      </c>
      <c r="X40" s="83">
        <v>7646.37</v>
      </c>
      <c r="Y40" s="81" t="s">
        <v>798</v>
      </c>
      <c r="Z40" s="82">
        <v>287.3</v>
      </c>
      <c r="AA40" s="82">
        <v>94.1</v>
      </c>
      <c r="AB40" s="82">
        <v>675.87</v>
      </c>
      <c r="AC40" s="82">
        <v>503.4</v>
      </c>
      <c r="AD40" s="83">
        <v>1560.67</v>
      </c>
    </row>
    <row r="41" spans="1:30" x14ac:dyDescent="0.25">
      <c r="A41" s="1"/>
      <c r="B41" s="81" t="s">
        <v>799</v>
      </c>
      <c r="C41" s="82">
        <v>369.1</v>
      </c>
      <c r="D41" s="82">
        <v>155.30000000000001</v>
      </c>
      <c r="E41" s="82">
        <v>0</v>
      </c>
      <c r="F41" s="82">
        <v>47.2</v>
      </c>
      <c r="G41" s="82">
        <v>2058.6</v>
      </c>
      <c r="H41" s="82">
        <v>3181.6</v>
      </c>
      <c r="I41" s="82">
        <v>0.3</v>
      </c>
      <c r="J41" s="82">
        <v>530.5</v>
      </c>
      <c r="K41" s="82">
        <v>769.6</v>
      </c>
      <c r="L41" s="82">
        <v>0</v>
      </c>
      <c r="M41" s="82">
        <v>437.3</v>
      </c>
      <c r="N41" s="82">
        <v>0</v>
      </c>
      <c r="O41" s="82">
        <v>571.6</v>
      </c>
      <c r="P41" s="82">
        <v>5771</v>
      </c>
      <c r="Q41" s="82">
        <v>1206.9000000000001</v>
      </c>
      <c r="R41" s="83">
        <v>7549.5</v>
      </c>
      <c r="S41" s="81" t="s">
        <v>799</v>
      </c>
      <c r="T41" s="82">
        <v>3197.3</v>
      </c>
      <c r="U41" s="82">
        <v>3361.1</v>
      </c>
      <c r="V41" s="82">
        <v>443.22</v>
      </c>
      <c r="W41" s="82">
        <v>577.70000000000005</v>
      </c>
      <c r="X41" s="83">
        <v>7579.32</v>
      </c>
      <c r="Y41" s="81" t="s">
        <v>799</v>
      </c>
      <c r="Z41" s="82">
        <v>287.60000000000002</v>
      </c>
      <c r="AA41" s="82">
        <v>96.3</v>
      </c>
      <c r="AB41" s="82">
        <v>443.22</v>
      </c>
      <c r="AC41" s="82">
        <v>577.70000000000005</v>
      </c>
      <c r="AD41" s="83">
        <v>1404.82</v>
      </c>
    </row>
    <row r="42" spans="1:30" x14ac:dyDescent="0.25">
      <c r="A42" s="1"/>
      <c r="B42" s="81" t="s">
        <v>800</v>
      </c>
      <c r="C42" s="82">
        <v>369</v>
      </c>
      <c r="D42" s="82">
        <v>156.5</v>
      </c>
      <c r="E42" s="82">
        <v>0</v>
      </c>
      <c r="F42" s="82">
        <v>40</v>
      </c>
      <c r="G42" s="82">
        <v>2163.5</v>
      </c>
      <c r="H42" s="82">
        <v>3254.6</v>
      </c>
      <c r="I42" s="82">
        <v>0.1</v>
      </c>
      <c r="J42" s="82">
        <v>544.4</v>
      </c>
      <c r="K42" s="82">
        <v>768.2</v>
      </c>
      <c r="L42" s="82">
        <v>0</v>
      </c>
      <c r="M42" s="82">
        <v>175.8</v>
      </c>
      <c r="N42" s="82">
        <v>0</v>
      </c>
      <c r="O42" s="82">
        <v>565.5</v>
      </c>
      <c r="P42" s="82">
        <v>5962.6</v>
      </c>
      <c r="Q42" s="82">
        <v>944</v>
      </c>
      <c r="R42" s="83">
        <v>7472.1</v>
      </c>
      <c r="S42" s="81" t="s">
        <v>800</v>
      </c>
      <c r="T42" s="82">
        <v>3300.7</v>
      </c>
      <c r="U42" s="82">
        <v>3435.4</v>
      </c>
      <c r="V42" s="82">
        <v>187.23</v>
      </c>
      <c r="W42" s="82">
        <v>584.4</v>
      </c>
      <c r="X42" s="83">
        <v>7507.73</v>
      </c>
      <c r="Y42" s="81" t="s">
        <v>800</v>
      </c>
      <c r="Z42" s="82">
        <v>291</v>
      </c>
      <c r="AA42" s="82">
        <v>97.1</v>
      </c>
      <c r="AB42" s="82">
        <v>187.23</v>
      </c>
      <c r="AC42" s="82">
        <v>584.4</v>
      </c>
      <c r="AD42" s="83">
        <v>1159.73</v>
      </c>
    </row>
    <row r="43" spans="1:30" x14ac:dyDescent="0.25">
      <c r="A43" s="1"/>
      <c r="B43" s="81" t="s">
        <v>801</v>
      </c>
      <c r="C43" s="82">
        <v>366.7</v>
      </c>
      <c r="D43" s="82">
        <v>154.1</v>
      </c>
      <c r="E43" s="82">
        <v>0</v>
      </c>
      <c r="F43" s="82">
        <v>31.8</v>
      </c>
      <c r="G43" s="82">
        <v>2179.8000000000002</v>
      </c>
      <c r="H43" s="82">
        <v>3269.2</v>
      </c>
      <c r="I43" s="82">
        <v>0</v>
      </c>
      <c r="J43" s="82">
        <v>513.20000000000005</v>
      </c>
      <c r="K43" s="82">
        <v>772.6</v>
      </c>
      <c r="L43" s="82">
        <v>0</v>
      </c>
      <c r="M43" s="82">
        <v>40</v>
      </c>
      <c r="N43" s="82">
        <v>0</v>
      </c>
      <c r="O43" s="82">
        <v>552.6</v>
      </c>
      <c r="P43" s="82">
        <v>5962.2</v>
      </c>
      <c r="Q43" s="82">
        <v>812.6</v>
      </c>
      <c r="R43" s="83">
        <v>7327.4</v>
      </c>
      <c r="S43" s="81" t="s">
        <v>801</v>
      </c>
      <c r="T43" s="82">
        <v>3319.1</v>
      </c>
      <c r="U43" s="82">
        <v>3446.8</v>
      </c>
      <c r="V43" s="82">
        <v>76.180000000000007</v>
      </c>
      <c r="W43" s="82">
        <v>545</v>
      </c>
      <c r="X43" s="83">
        <v>7387.08</v>
      </c>
      <c r="Y43" s="81" t="s">
        <v>801</v>
      </c>
      <c r="Z43" s="82">
        <v>292.2</v>
      </c>
      <c r="AA43" s="82">
        <v>94.6</v>
      </c>
      <c r="AB43" s="82">
        <v>76.180000000000007</v>
      </c>
      <c r="AC43" s="82">
        <v>545</v>
      </c>
      <c r="AD43" s="83">
        <v>1007.98</v>
      </c>
    </row>
    <row r="44" spans="1:30" x14ac:dyDescent="0.25">
      <c r="A44" s="1"/>
      <c r="B44" s="81" t="s">
        <v>802</v>
      </c>
      <c r="C44" s="82">
        <v>367.5</v>
      </c>
      <c r="D44" s="82">
        <v>157</v>
      </c>
      <c r="E44" s="82">
        <v>0</v>
      </c>
      <c r="F44" s="82">
        <v>25.7</v>
      </c>
      <c r="G44" s="82">
        <v>2274.5</v>
      </c>
      <c r="H44" s="82">
        <v>3266.6</v>
      </c>
      <c r="I44" s="82">
        <v>0</v>
      </c>
      <c r="J44" s="82">
        <v>505.5</v>
      </c>
      <c r="K44" s="82">
        <v>773.9</v>
      </c>
      <c r="L44" s="82">
        <v>0</v>
      </c>
      <c r="M44" s="82">
        <v>0.2</v>
      </c>
      <c r="N44" s="82">
        <v>0</v>
      </c>
      <c r="O44" s="82">
        <v>550.20000000000005</v>
      </c>
      <c r="P44" s="82">
        <v>6046.6</v>
      </c>
      <c r="Q44" s="82">
        <v>774.1</v>
      </c>
      <c r="R44" s="83">
        <v>7370.9</v>
      </c>
      <c r="S44" s="81" t="s">
        <v>802</v>
      </c>
      <c r="T44" s="82">
        <v>3415.9</v>
      </c>
      <c r="U44" s="82">
        <v>3447.4</v>
      </c>
      <c r="V44" s="82">
        <v>2.58</v>
      </c>
      <c r="W44" s="82">
        <v>531.20000000000005</v>
      </c>
      <c r="X44" s="83">
        <v>7397.08</v>
      </c>
      <c r="Y44" s="81" t="s">
        <v>802</v>
      </c>
      <c r="Z44" s="82">
        <v>299.7</v>
      </c>
      <c r="AA44" s="82">
        <v>97.1</v>
      </c>
      <c r="AB44" s="82">
        <v>2.58</v>
      </c>
      <c r="AC44" s="82">
        <v>531.20000000000005</v>
      </c>
      <c r="AD44" s="83">
        <v>930.58</v>
      </c>
    </row>
    <row r="45" spans="1:30" x14ac:dyDescent="0.25">
      <c r="A45" s="1"/>
      <c r="B45" s="81" t="s">
        <v>803</v>
      </c>
      <c r="C45" s="82">
        <v>363.4</v>
      </c>
      <c r="D45" s="82">
        <v>156.69999999999999</v>
      </c>
      <c r="E45" s="82">
        <v>0</v>
      </c>
      <c r="F45" s="82">
        <v>26.1</v>
      </c>
      <c r="G45" s="82">
        <v>2493.5</v>
      </c>
      <c r="H45" s="82">
        <v>3267</v>
      </c>
      <c r="I45" s="82">
        <v>0</v>
      </c>
      <c r="J45" s="82">
        <v>446.2</v>
      </c>
      <c r="K45" s="82">
        <v>822.3</v>
      </c>
      <c r="L45" s="82">
        <v>0</v>
      </c>
      <c r="M45" s="82">
        <v>0</v>
      </c>
      <c r="N45" s="82">
        <v>0</v>
      </c>
      <c r="O45" s="82">
        <v>546.20000000000005</v>
      </c>
      <c r="P45" s="82">
        <v>6206.7</v>
      </c>
      <c r="Q45" s="82">
        <v>822.3</v>
      </c>
      <c r="R45" s="83">
        <v>7575.2</v>
      </c>
      <c r="S45" s="81" t="s">
        <v>803</v>
      </c>
      <c r="T45" s="82">
        <v>3679.2</v>
      </c>
      <c r="U45" s="82">
        <v>3447.8</v>
      </c>
      <c r="V45" s="82">
        <v>0</v>
      </c>
      <c r="W45" s="82">
        <v>472.3</v>
      </c>
      <c r="X45" s="83">
        <v>7599.3</v>
      </c>
      <c r="Y45" s="81" t="s">
        <v>803</v>
      </c>
      <c r="Z45" s="82">
        <v>322.60000000000002</v>
      </c>
      <c r="AA45" s="82">
        <v>97.1</v>
      </c>
      <c r="AB45" s="82">
        <v>0</v>
      </c>
      <c r="AC45" s="82">
        <v>472.3</v>
      </c>
      <c r="AD45" s="83">
        <v>892</v>
      </c>
    </row>
    <row r="46" spans="1:30" x14ac:dyDescent="0.25">
      <c r="A46" s="1"/>
      <c r="B46" s="81" t="s">
        <v>804</v>
      </c>
      <c r="C46" s="82">
        <v>363.1</v>
      </c>
      <c r="D46" s="82">
        <v>156.6</v>
      </c>
      <c r="E46" s="82">
        <v>0</v>
      </c>
      <c r="F46" s="82">
        <v>21.5</v>
      </c>
      <c r="G46" s="82">
        <v>2525.5</v>
      </c>
      <c r="H46" s="82">
        <v>3276.3</v>
      </c>
      <c r="I46" s="82">
        <v>0</v>
      </c>
      <c r="J46" s="82">
        <v>409.3</v>
      </c>
      <c r="K46" s="82">
        <v>818.6</v>
      </c>
      <c r="L46" s="82">
        <v>0</v>
      </c>
      <c r="M46" s="82">
        <v>0</v>
      </c>
      <c r="N46" s="82">
        <v>0</v>
      </c>
      <c r="O46" s="82">
        <v>541.20000000000005</v>
      </c>
      <c r="P46" s="82">
        <v>6211.1</v>
      </c>
      <c r="Q46" s="82">
        <v>818.6</v>
      </c>
      <c r="R46" s="83">
        <v>7570.9</v>
      </c>
      <c r="S46" s="81" t="s">
        <v>804</v>
      </c>
      <c r="T46" s="82">
        <v>3707.2</v>
      </c>
      <c r="U46" s="82">
        <v>3457</v>
      </c>
      <c r="V46" s="82">
        <v>0</v>
      </c>
      <c r="W46" s="82">
        <v>430.8</v>
      </c>
      <c r="X46" s="83">
        <v>7595</v>
      </c>
      <c r="Y46" s="81" t="s">
        <v>804</v>
      </c>
      <c r="Z46" s="82">
        <v>326.60000000000002</v>
      </c>
      <c r="AA46" s="82">
        <v>97</v>
      </c>
      <c r="AB46" s="82">
        <v>0</v>
      </c>
      <c r="AC46" s="82">
        <v>430.8</v>
      </c>
      <c r="AD46" s="83">
        <v>854.4</v>
      </c>
    </row>
    <row r="47" spans="1:30" x14ac:dyDescent="0.25">
      <c r="A47" s="1"/>
      <c r="B47" s="81" t="s">
        <v>805</v>
      </c>
      <c r="C47" s="82">
        <v>363.8</v>
      </c>
      <c r="D47" s="82">
        <v>155.30000000000001</v>
      </c>
      <c r="E47" s="82">
        <v>0</v>
      </c>
      <c r="F47" s="82">
        <v>20.7</v>
      </c>
      <c r="G47" s="82">
        <v>2610.6999999999998</v>
      </c>
      <c r="H47" s="82">
        <v>3192.1</v>
      </c>
      <c r="I47" s="82">
        <v>0</v>
      </c>
      <c r="J47" s="82">
        <v>390.6</v>
      </c>
      <c r="K47" s="82">
        <v>827.8</v>
      </c>
      <c r="L47" s="82">
        <v>0</v>
      </c>
      <c r="M47" s="82">
        <v>0</v>
      </c>
      <c r="N47" s="82">
        <v>0</v>
      </c>
      <c r="O47" s="82">
        <v>539.79999999999995</v>
      </c>
      <c r="P47" s="82">
        <v>6193.4</v>
      </c>
      <c r="Q47" s="82">
        <v>827.8</v>
      </c>
      <c r="R47" s="83">
        <v>7561</v>
      </c>
      <c r="S47" s="81" t="s">
        <v>805</v>
      </c>
      <c r="T47" s="82">
        <v>3802.3</v>
      </c>
      <c r="U47" s="82">
        <v>3370.2</v>
      </c>
      <c r="V47" s="82">
        <v>0</v>
      </c>
      <c r="W47" s="82">
        <v>411.3</v>
      </c>
      <c r="X47" s="83">
        <v>7583.8</v>
      </c>
      <c r="Y47" s="81" t="s">
        <v>805</v>
      </c>
      <c r="Z47" s="82">
        <v>334.5</v>
      </c>
      <c r="AA47" s="82">
        <v>94.2</v>
      </c>
      <c r="AB47" s="82">
        <v>0</v>
      </c>
      <c r="AC47" s="82">
        <v>411.3</v>
      </c>
      <c r="AD47" s="83">
        <v>840</v>
      </c>
    </row>
    <row r="48" spans="1:30" x14ac:dyDescent="0.25">
      <c r="A48" s="1"/>
      <c r="B48" s="81" t="s">
        <v>806</v>
      </c>
      <c r="C48" s="82">
        <v>364.2</v>
      </c>
      <c r="D48" s="82">
        <v>156.80000000000001</v>
      </c>
      <c r="E48" s="82">
        <v>0</v>
      </c>
      <c r="F48" s="82">
        <v>24.1</v>
      </c>
      <c r="G48" s="82">
        <v>2703.5</v>
      </c>
      <c r="H48" s="82">
        <v>3188.7</v>
      </c>
      <c r="I48" s="82">
        <v>0</v>
      </c>
      <c r="J48" s="82">
        <v>363.2</v>
      </c>
      <c r="K48" s="82">
        <v>817.9</v>
      </c>
      <c r="L48" s="82">
        <v>0</v>
      </c>
      <c r="M48" s="82">
        <v>0</v>
      </c>
      <c r="N48" s="82">
        <v>0</v>
      </c>
      <c r="O48" s="82">
        <v>545.1</v>
      </c>
      <c r="P48" s="82">
        <v>6255.4</v>
      </c>
      <c r="Q48" s="82">
        <v>817.9</v>
      </c>
      <c r="R48" s="83">
        <v>7618.4</v>
      </c>
      <c r="S48" s="81" t="s">
        <v>806</v>
      </c>
      <c r="T48" s="82">
        <v>3885.6</v>
      </c>
      <c r="U48" s="82">
        <v>3365.2</v>
      </c>
      <c r="V48" s="82">
        <v>0</v>
      </c>
      <c r="W48" s="82">
        <v>387.3</v>
      </c>
      <c r="X48" s="83">
        <v>7638.1</v>
      </c>
      <c r="Y48" s="81" t="s">
        <v>806</v>
      </c>
      <c r="Z48" s="82">
        <v>334.7</v>
      </c>
      <c r="AA48" s="82">
        <v>92.7</v>
      </c>
      <c r="AB48" s="82">
        <v>0</v>
      </c>
      <c r="AC48" s="82">
        <v>387.3</v>
      </c>
      <c r="AD48" s="83">
        <v>814.7</v>
      </c>
    </row>
    <row r="49" spans="1:30" x14ac:dyDescent="0.25">
      <c r="A49" s="1"/>
      <c r="B49" s="81" t="s">
        <v>807</v>
      </c>
      <c r="C49" s="82">
        <v>382</v>
      </c>
      <c r="D49" s="82">
        <v>155.4</v>
      </c>
      <c r="E49" s="82">
        <v>0</v>
      </c>
      <c r="F49" s="82">
        <v>27.9</v>
      </c>
      <c r="G49" s="82">
        <v>2722.1</v>
      </c>
      <c r="H49" s="82">
        <v>3186.4</v>
      </c>
      <c r="I49" s="82">
        <v>0</v>
      </c>
      <c r="J49" s="82">
        <v>328.5</v>
      </c>
      <c r="K49" s="82">
        <v>817.4</v>
      </c>
      <c r="L49" s="82">
        <v>0</v>
      </c>
      <c r="M49" s="82">
        <v>0</v>
      </c>
      <c r="N49" s="82">
        <v>0</v>
      </c>
      <c r="O49" s="82">
        <v>565.29999999999995</v>
      </c>
      <c r="P49" s="82">
        <v>6237</v>
      </c>
      <c r="Q49" s="82">
        <v>817.4</v>
      </c>
      <c r="R49" s="83">
        <v>7619.7</v>
      </c>
      <c r="S49" s="81" t="s">
        <v>807</v>
      </c>
      <c r="T49" s="82">
        <v>3921.5</v>
      </c>
      <c r="U49" s="82">
        <v>3362.3</v>
      </c>
      <c r="V49" s="82">
        <v>0</v>
      </c>
      <c r="W49" s="82">
        <v>356.4</v>
      </c>
      <c r="X49" s="83">
        <v>7640.2</v>
      </c>
      <c r="Y49" s="81" t="s">
        <v>807</v>
      </c>
      <c r="Z49" s="82">
        <v>333.9</v>
      </c>
      <c r="AA49" s="82">
        <v>91.8</v>
      </c>
      <c r="AB49" s="82">
        <v>0</v>
      </c>
      <c r="AC49" s="82">
        <v>356.4</v>
      </c>
      <c r="AD49" s="83">
        <v>782.1</v>
      </c>
    </row>
    <row r="50" spans="1:30" x14ac:dyDescent="0.25">
      <c r="A50" s="1"/>
      <c r="B50" s="81" t="s">
        <v>808</v>
      </c>
      <c r="C50" s="82">
        <v>387.3</v>
      </c>
      <c r="D50" s="82">
        <v>156.5</v>
      </c>
      <c r="E50" s="82">
        <v>0</v>
      </c>
      <c r="F50" s="82">
        <v>27.1</v>
      </c>
      <c r="G50" s="82">
        <v>2757.2</v>
      </c>
      <c r="H50" s="82">
        <v>3187.8</v>
      </c>
      <c r="I50" s="82">
        <v>0</v>
      </c>
      <c r="J50" s="82">
        <v>314.10000000000002</v>
      </c>
      <c r="K50" s="82">
        <v>814.8</v>
      </c>
      <c r="L50" s="82">
        <v>0</v>
      </c>
      <c r="M50" s="82">
        <v>0</v>
      </c>
      <c r="N50" s="82">
        <v>0</v>
      </c>
      <c r="O50" s="82">
        <v>570.9</v>
      </c>
      <c r="P50" s="82">
        <v>6259.1</v>
      </c>
      <c r="Q50" s="82">
        <v>814.8</v>
      </c>
      <c r="R50" s="83">
        <v>7644.8</v>
      </c>
      <c r="S50" s="81" t="s">
        <v>808</v>
      </c>
      <c r="T50" s="82">
        <v>3959.3</v>
      </c>
      <c r="U50" s="82">
        <v>3367.8</v>
      </c>
      <c r="V50" s="82">
        <v>0</v>
      </c>
      <c r="W50" s="82">
        <v>341.2</v>
      </c>
      <c r="X50" s="83">
        <v>7668.3</v>
      </c>
      <c r="Y50" s="81" t="s">
        <v>808</v>
      </c>
      <c r="Z50" s="82">
        <v>333</v>
      </c>
      <c r="AA50" s="82">
        <v>95.9</v>
      </c>
      <c r="AB50" s="82">
        <v>0</v>
      </c>
      <c r="AC50" s="82">
        <v>341.2</v>
      </c>
      <c r="AD50" s="83">
        <v>770.1</v>
      </c>
    </row>
    <row r="51" spans="1:30" x14ac:dyDescent="0.25">
      <c r="A51" s="1"/>
      <c r="B51" s="81" t="s">
        <v>809</v>
      </c>
      <c r="C51" s="82">
        <v>380.6</v>
      </c>
      <c r="D51" s="82">
        <v>156.1</v>
      </c>
      <c r="E51" s="82">
        <v>0</v>
      </c>
      <c r="F51" s="82">
        <v>25.9</v>
      </c>
      <c r="G51" s="82">
        <v>2781.1</v>
      </c>
      <c r="H51" s="82">
        <v>3196.8</v>
      </c>
      <c r="I51" s="82">
        <v>0</v>
      </c>
      <c r="J51" s="82">
        <v>271</v>
      </c>
      <c r="K51" s="82">
        <v>821.2</v>
      </c>
      <c r="L51" s="82">
        <v>0</v>
      </c>
      <c r="M51" s="82">
        <v>0</v>
      </c>
      <c r="N51" s="82">
        <v>0</v>
      </c>
      <c r="O51" s="82">
        <v>562.6</v>
      </c>
      <c r="P51" s="82">
        <v>6248.9</v>
      </c>
      <c r="Q51" s="82">
        <v>821.2</v>
      </c>
      <c r="R51" s="83">
        <v>7632.7</v>
      </c>
      <c r="S51" s="81" t="s">
        <v>809</v>
      </c>
      <c r="T51" s="82">
        <v>3982.9</v>
      </c>
      <c r="U51" s="82">
        <v>3376.3</v>
      </c>
      <c r="V51" s="82">
        <v>0</v>
      </c>
      <c r="W51" s="82">
        <v>296.89999999999998</v>
      </c>
      <c r="X51" s="83">
        <v>7656.1</v>
      </c>
      <c r="Y51" s="81" t="s">
        <v>809</v>
      </c>
      <c r="Z51" s="82">
        <v>333.3</v>
      </c>
      <c r="AA51" s="82">
        <v>95.7</v>
      </c>
      <c r="AB51" s="82">
        <v>0</v>
      </c>
      <c r="AC51" s="82">
        <v>296.89999999999998</v>
      </c>
      <c r="AD51" s="83">
        <v>725.9</v>
      </c>
    </row>
    <row r="52" spans="1:30" x14ac:dyDescent="0.25">
      <c r="A52" s="1"/>
      <c r="B52" s="81" t="s">
        <v>810</v>
      </c>
      <c r="C52" s="82">
        <v>380.8</v>
      </c>
      <c r="D52" s="82">
        <v>155.9</v>
      </c>
      <c r="E52" s="82">
        <v>0</v>
      </c>
      <c r="F52" s="82">
        <v>30.7</v>
      </c>
      <c r="G52" s="82">
        <v>2727</v>
      </c>
      <c r="H52" s="82">
        <v>3181.6</v>
      </c>
      <c r="I52" s="82">
        <v>0</v>
      </c>
      <c r="J52" s="82">
        <v>222.5</v>
      </c>
      <c r="K52" s="82">
        <v>819</v>
      </c>
      <c r="L52" s="82">
        <v>0</v>
      </c>
      <c r="M52" s="82">
        <v>0</v>
      </c>
      <c r="N52" s="82">
        <v>0</v>
      </c>
      <c r="O52" s="82">
        <v>567.4</v>
      </c>
      <c r="P52" s="82">
        <v>6131.1</v>
      </c>
      <c r="Q52" s="82">
        <v>819</v>
      </c>
      <c r="R52" s="83">
        <v>7517.5</v>
      </c>
      <c r="S52" s="81" t="s">
        <v>810</v>
      </c>
      <c r="T52" s="82">
        <v>3926.8</v>
      </c>
      <c r="U52" s="82">
        <v>3361.6</v>
      </c>
      <c r="V52" s="82">
        <v>0</v>
      </c>
      <c r="W52" s="82">
        <v>253.2</v>
      </c>
      <c r="X52" s="83">
        <v>7541.6</v>
      </c>
      <c r="Y52" s="81" t="s">
        <v>810</v>
      </c>
      <c r="Z52" s="82">
        <v>332.1</v>
      </c>
      <c r="AA52" s="82">
        <v>95.6</v>
      </c>
      <c r="AB52" s="82">
        <v>0</v>
      </c>
      <c r="AC52" s="82">
        <v>253.2</v>
      </c>
      <c r="AD52" s="83">
        <v>680.9</v>
      </c>
    </row>
    <row r="53" spans="1:30" x14ac:dyDescent="0.25">
      <c r="A53" s="1"/>
      <c r="B53" s="81" t="s">
        <v>811</v>
      </c>
      <c r="C53" s="82">
        <v>379.8</v>
      </c>
      <c r="D53" s="82">
        <v>156.80000000000001</v>
      </c>
      <c r="E53" s="82">
        <v>0</v>
      </c>
      <c r="F53" s="82">
        <v>33.799999999999997</v>
      </c>
      <c r="G53" s="82">
        <v>2617.4</v>
      </c>
      <c r="H53" s="82">
        <v>3122.3</v>
      </c>
      <c r="I53" s="82">
        <v>0</v>
      </c>
      <c r="J53" s="82">
        <v>176.7</v>
      </c>
      <c r="K53" s="82">
        <v>814.4</v>
      </c>
      <c r="L53" s="82">
        <v>0</v>
      </c>
      <c r="M53" s="82">
        <v>0</v>
      </c>
      <c r="N53" s="82">
        <v>0</v>
      </c>
      <c r="O53" s="82">
        <v>570.4</v>
      </c>
      <c r="P53" s="82">
        <v>5916.4</v>
      </c>
      <c r="Q53" s="82">
        <v>814.4</v>
      </c>
      <c r="R53" s="83">
        <v>7301.2</v>
      </c>
      <c r="S53" s="81" t="s">
        <v>811</v>
      </c>
      <c r="T53" s="82">
        <v>3811.6</v>
      </c>
      <c r="U53" s="82">
        <v>3302.4</v>
      </c>
      <c r="V53" s="82">
        <v>0</v>
      </c>
      <c r="W53" s="82">
        <v>210.5</v>
      </c>
      <c r="X53" s="83">
        <v>7324.5</v>
      </c>
      <c r="Y53" s="81" t="s">
        <v>811</v>
      </c>
      <c r="Z53" s="82">
        <v>331.6</v>
      </c>
      <c r="AA53" s="82">
        <v>95.8</v>
      </c>
      <c r="AB53" s="82">
        <v>0</v>
      </c>
      <c r="AC53" s="82">
        <v>210.5</v>
      </c>
      <c r="AD53" s="83">
        <v>637.9</v>
      </c>
    </row>
    <row r="54" spans="1:30" x14ac:dyDescent="0.25">
      <c r="A54" s="1"/>
      <c r="B54" s="81" t="s">
        <v>812</v>
      </c>
      <c r="C54" s="82">
        <v>381.4</v>
      </c>
      <c r="D54" s="82">
        <v>157.1</v>
      </c>
      <c r="E54" s="82">
        <v>0</v>
      </c>
      <c r="F54" s="82">
        <v>35.1</v>
      </c>
      <c r="G54" s="82">
        <v>2544.6</v>
      </c>
      <c r="H54" s="82">
        <v>3104.9</v>
      </c>
      <c r="I54" s="82">
        <v>0</v>
      </c>
      <c r="J54" s="82">
        <v>134.4</v>
      </c>
      <c r="K54" s="82">
        <v>793.9</v>
      </c>
      <c r="L54" s="82">
        <v>0</v>
      </c>
      <c r="M54" s="82">
        <v>0</v>
      </c>
      <c r="N54" s="82">
        <v>0</v>
      </c>
      <c r="O54" s="82">
        <v>573.6</v>
      </c>
      <c r="P54" s="82">
        <v>5783.9</v>
      </c>
      <c r="Q54" s="82">
        <v>793.9</v>
      </c>
      <c r="R54" s="83">
        <v>7151.4</v>
      </c>
      <c r="S54" s="81" t="s">
        <v>812</v>
      </c>
      <c r="T54" s="82">
        <v>3719.9</v>
      </c>
      <c r="U54" s="82">
        <v>3283.2</v>
      </c>
      <c r="V54" s="82">
        <v>0</v>
      </c>
      <c r="W54" s="82">
        <v>169.5</v>
      </c>
      <c r="X54" s="83">
        <v>7172.6</v>
      </c>
      <c r="Y54" s="81" t="s">
        <v>812</v>
      </c>
      <c r="Z54" s="82">
        <v>322.8</v>
      </c>
      <c r="AA54" s="82">
        <v>94.3</v>
      </c>
      <c r="AB54" s="82">
        <v>0</v>
      </c>
      <c r="AC54" s="82">
        <v>169.5</v>
      </c>
      <c r="AD54" s="83">
        <v>586.6</v>
      </c>
    </row>
    <row r="55" spans="1:30" x14ac:dyDescent="0.25">
      <c r="A55" s="1"/>
      <c r="B55" s="81" t="s">
        <v>51</v>
      </c>
      <c r="C55" s="82">
        <v>380.4</v>
      </c>
      <c r="D55" s="82">
        <v>154.5</v>
      </c>
      <c r="E55" s="82">
        <v>0</v>
      </c>
      <c r="F55" s="82">
        <v>32.5</v>
      </c>
      <c r="G55" s="82">
        <v>2536</v>
      </c>
      <c r="H55" s="82">
        <v>2969.2</v>
      </c>
      <c r="I55" s="82">
        <v>0</v>
      </c>
      <c r="J55" s="82">
        <v>75</v>
      </c>
      <c r="K55" s="82">
        <v>792.9</v>
      </c>
      <c r="L55" s="82">
        <v>0</v>
      </c>
      <c r="M55" s="82">
        <v>0</v>
      </c>
      <c r="N55" s="82">
        <v>0</v>
      </c>
      <c r="O55" s="82">
        <v>567.4</v>
      </c>
      <c r="P55" s="82">
        <v>5580.2</v>
      </c>
      <c r="Q55" s="82">
        <v>792.9</v>
      </c>
      <c r="R55" s="83">
        <v>6940.5</v>
      </c>
      <c r="S55" s="81" t="s">
        <v>51</v>
      </c>
      <c r="T55" s="82">
        <v>3709.3</v>
      </c>
      <c r="U55" s="82">
        <v>3145.8</v>
      </c>
      <c r="V55" s="82">
        <v>0</v>
      </c>
      <c r="W55" s="82">
        <v>107.5</v>
      </c>
      <c r="X55" s="83">
        <v>6962.6</v>
      </c>
      <c r="Y55" s="81" t="s">
        <v>51</v>
      </c>
      <c r="Z55" s="82">
        <v>322.3</v>
      </c>
      <c r="AA55" s="82">
        <v>92.2</v>
      </c>
      <c r="AB55" s="82">
        <v>0</v>
      </c>
      <c r="AC55" s="82">
        <v>107.5</v>
      </c>
      <c r="AD55" s="83">
        <v>522</v>
      </c>
    </row>
    <row r="56" spans="1:30" x14ac:dyDescent="0.25">
      <c r="A56" s="1"/>
      <c r="B56" s="84" t="s">
        <v>965</v>
      </c>
      <c r="C56" s="85">
        <v>8285.4</v>
      </c>
      <c r="D56" s="85">
        <v>3689.79</v>
      </c>
      <c r="E56" s="85">
        <v>1.35</v>
      </c>
      <c r="F56" s="85">
        <v>868.25</v>
      </c>
      <c r="G56" s="85">
        <v>50760.800000000003</v>
      </c>
      <c r="H56" s="85">
        <v>77201.100000000006</v>
      </c>
      <c r="I56" s="85">
        <v>8.6</v>
      </c>
      <c r="J56" s="85">
        <v>6144.75</v>
      </c>
      <c r="K56" s="85">
        <v>18474.900000000001</v>
      </c>
      <c r="L56" s="85">
        <v>0</v>
      </c>
      <c r="M56" s="85">
        <v>8968.5499999999993</v>
      </c>
      <c r="N56" s="85">
        <v>0</v>
      </c>
      <c r="O56" s="85">
        <v>12844.79</v>
      </c>
      <c r="P56" s="85">
        <v>134115.25</v>
      </c>
      <c r="Q56" s="85">
        <v>27443.45</v>
      </c>
      <c r="R56" s="85">
        <v>174403.49</v>
      </c>
      <c r="S56" s="84" t="s">
        <v>965</v>
      </c>
      <c r="T56" s="85">
        <v>77521.100000000006</v>
      </c>
      <c r="U56" s="85">
        <v>81405.740000000005</v>
      </c>
      <c r="V56" s="85">
        <v>9075.7350000000006</v>
      </c>
      <c r="W56" s="85">
        <v>7013</v>
      </c>
      <c r="X56" s="85">
        <v>175015.57500000001</v>
      </c>
      <c r="Y56" s="84" t="s">
        <v>965</v>
      </c>
      <c r="Z56" s="85">
        <v>7242.5</v>
      </c>
      <c r="AA56" s="85">
        <v>2227.15</v>
      </c>
      <c r="AB56" s="85">
        <v>9075.7350000000006</v>
      </c>
      <c r="AC56" s="85">
        <v>7013</v>
      </c>
      <c r="AD56" s="85">
        <v>25558.384999999998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67" t="s">
        <v>0</v>
      </c>
      <c r="C3" s="168"/>
      <c r="D3" s="168"/>
      <c r="E3" s="168"/>
      <c r="F3" s="168"/>
      <c r="G3" s="16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1183</v>
      </c>
      <c r="C5" s="1"/>
      <c r="D5" s="1"/>
      <c r="E5" s="1"/>
      <c r="F5" s="1"/>
      <c r="G5" s="1"/>
      <c r="H5" s="1"/>
      <c r="I5" s="1"/>
      <c r="J5" s="1"/>
      <c r="K5" s="1"/>
      <c r="L5" s="1"/>
      <c r="M5" s="1"/>
      <c r="N5" s="1"/>
      <c r="O5" s="1"/>
      <c r="P5" s="1"/>
    </row>
    <row r="6" spans="1:16" ht="30" x14ac:dyDescent="0.25">
      <c r="A6" s="1"/>
      <c r="B6" s="3" t="s">
        <v>149</v>
      </c>
      <c r="C6" s="3" t="s">
        <v>1184</v>
      </c>
      <c r="D6" s="3" t="s">
        <v>1185</v>
      </c>
      <c r="E6" s="3" t="s">
        <v>1186</v>
      </c>
      <c r="F6" s="3" t="s">
        <v>152</v>
      </c>
      <c r="G6" s="3" t="s">
        <v>153</v>
      </c>
      <c r="H6" s="3" t="s">
        <v>1187</v>
      </c>
      <c r="I6" s="3" t="s">
        <v>1188</v>
      </c>
      <c r="J6" s="3" t="s">
        <v>1189</v>
      </c>
      <c r="K6" s="3" t="s">
        <v>1190</v>
      </c>
      <c r="L6" s="3" t="s">
        <v>1191</v>
      </c>
      <c r="M6" s="3" t="s">
        <v>1192</v>
      </c>
      <c r="N6" s="3" t="s">
        <v>1193</v>
      </c>
      <c r="O6" s="3" t="s">
        <v>1194</v>
      </c>
      <c r="P6" s="3" t="s">
        <v>1195</v>
      </c>
    </row>
    <row r="7" spans="1:16" x14ac:dyDescent="0.25">
      <c r="A7" s="1"/>
      <c r="B7" s="6" t="s">
        <v>589</v>
      </c>
      <c r="C7" s="6" t="s">
        <v>989</v>
      </c>
      <c r="D7" s="86" t="s">
        <v>56</v>
      </c>
      <c r="E7" s="6" t="s">
        <v>1196</v>
      </c>
      <c r="F7" s="86" t="s">
        <v>18</v>
      </c>
      <c r="G7" s="86" t="s">
        <v>19</v>
      </c>
      <c r="H7" s="86" t="s">
        <v>539</v>
      </c>
      <c r="I7" s="86" t="s">
        <v>539</v>
      </c>
      <c r="J7" s="86" t="s">
        <v>1197</v>
      </c>
      <c r="K7" s="86" t="s">
        <v>539</v>
      </c>
      <c r="L7" s="86" t="s">
        <v>539</v>
      </c>
      <c r="M7" s="86" t="s">
        <v>539</v>
      </c>
      <c r="N7" s="86" t="s">
        <v>539</v>
      </c>
      <c r="O7" s="6" t="s">
        <v>1198</v>
      </c>
      <c r="P7" s="6"/>
    </row>
    <row r="8" spans="1:16" x14ac:dyDescent="0.25">
      <c r="A8" s="1"/>
      <c r="B8" s="6" t="s">
        <v>590</v>
      </c>
      <c r="C8" s="6" t="s">
        <v>1073</v>
      </c>
      <c r="D8" s="86" t="s">
        <v>56</v>
      </c>
      <c r="E8" s="6" t="s">
        <v>1199</v>
      </c>
      <c r="F8" s="86" t="s">
        <v>18</v>
      </c>
      <c r="G8" s="86" t="s">
        <v>1200</v>
      </c>
      <c r="H8" s="86" t="s">
        <v>539</v>
      </c>
      <c r="I8" s="86" t="s">
        <v>539</v>
      </c>
      <c r="J8" s="86" t="s">
        <v>1201</v>
      </c>
      <c r="K8" s="86" t="s">
        <v>539</v>
      </c>
      <c r="L8" s="86" t="s">
        <v>539</v>
      </c>
      <c r="M8" s="86" t="s">
        <v>539</v>
      </c>
      <c r="N8" s="86" t="s">
        <v>539</v>
      </c>
      <c r="O8" s="6" t="s">
        <v>1198</v>
      </c>
      <c r="P8" s="6"/>
    </row>
    <row r="9" spans="1:16" x14ac:dyDescent="0.25">
      <c r="A9" s="1"/>
      <c r="B9" s="6" t="s">
        <v>590</v>
      </c>
      <c r="C9" s="6" t="s">
        <v>1073</v>
      </c>
      <c r="D9" s="86" t="s">
        <v>56</v>
      </c>
      <c r="E9" s="6" t="s">
        <v>1199</v>
      </c>
      <c r="F9" s="86" t="s">
        <v>1200</v>
      </c>
      <c r="G9" s="86" t="s">
        <v>19</v>
      </c>
      <c r="H9" s="86" t="s">
        <v>539</v>
      </c>
      <c r="I9" s="86" t="s">
        <v>539</v>
      </c>
      <c r="J9" s="86" t="s">
        <v>1197</v>
      </c>
      <c r="K9" s="86" t="s">
        <v>539</v>
      </c>
      <c r="L9" s="86" t="s">
        <v>539</v>
      </c>
      <c r="M9" s="86" t="s">
        <v>539</v>
      </c>
      <c r="N9" s="86" t="s">
        <v>539</v>
      </c>
      <c r="O9" s="6" t="s">
        <v>1198</v>
      </c>
      <c r="P9" s="6"/>
    </row>
    <row r="10" spans="1:16" x14ac:dyDescent="0.25">
      <c r="A10" s="1"/>
      <c r="B10" s="6" t="s">
        <v>591</v>
      </c>
      <c r="C10" s="6" t="s">
        <v>1074</v>
      </c>
      <c r="D10" s="86" t="s">
        <v>56</v>
      </c>
      <c r="E10" s="6" t="s">
        <v>1202</v>
      </c>
      <c r="F10" s="86" t="s">
        <v>18</v>
      </c>
      <c r="G10" s="86" t="s">
        <v>19</v>
      </c>
      <c r="H10" s="86" t="s">
        <v>539</v>
      </c>
      <c r="I10" s="86" t="s">
        <v>539</v>
      </c>
      <c r="J10" s="86" t="s">
        <v>1197</v>
      </c>
      <c r="K10" s="86" t="s">
        <v>539</v>
      </c>
      <c r="L10" s="86" t="s">
        <v>539</v>
      </c>
      <c r="M10" s="86" t="s">
        <v>539</v>
      </c>
      <c r="N10" s="86" t="s">
        <v>539</v>
      </c>
      <c r="O10" s="6" t="s">
        <v>1198</v>
      </c>
      <c r="P10" s="6"/>
    </row>
    <row r="11" spans="1:16" ht="25.5" x14ac:dyDescent="0.25">
      <c r="A11" s="1"/>
      <c r="B11" s="6" t="s">
        <v>592</v>
      </c>
      <c r="C11" s="6" t="s">
        <v>992</v>
      </c>
      <c r="D11" s="86" t="s">
        <v>56</v>
      </c>
      <c r="E11" s="6" t="s">
        <v>1203</v>
      </c>
      <c r="F11" s="86" t="s">
        <v>18</v>
      </c>
      <c r="G11" s="86" t="s">
        <v>19</v>
      </c>
      <c r="H11" s="86" t="s">
        <v>539</v>
      </c>
      <c r="I11" s="86" t="s">
        <v>539</v>
      </c>
      <c r="J11" s="86" t="s">
        <v>1197</v>
      </c>
      <c r="K11" s="86" t="s">
        <v>539</v>
      </c>
      <c r="L11" s="86" t="s">
        <v>539</v>
      </c>
      <c r="M11" s="86" t="s">
        <v>539</v>
      </c>
      <c r="N11" s="86" t="s">
        <v>539</v>
      </c>
      <c r="O11" s="6" t="s">
        <v>1198</v>
      </c>
      <c r="P11" s="6"/>
    </row>
    <row r="12" spans="1:16" x14ac:dyDescent="0.25">
      <c r="A12" s="1"/>
      <c r="B12" s="6" t="s">
        <v>587</v>
      </c>
      <c r="C12" s="6" t="s">
        <v>995</v>
      </c>
      <c r="D12" s="86" t="s">
        <v>1204</v>
      </c>
      <c r="E12" s="6" t="s">
        <v>1205</v>
      </c>
      <c r="F12" s="86" t="s">
        <v>18</v>
      </c>
      <c r="G12" s="86" t="s">
        <v>19</v>
      </c>
      <c r="H12" s="86" t="s">
        <v>539</v>
      </c>
      <c r="I12" s="86" t="s">
        <v>539</v>
      </c>
      <c r="J12" s="86" t="s">
        <v>1197</v>
      </c>
      <c r="K12" s="86" t="s">
        <v>539</v>
      </c>
      <c r="L12" s="86" t="s">
        <v>539</v>
      </c>
      <c r="M12" s="86" t="s">
        <v>539</v>
      </c>
      <c r="N12" s="86" t="s">
        <v>539</v>
      </c>
      <c r="O12" s="6" t="s">
        <v>1198</v>
      </c>
      <c r="P12" s="6"/>
    </row>
    <row r="13" spans="1:16" x14ac:dyDescent="0.25">
      <c r="A13" s="1"/>
      <c r="B13" s="6" t="s">
        <v>593</v>
      </c>
      <c r="C13" s="6" t="s">
        <v>996</v>
      </c>
      <c r="D13" s="86" t="s">
        <v>469</v>
      </c>
      <c r="E13" s="6" t="s">
        <v>1206</v>
      </c>
      <c r="F13" s="86" t="s">
        <v>18</v>
      </c>
      <c r="G13" s="86" t="s">
        <v>19</v>
      </c>
      <c r="H13" s="86" t="s">
        <v>539</v>
      </c>
      <c r="I13" s="86" t="s">
        <v>539</v>
      </c>
      <c r="J13" s="86" t="s">
        <v>1197</v>
      </c>
      <c r="K13" s="86" t="s">
        <v>539</v>
      </c>
      <c r="L13" s="86" t="s">
        <v>539</v>
      </c>
      <c r="M13" s="86" t="s">
        <v>539</v>
      </c>
      <c r="N13" s="86" t="s">
        <v>539</v>
      </c>
      <c r="O13" s="6" t="s">
        <v>1198</v>
      </c>
      <c r="P13" s="6"/>
    </row>
    <row r="14" spans="1:16" x14ac:dyDescent="0.25">
      <c r="A14" s="1"/>
      <c r="B14" s="6" t="s">
        <v>217</v>
      </c>
      <c r="C14" s="6" t="s">
        <v>1083</v>
      </c>
      <c r="D14" s="86" t="s">
        <v>56</v>
      </c>
      <c r="E14" s="6" t="s">
        <v>1207</v>
      </c>
      <c r="F14" s="86" t="s">
        <v>18</v>
      </c>
      <c r="G14" s="86" t="s">
        <v>19</v>
      </c>
      <c r="H14" s="86" t="s">
        <v>539</v>
      </c>
      <c r="I14" s="86" t="s">
        <v>539</v>
      </c>
      <c r="J14" s="86" t="s">
        <v>1208</v>
      </c>
      <c r="K14" s="86" t="s">
        <v>539</v>
      </c>
      <c r="L14" s="86" t="s">
        <v>539</v>
      </c>
      <c r="M14" s="86" t="s">
        <v>539</v>
      </c>
      <c r="N14" s="86" t="s">
        <v>539</v>
      </c>
      <c r="O14" s="6" t="s">
        <v>1198</v>
      </c>
      <c r="P14" s="6"/>
    </row>
    <row r="15" spans="1:16" x14ac:dyDescent="0.25">
      <c r="A15" s="1"/>
      <c r="B15" s="6" t="s">
        <v>66</v>
      </c>
      <c r="C15" s="6" t="s">
        <v>1088</v>
      </c>
      <c r="D15" s="86" t="s">
        <v>56</v>
      </c>
      <c r="E15" s="6" t="s">
        <v>1209</v>
      </c>
      <c r="F15" s="86" t="s">
        <v>18</v>
      </c>
      <c r="G15" s="86" t="s">
        <v>1210</v>
      </c>
      <c r="H15" s="86" t="s">
        <v>539</v>
      </c>
      <c r="I15" s="86" t="s">
        <v>539</v>
      </c>
      <c r="J15" s="86" t="s">
        <v>1211</v>
      </c>
      <c r="K15" s="86" t="s">
        <v>539</v>
      </c>
      <c r="L15" s="86" t="s">
        <v>539</v>
      </c>
      <c r="M15" s="86" t="s">
        <v>539</v>
      </c>
      <c r="N15" s="86" t="s">
        <v>539</v>
      </c>
      <c r="O15" s="6" t="s">
        <v>1198</v>
      </c>
      <c r="P15" s="6"/>
    </row>
    <row r="16" spans="1:16" x14ac:dyDescent="0.25">
      <c r="A16" s="1"/>
      <c r="B16" s="6" t="s">
        <v>66</v>
      </c>
      <c r="C16" s="6" t="s">
        <v>1088</v>
      </c>
      <c r="D16" s="86" t="s">
        <v>56</v>
      </c>
      <c r="E16" s="6" t="s">
        <v>1209</v>
      </c>
      <c r="F16" s="86" t="s">
        <v>1210</v>
      </c>
      <c r="G16" s="86" t="s">
        <v>19</v>
      </c>
      <c r="H16" s="86" t="s">
        <v>539</v>
      </c>
      <c r="I16" s="86" t="s">
        <v>539</v>
      </c>
      <c r="J16" s="86" t="s">
        <v>1208</v>
      </c>
      <c r="K16" s="86" t="s">
        <v>539</v>
      </c>
      <c r="L16" s="86" t="s">
        <v>539</v>
      </c>
      <c r="M16" s="86" t="s">
        <v>539</v>
      </c>
      <c r="N16" s="86" t="s">
        <v>539</v>
      </c>
      <c r="O16" s="6" t="s">
        <v>1198</v>
      </c>
      <c r="P16" s="6"/>
    </row>
    <row r="17" spans="1:16" x14ac:dyDescent="0.25">
      <c r="A17" s="1"/>
      <c r="B17" s="6" t="s">
        <v>73</v>
      </c>
      <c r="C17" s="6" t="s">
        <v>78</v>
      </c>
      <c r="D17" s="86" t="s">
        <v>56</v>
      </c>
      <c r="E17" s="6" t="s">
        <v>1212</v>
      </c>
      <c r="F17" s="86" t="s">
        <v>18</v>
      </c>
      <c r="G17" s="86" t="s">
        <v>19</v>
      </c>
      <c r="H17" s="86" t="s">
        <v>539</v>
      </c>
      <c r="I17" s="86" t="s">
        <v>539</v>
      </c>
      <c r="J17" s="86" t="s">
        <v>1208</v>
      </c>
      <c r="K17" s="86" t="s">
        <v>539</v>
      </c>
      <c r="L17" s="86" t="s">
        <v>539</v>
      </c>
      <c r="M17" s="86" t="s">
        <v>539</v>
      </c>
      <c r="N17" s="86" t="s">
        <v>539</v>
      </c>
      <c r="O17" s="6" t="s">
        <v>1198</v>
      </c>
      <c r="P17" s="6"/>
    </row>
    <row r="18" spans="1:16" x14ac:dyDescent="0.25">
      <c r="A18" s="1"/>
      <c r="B18" s="6" t="s">
        <v>73</v>
      </c>
      <c r="C18" s="6" t="s">
        <v>81</v>
      </c>
      <c r="D18" s="86" t="s">
        <v>56</v>
      </c>
      <c r="E18" s="6" t="s">
        <v>1213</v>
      </c>
      <c r="F18" s="86" t="s">
        <v>18</v>
      </c>
      <c r="G18" s="86" t="s">
        <v>19</v>
      </c>
      <c r="H18" s="86" t="s">
        <v>539</v>
      </c>
      <c r="I18" s="86" t="s">
        <v>539</v>
      </c>
      <c r="J18" s="86" t="s">
        <v>1208</v>
      </c>
      <c r="K18" s="86" t="s">
        <v>539</v>
      </c>
      <c r="L18" s="86" t="s">
        <v>539</v>
      </c>
      <c r="M18" s="86" t="s">
        <v>539</v>
      </c>
      <c r="N18" s="86" t="s">
        <v>539</v>
      </c>
      <c r="O18" s="6" t="s">
        <v>1198</v>
      </c>
      <c r="P18" s="6"/>
    </row>
    <row r="19" spans="1:16" x14ac:dyDescent="0.25">
      <c r="A19" s="1"/>
      <c r="B19" s="6" t="s">
        <v>82</v>
      </c>
      <c r="C19" s="6" t="s">
        <v>83</v>
      </c>
      <c r="D19" s="86" t="s">
        <v>56</v>
      </c>
      <c r="E19" s="6" t="s">
        <v>1214</v>
      </c>
      <c r="F19" s="86" t="s">
        <v>18</v>
      </c>
      <c r="G19" s="86" t="s">
        <v>1215</v>
      </c>
      <c r="H19" s="86" t="s">
        <v>539</v>
      </c>
      <c r="I19" s="86" t="s">
        <v>539</v>
      </c>
      <c r="J19" s="86" t="s">
        <v>1208</v>
      </c>
      <c r="K19" s="86" t="s">
        <v>539</v>
      </c>
      <c r="L19" s="86" t="s">
        <v>539</v>
      </c>
      <c r="M19" s="86" t="s">
        <v>539</v>
      </c>
      <c r="N19" s="86" t="s">
        <v>539</v>
      </c>
      <c r="O19" s="6" t="s">
        <v>1198</v>
      </c>
      <c r="P19" s="6"/>
    </row>
    <row r="20" spans="1:16" x14ac:dyDescent="0.25">
      <c r="A20" s="1"/>
      <c r="B20" s="6" t="s">
        <v>82</v>
      </c>
      <c r="C20" s="6" t="s">
        <v>83</v>
      </c>
      <c r="D20" s="86" t="s">
        <v>56</v>
      </c>
      <c r="E20" s="6" t="s">
        <v>1214</v>
      </c>
      <c r="F20" s="86" t="s">
        <v>1215</v>
      </c>
      <c r="G20" s="86" t="s">
        <v>1216</v>
      </c>
      <c r="H20" s="86" t="s">
        <v>539</v>
      </c>
      <c r="I20" s="86" t="s">
        <v>539</v>
      </c>
      <c r="J20" s="86" t="s">
        <v>1211</v>
      </c>
      <c r="K20" s="86" t="s">
        <v>539</v>
      </c>
      <c r="L20" s="86" t="s">
        <v>539</v>
      </c>
      <c r="M20" s="86" t="s">
        <v>539</v>
      </c>
      <c r="N20" s="86" t="s">
        <v>539</v>
      </c>
      <c r="O20" s="6" t="s">
        <v>1198</v>
      </c>
      <c r="P20" s="6"/>
    </row>
    <row r="21" spans="1:16" x14ac:dyDescent="0.25">
      <c r="A21" s="1"/>
      <c r="B21" s="6" t="s">
        <v>82</v>
      </c>
      <c r="C21" s="6" t="s">
        <v>83</v>
      </c>
      <c r="D21" s="86" t="s">
        <v>56</v>
      </c>
      <c r="E21" s="6" t="s">
        <v>1214</v>
      </c>
      <c r="F21" s="86" t="s">
        <v>1216</v>
      </c>
      <c r="G21" s="86" t="s">
        <v>19</v>
      </c>
      <c r="H21" s="86" t="s">
        <v>539</v>
      </c>
      <c r="I21" s="86" t="s">
        <v>539</v>
      </c>
      <c r="J21" s="86" t="s">
        <v>1208</v>
      </c>
      <c r="K21" s="86" t="s">
        <v>539</v>
      </c>
      <c r="L21" s="86" t="s">
        <v>539</v>
      </c>
      <c r="M21" s="86" t="s">
        <v>539</v>
      </c>
      <c r="N21" s="86" t="s">
        <v>539</v>
      </c>
      <c r="O21" s="6" t="s">
        <v>1198</v>
      </c>
      <c r="P21" s="6"/>
    </row>
    <row r="22" spans="1:16" ht="25.5" x14ac:dyDescent="0.25">
      <c r="A22" s="1"/>
      <c r="B22" s="6" t="s">
        <v>588</v>
      </c>
      <c r="C22" s="6" t="s">
        <v>1110</v>
      </c>
      <c r="D22" s="86" t="s">
        <v>1111</v>
      </c>
      <c r="E22" s="6" t="s">
        <v>1217</v>
      </c>
      <c r="F22" s="86" t="s">
        <v>18</v>
      </c>
      <c r="G22" s="86" t="s">
        <v>19</v>
      </c>
      <c r="H22" s="86" t="s">
        <v>539</v>
      </c>
      <c r="I22" s="86" t="s">
        <v>539</v>
      </c>
      <c r="J22" s="86" t="s">
        <v>1201</v>
      </c>
      <c r="K22" s="86" t="s">
        <v>539</v>
      </c>
      <c r="L22" s="86" t="s">
        <v>539</v>
      </c>
      <c r="M22" s="86" t="s">
        <v>539</v>
      </c>
      <c r="N22" s="86" t="s">
        <v>539</v>
      </c>
      <c r="O22" s="6" t="s">
        <v>1198</v>
      </c>
      <c r="P22" s="6"/>
    </row>
    <row r="23" spans="1:16" ht="25.5" x14ac:dyDescent="0.25">
      <c r="A23" s="1"/>
      <c r="B23" s="6" t="s">
        <v>588</v>
      </c>
      <c r="C23" s="6" t="s">
        <v>1110</v>
      </c>
      <c r="D23" s="86" t="s">
        <v>1112</v>
      </c>
      <c r="E23" s="6" t="s">
        <v>1218</v>
      </c>
      <c r="F23" s="86" t="s">
        <v>18</v>
      </c>
      <c r="G23" s="86" t="s">
        <v>19</v>
      </c>
      <c r="H23" s="86" t="s">
        <v>539</v>
      </c>
      <c r="I23" s="86" t="s">
        <v>539</v>
      </c>
      <c r="J23" s="86" t="s">
        <v>1201</v>
      </c>
      <c r="K23" s="86" t="s">
        <v>539</v>
      </c>
      <c r="L23" s="86" t="s">
        <v>539</v>
      </c>
      <c r="M23" s="86" t="s">
        <v>539</v>
      </c>
      <c r="N23" s="86" t="s">
        <v>539</v>
      </c>
      <c r="O23" s="6" t="s">
        <v>1198</v>
      </c>
      <c r="P23" s="6"/>
    </row>
    <row r="24" spans="1:16" x14ac:dyDescent="0.25">
      <c r="A24" s="1"/>
      <c r="B24" s="6" t="s">
        <v>85</v>
      </c>
      <c r="C24" s="6" t="s">
        <v>95</v>
      </c>
      <c r="D24" s="86" t="s">
        <v>496</v>
      </c>
      <c r="E24" s="6" t="s">
        <v>1219</v>
      </c>
      <c r="F24" s="86" t="s">
        <v>18</v>
      </c>
      <c r="G24" s="86" t="s">
        <v>1220</v>
      </c>
      <c r="H24" s="86" t="s">
        <v>539</v>
      </c>
      <c r="I24" s="86" t="s">
        <v>539</v>
      </c>
      <c r="J24" s="86" t="s">
        <v>1208</v>
      </c>
      <c r="K24" s="86" t="s">
        <v>539</v>
      </c>
      <c r="L24" s="86" t="s">
        <v>539</v>
      </c>
      <c r="M24" s="86" t="s">
        <v>539</v>
      </c>
      <c r="N24" s="86" t="s">
        <v>539</v>
      </c>
      <c r="O24" s="6" t="s">
        <v>1198</v>
      </c>
      <c r="P24" s="6"/>
    </row>
    <row r="25" spans="1:16" x14ac:dyDescent="0.25">
      <c r="A25" s="1"/>
      <c r="B25" s="6" t="s">
        <v>85</v>
      </c>
      <c r="C25" s="6" t="s">
        <v>95</v>
      </c>
      <c r="D25" s="86" t="s">
        <v>493</v>
      </c>
      <c r="E25" s="6" t="s">
        <v>1221</v>
      </c>
      <c r="F25" s="86" t="s">
        <v>18</v>
      </c>
      <c r="G25" s="86" t="s">
        <v>19</v>
      </c>
      <c r="H25" s="86" t="s">
        <v>539</v>
      </c>
      <c r="I25" s="86" t="s">
        <v>539</v>
      </c>
      <c r="J25" s="86" t="s">
        <v>1208</v>
      </c>
      <c r="K25" s="86" t="s">
        <v>539</v>
      </c>
      <c r="L25" s="86" t="s">
        <v>539</v>
      </c>
      <c r="M25" s="86" t="s">
        <v>539</v>
      </c>
      <c r="N25" s="86" t="s">
        <v>539</v>
      </c>
      <c r="O25" s="6" t="s">
        <v>1198</v>
      </c>
      <c r="P25" s="6"/>
    </row>
    <row r="26" spans="1:16" x14ac:dyDescent="0.25">
      <c r="A26" s="1"/>
      <c r="B26" s="6" t="s">
        <v>85</v>
      </c>
      <c r="C26" s="6" t="s">
        <v>95</v>
      </c>
      <c r="D26" s="86" t="s">
        <v>265</v>
      </c>
      <c r="E26" s="6" t="s">
        <v>1222</v>
      </c>
      <c r="F26" s="86" t="s">
        <v>18</v>
      </c>
      <c r="G26" s="86" t="s">
        <v>19</v>
      </c>
      <c r="H26" s="86" t="s">
        <v>539</v>
      </c>
      <c r="I26" s="86" t="s">
        <v>539</v>
      </c>
      <c r="J26" s="86" t="s">
        <v>1208</v>
      </c>
      <c r="K26" s="86" t="s">
        <v>539</v>
      </c>
      <c r="L26" s="86" t="s">
        <v>539</v>
      </c>
      <c r="M26" s="86" t="s">
        <v>539</v>
      </c>
      <c r="N26" s="86" t="s">
        <v>539</v>
      </c>
      <c r="O26" s="6" t="s">
        <v>1198</v>
      </c>
      <c r="P26" s="6"/>
    </row>
    <row r="27" spans="1:16" x14ac:dyDescent="0.25">
      <c r="A27" s="1"/>
      <c r="B27" s="6" t="s">
        <v>85</v>
      </c>
      <c r="C27" s="6" t="s">
        <v>95</v>
      </c>
      <c r="D27" s="86" t="s">
        <v>496</v>
      </c>
      <c r="E27" s="6" t="s">
        <v>1219</v>
      </c>
      <c r="F27" s="86" t="s">
        <v>1220</v>
      </c>
      <c r="G27" s="86" t="s">
        <v>19</v>
      </c>
      <c r="H27" s="86" t="s">
        <v>539</v>
      </c>
      <c r="I27" s="86" t="s">
        <v>1223</v>
      </c>
      <c r="J27" s="86" t="s">
        <v>1224</v>
      </c>
      <c r="K27" s="86" t="s">
        <v>539</v>
      </c>
      <c r="L27" s="86" t="s">
        <v>539</v>
      </c>
      <c r="M27" s="86" t="s">
        <v>539</v>
      </c>
      <c r="N27" s="86" t="s">
        <v>539</v>
      </c>
      <c r="O27" s="6" t="s">
        <v>1198</v>
      </c>
      <c r="P27" s="6"/>
    </row>
    <row r="28" spans="1:16" x14ac:dyDescent="0.25">
      <c r="A28" s="1"/>
      <c r="B28" s="6" t="s">
        <v>85</v>
      </c>
      <c r="C28" s="6" t="s">
        <v>98</v>
      </c>
      <c r="D28" s="86" t="s">
        <v>496</v>
      </c>
      <c r="E28" s="6" t="s">
        <v>1225</v>
      </c>
      <c r="F28" s="86" t="s">
        <v>18</v>
      </c>
      <c r="G28" s="86" t="s">
        <v>19</v>
      </c>
      <c r="H28" s="86" t="s">
        <v>539</v>
      </c>
      <c r="I28" s="86" t="s">
        <v>539</v>
      </c>
      <c r="J28" s="86" t="s">
        <v>1208</v>
      </c>
      <c r="K28" s="86" t="s">
        <v>539</v>
      </c>
      <c r="L28" s="86" t="s">
        <v>539</v>
      </c>
      <c r="M28" s="86" t="s">
        <v>539</v>
      </c>
      <c r="N28" s="86" t="s">
        <v>539</v>
      </c>
      <c r="O28" s="6" t="s">
        <v>1198</v>
      </c>
      <c r="P28" s="6"/>
    </row>
    <row r="29" spans="1:16" x14ac:dyDescent="0.25">
      <c r="A29" s="1"/>
      <c r="B29" s="6" t="s">
        <v>125</v>
      </c>
      <c r="C29" s="6" t="s">
        <v>1124</v>
      </c>
      <c r="D29" s="86" t="s">
        <v>127</v>
      </c>
      <c r="E29" s="6" t="s">
        <v>1226</v>
      </c>
      <c r="F29" s="86" t="s">
        <v>18</v>
      </c>
      <c r="G29" s="86" t="s">
        <v>1227</v>
      </c>
      <c r="H29" s="86" t="s">
        <v>539</v>
      </c>
      <c r="I29" s="86" t="s">
        <v>539</v>
      </c>
      <c r="J29" s="86" t="s">
        <v>1208</v>
      </c>
      <c r="K29" s="86" t="s">
        <v>539</v>
      </c>
      <c r="L29" s="86" t="s">
        <v>539</v>
      </c>
      <c r="M29" s="86" t="s">
        <v>539</v>
      </c>
      <c r="N29" s="86" t="s">
        <v>539</v>
      </c>
      <c r="O29" s="6" t="s">
        <v>1198</v>
      </c>
      <c r="P29" s="6"/>
    </row>
    <row r="30" spans="1:16" x14ac:dyDescent="0.25">
      <c r="A30" s="1"/>
      <c r="B30" s="6" t="s">
        <v>125</v>
      </c>
      <c r="C30" s="6" t="s">
        <v>1124</v>
      </c>
      <c r="D30" s="86" t="s">
        <v>1125</v>
      </c>
      <c r="E30" s="6" t="s">
        <v>1228</v>
      </c>
      <c r="F30" s="86" t="s">
        <v>18</v>
      </c>
      <c r="G30" s="86" t="s">
        <v>1227</v>
      </c>
      <c r="H30" s="86" t="s">
        <v>539</v>
      </c>
      <c r="I30" s="86" t="s">
        <v>539</v>
      </c>
      <c r="J30" s="86" t="s">
        <v>1208</v>
      </c>
      <c r="K30" s="86" t="s">
        <v>539</v>
      </c>
      <c r="L30" s="86" t="s">
        <v>539</v>
      </c>
      <c r="M30" s="86" t="s">
        <v>539</v>
      </c>
      <c r="N30" s="86" t="s">
        <v>539</v>
      </c>
      <c r="O30" s="6" t="s">
        <v>1198</v>
      </c>
      <c r="P30" s="6"/>
    </row>
    <row r="31" spans="1:16" x14ac:dyDescent="0.25">
      <c r="A31" s="1"/>
      <c r="B31" s="6" t="s">
        <v>125</v>
      </c>
      <c r="C31" s="6" t="s">
        <v>1124</v>
      </c>
      <c r="D31" s="86" t="s">
        <v>1229</v>
      </c>
      <c r="E31" s="6" t="s">
        <v>1230</v>
      </c>
      <c r="F31" s="86" t="s">
        <v>18</v>
      </c>
      <c r="G31" s="86" t="s">
        <v>1231</v>
      </c>
      <c r="H31" s="86" t="s">
        <v>539</v>
      </c>
      <c r="I31" s="86" t="s">
        <v>539</v>
      </c>
      <c r="J31" s="86" t="s">
        <v>1208</v>
      </c>
      <c r="K31" s="86" t="s">
        <v>539</v>
      </c>
      <c r="L31" s="86" t="s">
        <v>539</v>
      </c>
      <c r="M31" s="86" t="s">
        <v>539</v>
      </c>
      <c r="N31" s="86" t="s">
        <v>539</v>
      </c>
      <c r="O31" s="6" t="s">
        <v>1198</v>
      </c>
      <c r="P31" s="6"/>
    </row>
    <row r="32" spans="1:16" x14ac:dyDescent="0.25">
      <c r="A32" s="1"/>
      <c r="B32" s="6" t="s">
        <v>125</v>
      </c>
      <c r="C32" s="6" t="s">
        <v>1124</v>
      </c>
      <c r="D32" s="86" t="s">
        <v>127</v>
      </c>
      <c r="E32" s="6" t="s">
        <v>1226</v>
      </c>
      <c r="F32" s="86" t="s">
        <v>1227</v>
      </c>
      <c r="G32" s="86" t="s">
        <v>1232</v>
      </c>
      <c r="H32" s="86" t="s">
        <v>539</v>
      </c>
      <c r="I32" s="86" t="s">
        <v>539</v>
      </c>
      <c r="J32" s="86" t="s">
        <v>1224</v>
      </c>
      <c r="K32" s="86" t="s">
        <v>539</v>
      </c>
      <c r="L32" s="86" t="s">
        <v>539</v>
      </c>
      <c r="M32" s="86" t="s">
        <v>539</v>
      </c>
      <c r="N32" s="86" t="s">
        <v>539</v>
      </c>
      <c r="O32" s="6" t="s">
        <v>1198</v>
      </c>
      <c r="P32" s="6"/>
    </row>
    <row r="33" spans="1:16" x14ac:dyDescent="0.25">
      <c r="A33" s="1"/>
      <c r="B33" s="6" t="s">
        <v>125</v>
      </c>
      <c r="C33" s="6" t="s">
        <v>1124</v>
      </c>
      <c r="D33" s="86" t="s">
        <v>1125</v>
      </c>
      <c r="E33" s="6" t="s">
        <v>1228</v>
      </c>
      <c r="F33" s="86" t="s">
        <v>1227</v>
      </c>
      <c r="G33" s="86" t="s">
        <v>1232</v>
      </c>
      <c r="H33" s="86" t="s">
        <v>539</v>
      </c>
      <c r="I33" s="86" t="s">
        <v>539</v>
      </c>
      <c r="J33" s="86" t="s">
        <v>1224</v>
      </c>
      <c r="K33" s="86" t="s">
        <v>539</v>
      </c>
      <c r="L33" s="86" t="s">
        <v>539</v>
      </c>
      <c r="M33" s="86" t="s">
        <v>539</v>
      </c>
      <c r="N33" s="86" t="s">
        <v>539</v>
      </c>
      <c r="O33" s="6" t="s">
        <v>1198</v>
      </c>
      <c r="P33" s="6"/>
    </row>
    <row r="34" spans="1:16" x14ac:dyDescent="0.25">
      <c r="A34" s="1"/>
      <c r="B34" s="6" t="s">
        <v>125</v>
      </c>
      <c r="C34" s="6" t="s">
        <v>1124</v>
      </c>
      <c r="D34" s="86" t="s">
        <v>1229</v>
      </c>
      <c r="E34" s="6" t="s">
        <v>1230</v>
      </c>
      <c r="F34" s="86" t="s">
        <v>1231</v>
      </c>
      <c r="G34" s="86" t="s">
        <v>1232</v>
      </c>
      <c r="H34" s="86" t="s">
        <v>539</v>
      </c>
      <c r="I34" s="86" t="s">
        <v>539</v>
      </c>
      <c r="J34" s="86" t="s">
        <v>1224</v>
      </c>
      <c r="K34" s="86" t="s">
        <v>539</v>
      </c>
      <c r="L34" s="86" t="s">
        <v>539</v>
      </c>
      <c r="M34" s="86" t="s">
        <v>539</v>
      </c>
      <c r="N34" s="86" t="s">
        <v>539</v>
      </c>
      <c r="O34" s="6" t="s">
        <v>1198</v>
      </c>
      <c r="P34" s="6"/>
    </row>
    <row r="35" spans="1:16" x14ac:dyDescent="0.25">
      <c r="A35" s="1"/>
      <c r="B35" s="6" t="s">
        <v>125</v>
      </c>
      <c r="C35" s="6" t="s">
        <v>1124</v>
      </c>
      <c r="D35" s="86" t="s">
        <v>127</v>
      </c>
      <c r="E35" s="6" t="s">
        <v>1226</v>
      </c>
      <c r="F35" s="86" t="s">
        <v>1232</v>
      </c>
      <c r="G35" s="86" t="s">
        <v>1233</v>
      </c>
      <c r="H35" s="86" t="s">
        <v>539</v>
      </c>
      <c r="I35" s="86" t="s">
        <v>539</v>
      </c>
      <c r="J35" s="86" t="s">
        <v>1208</v>
      </c>
      <c r="K35" s="86" t="s">
        <v>539</v>
      </c>
      <c r="L35" s="86" t="s">
        <v>539</v>
      </c>
      <c r="M35" s="86" t="s">
        <v>539</v>
      </c>
      <c r="N35" s="86" t="s">
        <v>539</v>
      </c>
      <c r="O35" s="6" t="s">
        <v>1198</v>
      </c>
      <c r="P35" s="6"/>
    </row>
    <row r="36" spans="1:16" x14ac:dyDescent="0.25">
      <c r="A36" s="1"/>
      <c r="B36" s="6" t="s">
        <v>125</v>
      </c>
      <c r="C36" s="6" t="s">
        <v>1124</v>
      </c>
      <c r="D36" s="86" t="s">
        <v>1125</v>
      </c>
      <c r="E36" s="6" t="s">
        <v>1228</v>
      </c>
      <c r="F36" s="86" t="s">
        <v>1232</v>
      </c>
      <c r="G36" s="86" t="s">
        <v>1234</v>
      </c>
      <c r="H36" s="86" t="s">
        <v>539</v>
      </c>
      <c r="I36" s="86" t="s">
        <v>1235</v>
      </c>
      <c r="J36" s="86" t="s">
        <v>1208</v>
      </c>
      <c r="K36" s="86" t="s">
        <v>539</v>
      </c>
      <c r="L36" s="86" t="s">
        <v>539</v>
      </c>
      <c r="M36" s="86" t="s">
        <v>539</v>
      </c>
      <c r="N36" s="86" t="s">
        <v>539</v>
      </c>
      <c r="O36" s="6" t="s">
        <v>1198</v>
      </c>
      <c r="P36" s="6"/>
    </row>
    <row r="37" spans="1:16" x14ac:dyDescent="0.25">
      <c r="A37" s="1"/>
      <c r="B37" s="6" t="s">
        <v>125</v>
      </c>
      <c r="C37" s="6" t="s">
        <v>1124</v>
      </c>
      <c r="D37" s="86" t="s">
        <v>1229</v>
      </c>
      <c r="E37" s="6" t="s">
        <v>1230</v>
      </c>
      <c r="F37" s="86" t="s">
        <v>1232</v>
      </c>
      <c r="G37" s="86" t="s">
        <v>1236</v>
      </c>
      <c r="H37" s="86" t="s">
        <v>539</v>
      </c>
      <c r="I37" s="86" t="s">
        <v>1237</v>
      </c>
      <c r="J37" s="86" t="s">
        <v>1208</v>
      </c>
      <c r="K37" s="86" t="s">
        <v>539</v>
      </c>
      <c r="L37" s="86" t="s">
        <v>539</v>
      </c>
      <c r="M37" s="86" t="s">
        <v>539</v>
      </c>
      <c r="N37" s="86" t="s">
        <v>539</v>
      </c>
      <c r="O37" s="6" t="s">
        <v>1198</v>
      </c>
      <c r="P37" s="6"/>
    </row>
    <row r="38" spans="1:16" x14ac:dyDescent="0.25">
      <c r="A38" s="1"/>
      <c r="B38" s="6" t="s">
        <v>125</v>
      </c>
      <c r="C38" s="6" t="s">
        <v>1124</v>
      </c>
      <c r="D38" s="86" t="s">
        <v>127</v>
      </c>
      <c r="E38" s="6" t="s">
        <v>1226</v>
      </c>
      <c r="F38" s="86" t="s">
        <v>1233</v>
      </c>
      <c r="G38" s="86" t="s">
        <v>1238</v>
      </c>
      <c r="H38" s="86" t="s">
        <v>539</v>
      </c>
      <c r="I38" s="86" t="s">
        <v>539</v>
      </c>
      <c r="J38" s="86" t="s">
        <v>1224</v>
      </c>
      <c r="K38" s="86" t="s">
        <v>539</v>
      </c>
      <c r="L38" s="86" t="s">
        <v>539</v>
      </c>
      <c r="M38" s="86" t="s">
        <v>539</v>
      </c>
      <c r="N38" s="86" t="s">
        <v>539</v>
      </c>
      <c r="O38" s="6" t="s">
        <v>1198</v>
      </c>
      <c r="P38" s="6"/>
    </row>
    <row r="39" spans="1:16" x14ac:dyDescent="0.25">
      <c r="A39" s="1"/>
      <c r="B39" s="6" t="s">
        <v>125</v>
      </c>
      <c r="C39" s="6" t="s">
        <v>1124</v>
      </c>
      <c r="D39" s="86" t="s">
        <v>127</v>
      </c>
      <c r="E39" s="6" t="s">
        <v>1226</v>
      </c>
      <c r="F39" s="86" t="s">
        <v>1238</v>
      </c>
      <c r="G39" s="86" t="s">
        <v>1239</v>
      </c>
      <c r="H39" s="86" t="s">
        <v>539</v>
      </c>
      <c r="I39" s="86" t="s">
        <v>539</v>
      </c>
      <c r="J39" s="86" t="s">
        <v>1208</v>
      </c>
      <c r="K39" s="86" t="s">
        <v>539</v>
      </c>
      <c r="L39" s="86" t="s">
        <v>539</v>
      </c>
      <c r="M39" s="86" t="s">
        <v>539</v>
      </c>
      <c r="N39" s="86" t="s">
        <v>539</v>
      </c>
      <c r="O39" s="6" t="s">
        <v>1198</v>
      </c>
      <c r="P39" s="6"/>
    </row>
    <row r="40" spans="1:16" x14ac:dyDescent="0.25">
      <c r="A40" s="1"/>
      <c r="B40" s="6" t="s">
        <v>125</v>
      </c>
      <c r="C40" s="6" t="s">
        <v>1124</v>
      </c>
      <c r="D40" s="86" t="s">
        <v>127</v>
      </c>
      <c r="E40" s="6" t="s">
        <v>1226</v>
      </c>
      <c r="F40" s="86" t="s">
        <v>1239</v>
      </c>
      <c r="G40" s="86" t="s">
        <v>1240</v>
      </c>
      <c r="H40" s="86" t="s">
        <v>539</v>
      </c>
      <c r="I40" s="86" t="s">
        <v>1241</v>
      </c>
      <c r="J40" s="86" t="s">
        <v>1224</v>
      </c>
      <c r="K40" s="86" t="s">
        <v>539</v>
      </c>
      <c r="L40" s="86" t="s">
        <v>539</v>
      </c>
      <c r="M40" s="86" t="s">
        <v>539</v>
      </c>
      <c r="N40" s="86" t="s">
        <v>539</v>
      </c>
      <c r="O40" s="6" t="s">
        <v>1198</v>
      </c>
      <c r="P40" s="6"/>
    </row>
    <row r="41" spans="1:16" ht="25.5" x14ac:dyDescent="0.25">
      <c r="A41" s="1"/>
      <c r="B41" s="6" t="s">
        <v>125</v>
      </c>
      <c r="C41" s="6" t="s">
        <v>130</v>
      </c>
      <c r="D41" s="86" t="s">
        <v>56</v>
      </c>
      <c r="E41" s="6" t="s">
        <v>1242</v>
      </c>
      <c r="F41" s="86" t="s">
        <v>18</v>
      </c>
      <c r="G41" s="86" t="s">
        <v>1243</v>
      </c>
      <c r="H41" s="86" t="s">
        <v>539</v>
      </c>
      <c r="I41" s="86" t="s">
        <v>539</v>
      </c>
      <c r="J41" s="86" t="s">
        <v>1208</v>
      </c>
      <c r="K41" s="86" t="s">
        <v>539</v>
      </c>
      <c r="L41" s="86" t="s">
        <v>539</v>
      </c>
      <c r="M41" s="86" t="s">
        <v>539</v>
      </c>
      <c r="N41" s="86" t="s">
        <v>539</v>
      </c>
      <c r="O41" s="6" t="s">
        <v>1198</v>
      </c>
      <c r="P41" s="6"/>
    </row>
    <row r="42" spans="1:16" x14ac:dyDescent="0.25">
      <c r="A42" s="1"/>
      <c r="B42" s="6" t="s">
        <v>125</v>
      </c>
      <c r="C42" s="6" t="s">
        <v>130</v>
      </c>
      <c r="D42" s="86" t="s">
        <v>56</v>
      </c>
      <c r="E42" s="6" t="s">
        <v>1244</v>
      </c>
      <c r="F42" s="86" t="s">
        <v>1243</v>
      </c>
      <c r="G42" s="86" t="s">
        <v>19</v>
      </c>
      <c r="H42" s="86" t="s">
        <v>539</v>
      </c>
      <c r="I42" s="86" t="s">
        <v>539</v>
      </c>
      <c r="J42" s="86" t="s">
        <v>1208</v>
      </c>
      <c r="K42" s="86" t="s">
        <v>539</v>
      </c>
      <c r="L42" s="86" t="s">
        <v>539</v>
      </c>
      <c r="M42" s="86" t="s">
        <v>539</v>
      </c>
      <c r="N42" s="86" t="s">
        <v>539</v>
      </c>
      <c r="O42" s="6" t="s">
        <v>1198</v>
      </c>
      <c r="P42" s="6"/>
    </row>
    <row r="43" spans="1:16" x14ac:dyDescent="0.25">
      <c r="A43" s="1"/>
      <c r="B43" s="6" t="s">
        <v>378</v>
      </c>
      <c r="C43" s="6" t="s">
        <v>1031</v>
      </c>
      <c r="D43" s="86" t="s">
        <v>56</v>
      </c>
      <c r="E43" s="6" t="s">
        <v>1245</v>
      </c>
      <c r="F43" s="86" t="s">
        <v>18</v>
      </c>
      <c r="G43" s="86" t="s">
        <v>19</v>
      </c>
      <c r="H43" s="86" t="s">
        <v>539</v>
      </c>
      <c r="I43" s="86" t="s">
        <v>539</v>
      </c>
      <c r="J43" s="86" t="s">
        <v>1197</v>
      </c>
      <c r="K43" s="86" t="s">
        <v>539</v>
      </c>
      <c r="L43" s="86" t="s">
        <v>539</v>
      </c>
      <c r="M43" s="86" t="s">
        <v>539</v>
      </c>
      <c r="N43" s="86" t="s">
        <v>539</v>
      </c>
      <c r="O43" s="6" t="s">
        <v>1198</v>
      </c>
      <c r="P43" s="6"/>
    </row>
    <row r="44" spans="1:16" x14ac:dyDescent="0.25">
      <c r="A44" s="1"/>
      <c r="B44" s="6" t="s">
        <v>378</v>
      </c>
      <c r="C44" s="6" t="s">
        <v>1132</v>
      </c>
      <c r="D44" s="86" t="s">
        <v>89</v>
      </c>
      <c r="E44" s="6" t="s">
        <v>1246</v>
      </c>
      <c r="F44" s="86" t="s">
        <v>18</v>
      </c>
      <c r="G44" s="86" t="s">
        <v>19</v>
      </c>
      <c r="H44" s="86" t="s">
        <v>539</v>
      </c>
      <c r="I44" s="86" t="s">
        <v>539</v>
      </c>
      <c r="J44" s="86" t="s">
        <v>1197</v>
      </c>
      <c r="K44" s="86" t="s">
        <v>539</v>
      </c>
      <c r="L44" s="86" t="s">
        <v>539</v>
      </c>
      <c r="M44" s="86" t="s">
        <v>539</v>
      </c>
      <c r="N44" s="86" t="s">
        <v>539</v>
      </c>
      <c r="O44" s="6" t="s">
        <v>1198</v>
      </c>
      <c r="P44" s="6"/>
    </row>
    <row r="45" spans="1:16" x14ac:dyDescent="0.25">
      <c r="A45" s="1"/>
      <c r="B45" s="6" t="s">
        <v>378</v>
      </c>
      <c r="C45" s="6" t="s">
        <v>1133</v>
      </c>
      <c r="D45" s="86" t="s">
        <v>87</v>
      </c>
      <c r="E45" s="6" t="s">
        <v>1247</v>
      </c>
      <c r="F45" s="86" t="s">
        <v>18</v>
      </c>
      <c r="G45" s="86" t="s">
        <v>19</v>
      </c>
      <c r="H45" s="86" t="s">
        <v>539</v>
      </c>
      <c r="I45" s="86" t="s">
        <v>539</v>
      </c>
      <c r="J45" s="86" t="s">
        <v>1197</v>
      </c>
      <c r="K45" s="86" t="s">
        <v>539</v>
      </c>
      <c r="L45" s="86" t="s">
        <v>539</v>
      </c>
      <c r="M45" s="86" t="s">
        <v>539</v>
      </c>
      <c r="N45" s="86" t="s">
        <v>539</v>
      </c>
      <c r="O45" s="6" t="s">
        <v>1198</v>
      </c>
      <c r="P45" s="6"/>
    </row>
    <row r="46" spans="1:16" x14ac:dyDescent="0.25">
      <c r="A46" s="1"/>
      <c r="B46" s="6" t="s">
        <v>378</v>
      </c>
      <c r="C46" s="6" t="s">
        <v>1134</v>
      </c>
      <c r="D46" s="86" t="s">
        <v>56</v>
      </c>
      <c r="E46" s="6" t="s">
        <v>1248</v>
      </c>
      <c r="F46" s="86" t="s">
        <v>18</v>
      </c>
      <c r="G46" s="86" t="s">
        <v>19</v>
      </c>
      <c r="H46" s="86" t="s">
        <v>539</v>
      </c>
      <c r="I46" s="86" t="s">
        <v>539</v>
      </c>
      <c r="J46" s="86" t="s">
        <v>1197</v>
      </c>
      <c r="K46" s="86" t="s">
        <v>539</v>
      </c>
      <c r="L46" s="86" t="s">
        <v>539</v>
      </c>
      <c r="M46" s="86" t="s">
        <v>539</v>
      </c>
      <c r="N46" s="86" t="s">
        <v>539</v>
      </c>
      <c r="O46" s="6" t="s">
        <v>1198</v>
      </c>
      <c r="P46" s="6"/>
    </row>
    <row r="47" spans="1:16" x14ac:dyDescent="0.25">
      <c r="A47" s="1"/>
      <c r="B47" s="6" t="s">
        <v>142</v>
      </c>
      <c r="C47" s="6" t="s">
        <v>1144</v>
      </c>
      <c r="D47" s="86" t="s">
        <v>56</v>
      </c>
      <c r="E47" s="6" t="s">
        <v>1249</v>
      </c>
      <c r="F47" s="86" t="s">
        <v>18</v>
      </c>
      <c r="G47" s="86" t="s">
        <v>19</v>
      </c>
      <c r="H47" s="86" t="s">
        <v>539</v>
      </c>
      <c r="I47" s="86" t="s">
        <v>539</v>
      </c>
      <c r="J47" s="86" t="s">
        <v>1208</v>
      </c>
      <c r="K47" s="86" t="s">
        <v>539</v>
      </c>
      <c r="L47" s="86" t="s">
        <v>539</v>
      </c>
      <c r="M47" s="86" t="s">
        <v>539</v>
      </c>
      <c r="N47" s="86" t="s">
        <v>539</v>
      </c>
      <c r="O47" s="6" t="s">
        <v>1198</v>
      </c>
      <c r="P47" s="6"/>
    </row>
    <row r="48" spans="1:16" x14ac:dyDescent="0.25">
      <c r="A48" s="1"/>
      <c r="B48" s="6" t="s">
        <v>145</v>
      </c>
      <c r="C48" s="6" t="s">
        <v>1145</v>
      </c>
      <c r="D48" s="86" t="s">
        <v>493</v>
      </c>
      <c r="E48" s="6" t="s">
        <v>1250</v>
      </c>
      <c r="F48" s="86" t="s">
        <v>1251</v>
      </c>
      <c r="G48" s="86" t="s">
        <v>1252</v>
      </c>
      <c r="H48" s="86" t="s">
        <v>1232</v>
      </c>
      <c r="I48" s="86" t="s">
        <v>1253</v>
      </c>
      <c r="J48" s="86" t="s">
        <v>1211</v>
      </c>
      <c r="K48" s="86" t="s">
        <v>539</v>
      </c>
      <c r="L48" s="86" t="s">
        <v>539</v>
      </c>
      <c r="M48" s="86" t="s">
        <v>539</v>
      </c>
      <c r="N48" s="86" t="s">
        <v>539</v>
      </c>
      <c r="O48" s="6" t="s">
        <v>1198</v>
      </c>
      <c r="P48" s="6"/>
    </row>
    <row r="49" spans="1:16" x14ac:dyDescent="0.25">
      <c r="A49" s="1"/>
      <c r="B49" s="6" t="s">
        <v>145</v>
      </c>
      <c r="C49" s="6" t="s">
        <v>1145</v>
      </c>
      <c r="D49" s="86" t="s">
        <v>496</v>
      </c>
      <c r="E49" s="6" t="s">
        <v>1254</v>
      </c>
      <c r="F49" s="86" t="s">
        <v>36</v>
      </c>
      <c r="G49" s="86" t="s">
        <v>1255</v>
      </c>
      <c r="H49" s="86" t="s">
        <v>1253</v>
      </c>
      <c r="I49" s="86" t="s">
        <v>539</v>
      </c>
      <c r="J49" s="86" t="s">
        <v>1211</v>
      </c>
      <c r="K49" s="86" t="s">
        <v>539</v>
      </c>
      <c r="L49" s="86" t="s">
        <v>539</v>
      </c>
      <c r="M49" s="86" t="s">
        <v>539</v>
      </c>
      <c r="N49" s="86" t="s">
        <v>539</v>
      </c>
      <c r="O49" s="6" t="s">
        <v>1198</v>
      </c>
      <c r="P49" s="6"/>
    </row>
    <row r="50" spans="1:16" x14ac:dyDescent="0.25">
      <c r="A50" s="1"/>
      <c r="B50" s="6" t="s">
        <v>145</v>
      </c>
      <c r="C50" s="6" t="s">
        <v>1145</v>
      </c>
      <c r="D50" s="86" t="s">
        <v>496</v>
      </c>
      <c r="E50" s="6" t="s">
        <v>1254</v>
      </c>
      <c r="F50" s="86" t="s">
        <v>1255</v>
      </c>
      <c r="G50" s="86" t="s">
        <v>1256</v>
      </c>
      <c r="H50" s="86" t="s">
        <v>539</v>
      </c>
      <c r="I50" s="86" t="s">
        <v>539</v>
      </c>
      <c r="J50" s="86" t="s">
        <v>1208</v>
      </c>
      <c r="K50" s="86" t="s">
        <v>539</v>
      </c>
      <c r="L50" s="86" t="s">
        <v>539</v>
      </c>
      <c r="M50" s="86" t="s">
        <v>539</v>
      </c>
      <c r="N50" s="86" t="s">
        <v>539</v>
      </c>
      <c r="O50" s="6" t="s">
        <v>1198</v>
      </c>
      <c r="P50" s="6" t="s">
        <v>1257</v>
      </c>
    </row>
    <row r="51" spans="1:16" x14ac:dyDescent="0.25">
      <c r="A51" s="1"/>
      <c r="B51" s="6" t="s">
        <v>145</v>
      </c>
      <c r="C51" s="6" t="s">
        <v>1145</v>
      </c>
      <c r="D51" s="86" t="s">
        <v>496</v>
      </c>
      <c r="E51" s="6" t="s">
        <v>1254</v>
      </c>
      <c r="F51" s="86" t="s">
        <v>1256</v>
      </c>
      <c r="G51" s="86" t="s">
        <v>19</v>
      </c>
      <c r="H51" s="86" t="s">
        <v>539</v>
      </c>
      <c r="I51" s="86" t="s">
        <v>539</v>
      </c>
      <c r="J51" s="86" t="s">
        <v>1224</v>
      </c>
      <c r="K51" s="86" t="s">
        <v>539</v>
      </c>
      <c r="L51" s="86" t="s">
        <v>539</v>
      </c>
      <c r="M51" s="86" t="s">
        <v>539</v>
      </c>
      <c r="N51" s="86" t="s">
        <v>539</v>
      </c>
      <c r="O51" s="6" t="s">
        <v>1198</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67" t="s">
        <v>0</v>
      </c>
      <c r="C3" s="168"/>
      <c r="D3" s="168"/>
      <c r="E3" s="168"/>
      <c r="F3" s="168"/>
      <c r="G3" s="168"/>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1258</v>
      </c>
      <c r="C5" s="1"/>
      <c r="D5" s="1"/>
      <c r="E5" s="1"/>
      <c r="F5" s="1"/>
      <c r="G5" s="1"/>
      <c r="H5" s="1"/>
      <c r="I5" s="1"/>
      <c r="J5" s="1"/>
      <c r="K5" s="1"/>
      <c r="L5" s="1"/>
      <c r="M5" s="1"/>
      <c r="N5" s="1"/>
    </row>
    <row r="6" spans="1:14" ht="20.100000000000001" customHeight="1" x14ac:dyDescent="0.25">
      <c r="A6" s="1"/>
      <c r="B6" s="7" t="s">
        <v>149</v>
      </c>
      <c r="C6" s="7" t="s">
        <v>150</v>
      </c>
      <c r="D6" s="7" t="s">
        <v>151</v>
      </c>
      <c r="E6" s="7" t="s">
        <v>152</v>
      </c>
      <c r="F6" s="7" t="s">
        <v>153</v>
      </c>
      <c r="G6" s="7" t="s">
        <v>154</v>
      </c>
      <c r="H6" s="7" t="s">
        <v>155</v>
      </c>
      <c r="I6" s="7" t="s">
        <v>156</v>
      </c>
      <c r="J6" s="7" t="s">
        <v>157</v>
      </c>
      <c r="K6" s="7" t="s">
        <v>158</v>
      </c>
      <c r="L6" s="7" t="s">
        <v>159</v>
      </c>
      <c r="M6" s="7" t="s">
        <v>160</v>
      </c>
      <c r="N6" s="7" t="s">
        <v>161</v>
      </c>
    </row>
    <row r="7" spans="1:14" x14ac:dyDescent="0.25">
      <c r="A7" s="1"/>
      <c r="B7" s="5" t="s">
        <v>196</v>
      </c>
      <c r="C7" s="5" t="s">
        <v>197</v>
      </c>
      <c r="D7" s="5" t="s">
        <v>56</v>
      </c>
      <c r="E7" s="4" t="s">
        <v>165</v>
      </c>
      <c r="F7" s="4" t="s">
        <v>175</v>
      </c>
      <c r="G7" s="6" t="s">
        <v>1259</v>
      </c>
      <c r="H7" s="8">
        <v>0</v>
      </c>
      <c r="I7" s="5" t="s">
        <v>168</v>
      </c>
      <c r="J7" s="5" t="s">
        <v>180</v>
      </c>
      <c r="K7" s="5" t="s">
        <v>170</v>
      </c>
      <c r="L7" s="5" t="s">
        <v>199</v>
      </c>
      <c r="M7" s="8">
        <v>13132</v>
      </c>
      <c r="N7" s="5" t="s">
        <v>200</v>
      </c>
    </row>
    <row r="8" spans="1:14" x14ac:dyDescent="0.25">
      <c r="A8" s="1"/>
      <c r="B8" s="5" t="s">
        <v>58</v>
      </c>
      <c r="C8" s="5" t="s">
        <v>204</v>
      </c>
      <c r="D8" s="5" t="s">
        <v>76</v>
      </c>
      <c r="E8" s="4" t="s">
        <v>205</v>
      </c>
      <c r="F8" s="4" t="s">
        <v>206</v>
      </c>
      <c r="G8" s="6" t="s">
        <v>1260</v>
      </c>
      <c r="H8" s="8">
        <v>0.2</v>
      </c>
      <c r="I8" s="5" t="s">
        <v>208</v>
      </c>
      <c r="J8" s="5" t="s">
        <v>180</v>
      </c>
      <c r="K8" s="5" t="s">
        <v>170</v>
      </c>
      <c r="L8" s="5" t="s">
        <v>199</v>
      </c>
      <c r="M8" s="8">
        <v>115</v>
      </c>
      <c r="N8" s="5" t="s">
        <v>200</v>
      </c>
    </row>
    <row r="9" spans="1:14" x14ac:dyDescent="0.25">
      <c r="A9" s="1"/>
      <c r="B9" s="5" t="s">
        <v>212</v>
      </c>
      <c r="C9" s="5" t="s">
        <v>213</v>
      </c>
      <c r="D9" s="5" t="s">
        <v>56</v>
      </c>
      <c r="E9" s="4" t="s">
        <v>214</v>
      </c>
      <c r="F9" s="4" t="s">
        <v>215</v>
      </c>
      <c r="G9" s="6" t="s">
        <v>1261</v>
      </c>
      <c r="H9" s="8">
        <v>14</v>
      </c>
      <c r="I9" s="5" t="s">
        <v>208</v>
      </c>
      <c r="J9" s="5" t="s">
        <v>180</v>
      </c>
      <c r="K9" s="5" t="s">
        <v>170</v>
      </c>
      <c r="L9" s="5" t="s">
        <v>199</v>
      </c>
      <c r="M9" s="8">
        <v>14776</v>
      </c>
      <c r="N9" s="5" t="s">
        <v>200</v>
      </c>
    </row>
    <row r="10" spans="1:14" x14ac:dyDescent="0.25">
      <c r="A10" s="1"/>
      <c r="B10" s="5" t="s">
        <v>63</v>
      </c>
      <c r="C10" s="5" t="s">
        <v>231</v>
      </c>
      <c r="D10" s="5" t="s">
        <v>117</v>
      </c>
      <c r="E10" s="4" t="s">
        <v>232</v>
      </c>
      <c r="F10" s="4" t="s">
        <v>233</v>
      </c>
      <c r="G10" s="6" t="s">
        <v>1262</v>
      </c>
      <c r="H10" s="8">
        <v>101</v>
      </c>
      <c r="I10" s="5" t="s">
        <v>168</v>
      </c>
      <c r="J10" s="5" t="s">
        <v>180</v>
      </c>
      <c r="K10" s="5" t="s">
        <v>170</v>
      </c>
      <c r="L10" s="5" t="s">
        <v>230</v>
      </c>
      <c r="M10" s="8">
        <v>6</v>
      </c>
      <c r="N10" s="5" t="s">
        <v>200</v>
      </c>
    </row>
    <row r="11" spans="1:14" x14ac:dyDescent="0.25">
      <c r="A11" s="1"/>
      <c r="B11" s="5" t="s">
        <v>73</v>
      </c>
      <c r="C11" s="5" t="s">
        <v>264</v>
      </c>
      <c r="D11" s="5" t="s">
        <v>265</v>
      </c>
      <c r="E11" s="4" t="s">
        <v>165</v>
      </c>
      <c r="F11" s="4" t="s">
        <v>266</v>
      </c>
      <c r="G11" s="6" t="s">
        <v>267</v>
      </c>
      <c r="H11" s="8">
        <v>170</v>
      </c>
      <c r="I11" s="5" t="s">
        <v>168</v>
      </c>
      <c r="J11" s="5" t="s">
        <v>180</v>
      </c>
      <c r="K11" s="5" t="s">
        <v>170</v>
      </c>
      <c r="L11" s="5" t="s">
        <v>230</v>
      </c>
      <c r="M11" s="8">
        <v>13551</v>
      </c>
      <c r="N11" s="5" t="s">
        <v>200</v>
      </c>
    </row>
    <row r="12" spans="1:14" x14ac:dyDescent="0.25">
      <c r="A12" s="1"/>
      <c r="B12" s="5" t="s">
        <v>85</v>
      </c>
      <c r="C12" s="5" t="s">
        <v>314</v>
      </c>
      <c r="D12" s="5" t="s">
        <v>315</v>
      </c>
      <c r="E12" s="4" t="s">
        <v>165</v>
      </c>
      <c r="F12" s="4" t="s">
        <v>175</v>
      </c>
      <c r="G12" s="6" t="s">
        <v>316</v>
      </c>
      <c r="H12" s="8">
        <v>0</v>
      </c>
      <c r="I12" s="5" t="s">
        <v>168</v>
      </c>
      <c r="J12" s="5" t="s">
        <v>180</v>
      </c>
      <c r="K12" s="5" t="s">
        <v>170</v>
      </c>
      <c r="L12" s="5" t="s">
        <v>230</v>
      </c>
      <c r="M12" s="8">
        <v>13204</v>
      </c>
      <c r="N12" s="5" t="s">
        <v>200</v>
      </c>
    </row>
    <row r="13" spans="1:14" ht="25.5" x14ac:dyDescent="0.25">
      <c r="A13" s="1"/>
      <c r="B13" s="5" t="s">
        <v>85</v>
      </c>
      <c r="C13" s="5" t="s">
        <v>320</v>
      </c>
      <c r="D13" s="5" t="s">
        <v>315</v>
      </c>
      <c r="E13" s="4" t="s">
        <v>165</v>
      </c>
      <c r="F13" s="4" t="s">
        <v>175</v>
      </c>
      <c r="G13" s="6" t="s">
        <v>1263</v>
      </c>
      <c r="H13" s="8">
        <v>0</v>
      </c>
      <c r="I13" s="5" t="s">
        <v>168</v>
      </c>
      <c r="J13" s="5" t="s">
        <v>180</v>
      </c>
      <c r="K13" s="5" t="s">
        <v>170</v>
      </c>
      <c r="L13" s="5" t="s">
        <v>199</v>
      </c>
      <c r="M13" s="8">
        <v>22082</v>
      </c>
      <c r="N13" s="5" t="s">
        <v>200</v>
      </c>
    </row>
    <row r="14" spans="1:14" x14ac:dyDescent="0.25">
      <c r="A14" s="1"/>
      <c r="B14" s="5" t="s">
        <v>101</v>
      </c>
      <c r="C14" s="5" t="s">
        <v>700</v>
      </c>
      <c r="D14" s="5" t="s">
        <v>365</v>
      </c>
      <c r="E14" s="4" t="s">
        <v>165</v>
      </c>
      <c r="F14" s="4" t="s">
        <v>175</v>
      </c>
      <c r="G14" s="6" t="s">
        <v>1264</v>
      </c>
      <c r="H14" s="8">
        <v>5.67</v>
      </c>
      <c r="I14" s="5" t="s">
        <v>168</v>
      </c>
      <c r="J14" s="5" t="s">
        <v>180</v>
      </c>
      <c r="K14" s="5" t="s">
        <v>170</v>
      </c>
      <c r="L14" s="5" t="s">
        <v>199</v>
      </c>
      <c r="M14" s="8">
        <v>205</v>
      </c>
      <c r="N14" s="5" t="s">
        <v>200</v>
      </c>
    </row>
    <row r="15" spans="1:14" x14ac:dyDescent="0.25">
      <c r="A15" s="1"/>
      <c r="B15" s="5" t="s">
        <v>101</v>
      </c>
      <c r="C15" s="5" t="s">
        <v>1265</v>
      </c>
      <c r="D15" s="5" t="s">
        <v>87</v>
      </c>
      <c r="E15" s="4" t="s">
        <v>368</v>
      </c>
      <c r="F15" s="4" t="s">
        <v>175</v>
      </c>
      <c r="G15" s="6" t="s">
        <v>369</v>
      </c>
      <c r="H15" s="8">
        <v>44.22</v>
      </c>
      <c r="I15" s="5" t="s">
        <v>168</v>
      </c>
      <c r="J15" s="5" t="s">
        <v>180</v>
      </c>
      <c r="K15" s="5" t="s">
        <v>170</v>
      </c>
      <c r="L15" s="5" t="s">
        <v>230</v>
      </c>
      <c r="M15" s="8">
        <v>73</v>
      </c>
      <c r="N15" s="5" t="s">
        <v>200</v>
      </c>
    </row>
    <row r="16" spans="1:14" x14ac:dyDescent="0.25">
      <c r="A16" s="1"/>
      <c r="B16" s="5" t="s">
        <v>125</v>
      </c>
      <c r="C16" s="5" t="s">
        <v>370</v>
      </c>
      <c r="D16" s="5" t="s">
        <v>371</v>
      </c>
      <c r="E16" s="4" t="s">
        <v>165</v>
      </c>
      <c r="F16" s="4" t="s">
        <v>372</v>
      </c>
      <c r="G16" s="6" t="s">
        <v>1266</v>
      </c>
      <c r="H16" s="8">
        <v>0</v>
      </c>
      <c r="I16" s="5" t="s">
        <v>168</v>
      </c>
      <c r="J16" s="5" t="s">
        <v>180</v>
      </c>
      <c r="K16" s="5" t="s">
        <v>170</v>
      </c>
      <c r="L16" s="5" t="s">
        <v>230</v>
      </c>
      <c r="M16" s="8">
        <v>18084</v>
      </c>
      <c r="N16" s="5" t="s">
        <v>200</v>
      </c>
    </row>
    <row r="17" spans="1:14" x14ac:dyDescent="0.25">
      <c r="A17" s="1"/>
      <c r="B17" s="5" t="s">
        <v>125</v>
      </c>
      <c r="C17" s="5" t="s">
        <v>374</v>
      </c>
      <c r="D17" s="5" t="s">
        <v>375</v>
      </c>
      <c r="E17" s="4" t="s">
        <v>165</v>
      </c>
      <c r="F17" s="4" t="s">
        <v>175</v>
      </c>
      <c r="G17" s="6" t="s">
        <v>377</v>
      </c>
      <c r="H17" s="8">
        <v>190</v>
      </c>
      <c r="I17" s="5" t="s">
        <v>168</v>
      </c>
      <c r="J17" s="5" t="s">
        <v>180</v>
      </c>
      <c r="K17" s="5" t="s">
        <v>170</v>
      </c>
      <c r="L17" s="5" t="s">
        <v>230</v>
      </c>
      <c r="M17" s="8">
        <v>12329</v>
      </c>
      <c r="N17" s="5" t="s">
        <v>200</v>
      </c>
    </row>
    <row r="18" spans="1:14" x14ac:dyDescent="0.25">
      <c r="A18" s="1"/>
      <c r="B18" s="5" t="s">
        <v>125</v>
      </c>
      <c r="C18" s="5" t="s">
        <v>374</v>
      </c>
      <c r="D18" s="5" t="s">
        <v>375</v>
      </c>
      <c r="E18" s="4" t="s">
        <v>165</v>
      </c>
      <c r="F18" s="4" t="s">
        <v>175</v>
      </c>
      <c r="G18" s="6" t="s">
        <v>1267</v>
      </c>
      <c r="H18" s="8">
        <v>190</v>
      </c>
      <c r="I18" s="5" t="s">
        <v>168</v>
      </c>
      <c r="J18" s="5" t="s">
        <v>180</v>
      </c>
      <c r="K18" s="5" t="s">
        <v>170</v>
      </c>
      <c r="L18" s="5" t="s">
        <v>230</v>
      </c>
      <c r="M18" s="8">
        <v>12329</v>
      </c>
      <c r="N18" s="5" t="s">
        <v>200</v>
      </c>
    </row>
    <row r="19" spans="1:14" ht="25.5" x14ac:dyDescent="0.25">
      <c r="A19" s="1"/>
      <c r="B19" s="5" t="s">
        <v>378</v>
      </c>
      <c r="C19" s="5" t="s">
        <v>1268</v>
      </c>
      <c r="D19" s="5" t="s">
        <v>89</v>
      </c>
      <c r="E19" s="4" t="s">
        <v>165</v>
      </c>
      <c r="F19" s="4" t="s">
        <v>175</v>
      </c>
      <c r="G19" s="6" t="s">
        <v>380</v>
      </c>
      <c r="H19" s="8">
        <v>1.2</v>
      </c>
      <c r="I19" s="5" t="s">
        <v>168</v>
      </c>
      <c r="J19" s="5" t="s">
        <v>180</v>
      </c>
      <c r="K19" s="5" t="s">
        <v>170</v>
      </c>
      <c r="L19" s="5" t="s">
        <v>230</v>
      </c>
      <c r="M19" s="8">
        <v>18814</v>
      </c>
      <c r="N19" s="5" t="s">
        <v>200</v>
      </c>
    </row>
    <row r="20" spans="1:14" ht="38.25" x14ac:dyDescent="0.25">
      <c r="A20" s="1"/>
      <c r="B20" s="5" t="s">
        <v>378</v>
      </c>
      <c r="C20" s="5" t="s">
        <v>381</v>
      </c>
      <c r="D20" s="5" t="s">
        <v>87</v>
      </c>
      <c r="E20" s="4" t="s">
        <v>165</v>
      </c>
      <c r="F20" s="4" t="s">
        <v>175</v>
      </c>
      <c r="G20" s="6" t="s">
        <v>382</v>
      </c>
      <c r="H20" s="8">
        <v>1.5</v>
      </c>
      <c r="I20" s="5" t="s">
        <v>168</v>
      </c>
      <c r="J20" s="5" t="s">
        <v>180</v>
      </c>
      <c r="K20" s="5" t="s">
        <v>170</v>
      </c>
      <c r="L20" s="5" t="s">
        <v>230</v>
      </c>
      <c r="M20" s="8">
        <v>13299</v>
      </c>
      <c r="N20" s="5" t="s">
        <v>200</v>
      </c>
    </row>
    <row r="21" spans="1:14" ht="25.5" x14ac:dyDescent="0.25">
      <c r="A21" s="1"/>
      <c r="B21" s="5" t="s">
        <v>378</v>
      </c>
      <c r="C21" s="5" t="s">
        <v>383</v>
      </c>
      <c r="D21" s="5" t="s">
        <v>87</v>
      </c>
      <c r="E21" s="4" t="s">
        <v>165</v>
      </c>
      <c r="F21" s="4" t="s">
        <v>175</v>
      </c>
      <c r="G21" s="6" t="s">
        <v>384</v>
      </c>
      <c r="H21" s="8">
        <v>1.5</v>
      </c>
      <c r="I21" s="5" t="s">
        <v>168</v>
      </c>
      <c r="J21" s="5" t="s">
        <v>180</v>
      </c>
      <c r="K21" s="5" t="s">
        <v>170</v>
      </c>
      <c r="L21" s="5" t="s">
        <v>230</v>
      </c>
      <c r="M21" s="8">
        <v>15113</v>
      </c>
      <c r="N21" s="5" t="s">
        <v>200</v>
      </c>
    </row>
    <row r="22" spans="1:14" ht="25.5" x14ac:dyDescent="0.25">
      <c r="A22" s="1"/>
      <c r="B22" s="5" t="s">
        <v>460</v>
      </c>
      <c r="C22" s="5" t="s">
        <v>465</v>
      </c>
      <c r="D22" s="5" t="s">
        <v>56</v>
      </c>
      <c r="E22" s="4" t="s">
        <v>242</v>
      </c>
      <c r="F22" s="4" t="s">
        <v>175</v>
      </c>
      <c r="G22" s="6" t="s">
        <v>1269</v>
      </c>
      <c r="H22" s="8">
        <v>0</v>
      </c>
      <c r="I22" s="5" t="s">
        <v>168</v>
      </c>
      <c r="J22" s="5" t="s">
        <v>180</v>
      </c>
      <c r="K22" s="5" t="s">
        <v>170</v>
      </c>
      <c r="L22" s="5" t="s">
        <v>230</v>
      </c>
      <c r="M22" s="8">
        <v>21890</v>
      </c>
      <c r="N22" s="5" t="s">
        <v>200</v>
      </c>
    </row>
    <row r="23" spans="1:14" ht="25.5" x14ac:dyDescent="0.25">
      <c r="A23" s="1"/>
      <c r="B23" s="5" t="s">
        <v>467</v>
      </c>
      <c r="C23" s="5" t="s">
        <v>33</v>
      </c>
      <c r="D23" s="5" t="s">
        <v>469</v>
      </c>
      <c r="E23" s="4" t="s">
        <v>165</v>
      </c>
      <c r="F23" s="4" t="s">
        <v>175</v>
      </c>
      <c r="G23" s="6" t="s">
        <v>1270</v>
      </c>
      <c r="H23" s="8">
        <v>24.26</v>
      </c>
      <c r="I23" s="5" t="s">
        <v>168</v>
      </c>
      <c r="J23" s="5" t="s">
        <v>180</v>
      </c>
      <c r="K23" s="5" t="s">
        <v>170</v>
      </c>
      <c r="L23" s="5" t="s">
        <v>171</v>
      </c>
      <c r="M23" s="8">
        <v>60</v>
      </c>
      <c r="N23" s="5" t="s">
        <v>200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C6E42-165D-4EC4-8419-4A5222B29696}">
  <dimension ref="A1:HO63"/>
  <sheetViews>
    <sheetView showGridLines="0" zoomScale="85" workbookViewId="0">
      <pane xSplit="2" ySplit="6" topLeftCell="FY7" activePane="bottomRight" state="frozen"/>
      <selection pane="topRight" activeCell="C1" sqref="C1"/>
      <selection pane="bottomLeft" activeCell="A7" sqref="A7"/>
      <selection pane="bottomRight" activeCell="GV28" sqref="GV28"/>
    </sheetView>
  </sheetViews>
  <sheetFormatPr baseColWidth="10" defaultColWidth="9.140625" defaultRowHeight="15" x14ac:dyDescent="0.25"/>
  <cols>
    <col min="1" max="1" width="2" style="208" customWidth="1"/>
    <col min="2" max="2" width="8" style="208" customWidth="1"/>
    <col min="3" max="99" width="6" style="208" customWidth="1"/>
    <col min="100" max="133" width="7" style="208" customWidth="1"/>
    <col min="134" max="134" width="9.140625" style="208"/>
    <col min="135" max="201" width="6" style="208" customWidth="1"/>
    <col min="202" max="202" width="9.140625" style="208"/>
    <col min="203" max="210" width="6" style="208" customWidth="1"/>
    <col min="211" max="211" width="9.140625" style="208"/>
    <col min="212" max="219" width="6" style="208" customWidth="1"/>
    <col min="220" max="220" width="9.140625" style="208"/>
    <col min="221" max="223" width="7" style="208" customWidth="1"/>
    <col min="224" max="16384" width="9.140625" style="208"/>
  </cols>
  <sheetData>
    <row r="1" spans="1:223" x14ac:dyDescent="0.25">
      <c r="A1" s="207"/>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c r="BK1" s="207"/>
      <c r="BL1" s="207"/>
      <c r="BM1" s="207"/>
      <c r="BN1" s="207"/>
      <c r="BO1" s="207"/>
      <c r="BP1" s="207"/>
      <c r="BQ1" s="207"/>
      <c r="BR1" s="207"/>
      <c r="BS1" s="207"/>
      <c r="BT1" s="207"/>
      <c r="BU1" s="207"/>
      <c r="BV1" s="207"/>
      <c r="BW1" s="207"/>
      <c r="BX1" s="207"/>
      <c r="BY1" s="207"/>
      <c r="BZ1" s="207"/>
      <c r="CA1" s="207"/>
      <c r="CB1" s="207"/>
      <c r="CC1" s="207"/>
      <c r="CD1" s="207"/>
      <c r="CE1" s="207"/>
      <c r="CF1" s="207"/>
      <c r="CG1" s="207"/>
      <c r="CH1" s="207"/>
      <c r="CI1" s="207"/>
      <c r="CJ1" s="207"/>
      <c r="CK1" s="207"/>
      <c r="CL1" s="207"/>
      <c r="CM1" s="207"/>
      <c r="CN1" s="207"/>
      <c r="CO1" s="207"/>
      <c r="CP1" s="207"/>
      <c r="CQ1" s="207"/>
      <c r="CR1" s="207"/>
      <c r="CS1" s="207"/>
      <c r="CT1" s="207"/>
      <c r="CU1" s="207"/>
      <c r="CV1" s="207"/>
      <c r="CW1" s="207"/>
      <c r="CX1" s="207"/>
      <c r="CY1" s="207"/>
      <c r="CZ1" s="207"/>
      <c r="DA1" s="207"/>
      <c r="DB1" s="207"/>
      <c r="DC1" s="207"/>
      <c r="DD1" s="207"/>
      <c r="DE1" s="207"/>
      <c r="DF1" s="207"/>
      <c r="DG1" s="207"/>
      <c r="DH1" s="207"/>
      <c r="DI1" s="207"/>
      <c r="DJ1" s="207"/>
      <c r="DK1" s="207"/>
      <c r="DL1" s="207"/>
      <c r="DM1" s="207"/>
      <c r="DN1" s="207"/>
      <c r="DO1" s="207"/>
      <c r="DP1" s="207"/>
      <c r="DQ1" s="207"/>
      <c r="DR1" s="207"/>
      <c r="DS1" s="207"/>
      <c r="DT1" s="207"/>
      <c r="DU1" s="207"/>
      <c r="DV1" s="207"/>
      <c r="DW1" s="207"/>
      <c r="DX1" s="207"/>
      <c r="DY1" s="207"/>
      <c r="DZ1" s="207"/>
      <c r="EA1" s="207"/>
      <c r="EB1" s="207"/>
      <c r="EC1" s="207"/>
      <c r="ED1" s="207"/>
      <c r="EE1" s="207"/>
      <c r="EF1" s="207"/>
      <c r="EG1" s="207"/>
      <c r="EH1" s="207"/>
      <c r="EI1" s="207"/>
      <c r="EJ1" s="207"/>
      <c r="EK1" s="207"/>
      <c r="EL1" s="207"/>
      <c r="EM1" s="207"/>
      <c r="EN1" s="207"/>
      <c r="EO1" s="207"/>
      <c r="EP1" s="207"/>
      <c r="EQ1" s="207"/>
      <c r="ER1" s="207"/>
      <c r="ES1" s="207"/>
      <c r="ET1" s="207"/>
      <c r="EU1" s="207"/>
      <c r="EV1" s="207"/>
      <c r="EW1" s="207"/>
      <c r="EX1" s="207"/>
      <c r="EY1" s="207"/>
      <c r="EZ1" s="207"/>
      <c r="FA1" s="207"/>
      <c r="FB1" s="207"/>
      <c r="FC1" s="207"/>
      <c r="FD1" s="207"/>
      <c r="FE1" s="207"/>
      <c r="FF1" s="207"/>
      <c r="FG1" s="207"/>
      <c r="FH1" s="207"/>
      <c r="FI1" s="207"/>
      <c r="FJ1" s="207"/>
      <c r="FK1" s="207"/>
      <c r="FL1" s="207"/>
      <c r="FM1" s="207"/>
      <c r="FN1" s="207"/>
      <c r="FO1" s="207"/>
      <c r="FP1" s="207"/>
      <c r="FQ1" s="207"/>
      <c r="FR1" s="207"/>
      <c r="FS1" s="207"/>
      <c r="FT1" s="207"/>
      <c r="FU1" s="207"/>
      <c r="FV1" s="207"/>
      <c r="FW1" s="207"/>
      <c r="FX1" s="207"/>
      <c r="FY1" s="207"/>
      <c r="FZ1" s="207"/>
      <c r="GA1" s="207"/>
      <c r="GB1" s="207"/>
      <c r="GC1" s="207"/>
      <c r="GD1" s="207"/>
      <c r="GE1" s="207"/>
      <c r="GF1" s="207"/>
      <c r="GG1" s="207"/>
      <c r="GH1" s="207"/>
      <c r="GI1" s="207"/>
      <c r="GJ1" s="207"/>
      <c r="GK1" s="207"/>
      <c r="GL1" s="207"/>
      <c r="GM1" s="207"/>
      <c r="GN1" s="207"/>
      <c r="GO1" s="207"/>
      <c r="GP1" s="207"/>
      <c r="GQ1" s="207"/>
      <c r="GR1" s="207"/>
      <c r="GS1" s="207"/>
      <c r="GT1" s="207"/>
      <c r="GU1" s="207"/>
      <c r="GV1" s="207"/>
      <c r="GW1" s="207"/>
      <c r="GX1" s="207"/>
      <c r="GY1" s="207"/>
      <c r="GZ1" s="207"/>
      <c r="HA1" s="207"/>
      <c r="HB1" s="207"/>
      <c r="HC1" s="207"/>
      <c r="HD1" s="207"/>
      <c r="HE1" s="207"/>
      <c r="HF1" s="207"/>
      <c r="HG1" s="207"/>
      <c r="HH1" s="207"/>
      <c r="HI1" s="207"/>
      <c r="HJ1" s="207"/>
      <c r="HK1" s="207"/>
      <c r="HL1" s="207"/>
      <c r="HM1" s="207"/>
      <c r="HN1" s="207"/>
      <c r="HO1" s="207"/>
    </row>
    <row r="2" spans="1:223" x14ac:dyDescent="0.25">
      <c r="A2" s="207"/>
      <c r="B2" s="207"/>
      <c r="C2" s="207"/>
      <c r="D2" s="207"/>
      <c r="E2" s="207"/>
      <c r="F2" s="207"/>
      <c r="G2" s="207"/>
      <c r="H2" s="207"/>
      <c r="I2" s="207"/>
      <c r="J2" s="207"/>
      <c r="K2" s="207"/>
      <c r="L2" s="207"/>
      <c r="M2" s="207"/>
      <c r="N2" s="207"/>
      <c r="O2" s="207"/>
      <c r="P2" s="207"/>
      <c r="Q2" s="207"/>
      <c r="R2" s="207"/>
      <c r="S2" s="207"/>
      <c r="T2" s="207"/>
      <c r="U2" s="207"/>
      <c r="V2" s="207"/>
      <c r="W2" s="207"/>
      <c r="X2" s="207"/>
      <c r="Y2" s="207"/>
      <c r="Z2" s="207"/>
      <c r="AA2" s="207"/>
      <c r="AB2" s="207"/>
      <c r="AC2" s="207"/>
      <c r="AD2" s="207"/>
      <c r="AE2" s="207"/>
      <c r="AF2" s="207"/>
      <c r="AG2" s="207"/>
      <c r="AH2" s="207"/>
      <c r="AI2" s="207"/>
      <c r="AJ2" s="207"/>
      <c r="AK2" s="207"/>
      <c r="AL2" s="207"/>
      <c r="AM2" s="207"/>
      <c r="AN2" s="207"/>
      <c r="AO2" s="207"/>
      <c r="AP2" s="207"/>
      <c r="AQ2" s="207"/>
      <c r="AR2" s="207"/>
      <c r="AS2" s="207"/>
      <c r="AT2" s="207"/>
      <c r="AU2" s="207"/>
      <c r="AV2" s="207"/>
      <c r="AW2" s="207"/>
      <c r="AX2" s="207"/>
      <c r="AY2" s="207"/>
      <c r="AZ2" s="207"/>
      <c r="BA2" s="207"/>
      <c r="BB2" s="207"/>
      <c r="BC2" s="207"/>
      <c r="BD2" s="207"/>
      <c r="BE2" s="207"/>
      <c r="BF2" s="207"/>
      <c r="BG2" s="207"/>
      <c r="BH2" s="207"/>
      <c r="BI2" s="207"/>
      <c r="BJ2" s="207"/>
      <c r="BK2" s="207"/>
      <c r="BL2" s="207"/>
      <c r="BM2" s="207"/>
      <c r="BN2" s="207"/>
      <c r="BO2" s="207"/>
      <c r="BP2" s="207"/>
      <c r="BQ2" s="207"/>
      <c r="BR2" s="207"/>
      <c r="BS2" s="207"/>
      <c r="BT2" s="207"/>
      <c r="BU2" s="207"/>
      <c r="BV2" s="207"/>
      <c r="BW2" s="207"/>
      <c r="BX2" s="207"/>
      <c r="BY2" s="207"/>
      <c r="BZ2" s="207"/>
      <c r="CA2" s="207"/>
      <c r="CB2" s="207"/>
      <c r="CC2" s="207"/>
      <c r="CD2" s="207"/>
      <c r="CE2" s="207"/>
      <c r="CF2" s="207"/>
      <c r="CG2" s="207"/>
      <c r="CH2" s="207"/>
      <c r="CI2" s="207"/>
      <c r="CJ2" s="207"/>
      <c r="CK2" s="207"/>
      <c r="CL2" s="207"/>
      <c r="CM2" s="207"/>
      <c r="CN2" s="207"/>
      <c r="CO2" s="207"/>
      <c r="CP2" s="207"/>
      <c r="CQ2" s="207"/>
      <c r="CR2" s="207"/>
      <c r="CS2" s="207"/>
      <c r="CT2" s="207"/>
      <c r="CU2" s="207"/>
      <c r="CV2" s="207"/>
      <c r="CW2" s="207"/>
      <c r="CX2" s="207"/>
      <c r="CY2" s="207"/>
      <c r="CZ2" s="207"/>
      <c r="DA2" s="207"/>
      <c r="DB2" s="207"/>
      <c r="DC2" s="207"/>
      <c r="DD2" s="207"/>
      <c r="DE2" s="207"/>
      <c r="DF2" s="207"/>
      <c r="DG2" s="207"/>
      <c r="DH2" s="207"/>
      <c r="DI2" s="207"/>
      <c r="DJ2" s="207"/>
      <c r="DK2" s="207"/>
      <c r="DL2" s="207"/>
      <c r="DM2" s="207"/>
      <c r="DN2" s="207"/>
      <c r="DO2" s="207"/>
      <c r="DP2" s="207"/>
      <c r="DQ2" s="207"/>
      <c r="DR2" s="207"/>
      <c r="DS2" s="207"/>
      <c r="DT2" s="207"/>
      <c r="DU2" s="207"/>
      <c r="DV2" s="207"/>
      <c r="DW2" s="207"/>
      <c r="DX2" s="207"/>
      <c r="DY2" s="207"/>
      <c r="DZ2" s="207"/>
      <c r="EA2" s="207"/>
      <c r="EB2" s="207"/>
      <c r="EC2" s="207"/>
      <c r="ED2" s="207"/>
      <c r="EE2" s="207"/>
      <c r="EF2" s="207"/>
      <c r="EG2" s="207"/>
      <c r="EH2" s="207"/>
      <c r="EI2" s="207"/>
      <c r="EJ2" s="207"/>
      <c r="EK2" s="207"/>
      <c r="EL2" s="207"/>
      <c r="EM2" s="207"/>
      <c r="EN2" s="207"/>
      <c r="EO2" s="207"/>
      <c r="EP2" s="207"/>
      <c r="EQ2" s="207"/>
      <c r="ER2" s="207"/>
      <c r="ES2" s="207"/>
      <c r="ET2" s="207"/>
      <c r="EU2" s="207"/>
      <c r="EV2" s="207"/>
      <c r="EW2" s="207"/>
      <c r="EX2" s="207"/>
      <c r="EY2" s="207"/>
      <c r="EZ2" s="207"/>
      <c r="FA2" s="207"/>
      <c r="FB2" s="207"/>
      <c r="FC2" s="207"/>
      <c r="FD2" s="207"/>
      <c r="FE2" s="207"/>
      <c r="FF2" s="207"/>
      <c r="FG2" s="207"/>
      <c r="FH2" s="207"/>
      <c r="FI2" s="207"/>
      <c r="FJ2" s="207"/>
      <c r="FK2" s="207"/>
      <c r="FL2" s="207"/>
      <c r="FM2" s="207"/>
      <c r="FN2" s="207"/>
      <c r="FO2" s="207"/>
      <c r="FP2" s="207"/>
      <c r="FQ2" s="207"/>
      <c r="FR2" s="207"/>
      <c r="FS2" s="207"/>
      <c r="FT2" s="207"/>
      <c r="FU2" s="207"/>
      <c r="FV2" s="207"/>
      <c r="FW2" s="207"/>
      <c r="FX2" s="207"/>
      <c r="FY2" s="207"/>
      <c r="FZ2" s="207"/>
      <c r="GA2" s="207"/>
      <c r="GB2" s="207"/>
      <c r="GC2" s="207"/>
      <c r="GD2" s="207"/>
      <c r="GE2" s="207"/>
      <c r="GF2" s="207"/>
      <c r="GG2" s="207"/>
      <c r="GH2" s="207"/>
      <c r="GI2" s="207"/>
      <c r="GJ2" s="207"/>
      <c r="GK2" s="207"/>
      <c r="GL2" s="207"/>
      <c r="GM2" s="207"/>
      <c r="GN2" s="207"/>
      <c r="GO2" s="207"/>
      <c r="GP2" s="207"/>
      <c r="GQ2" s="207"/>
      <c r="GR2" s="207"/>
      <c r="GS2" s="207"/>
      <c r="GT2" s="207"/>
      <c r="GU2" s="207"/>
      <c r="GV2" s="207"/>
      <c r="GW2" s="207"/>
      <c r="GX2" s="207"/>
      <c r="GY2" s="207"/>
      <c r="GZ2" s="207"/>
      <c r="HA2" s="207"/>
      <c r="HB2" s="207"/>
      <c r="HC2" s="207"/>
      <c r="HD2" s="207"/>
      <c r="HE2" s="207"/>
      <c r="HF2" s="207"/>
      <c r="HG2" s="207"/>
      <c r="HH2" s="207"/>
      <c r="HI2" s="207"/>
      <c r="HJ2" s="207"/>
      <c r="HK2" s="207"/>
      <c r="HL2" s="207"/>
      <c r="HM2" s="207"/>
      <c r="HN2" s="207"/>
      <c r="HO2" s="207"/>
    </row>
    <row r="3" spans="1:223" ht="69" customHeight="1" x14ac:dyDescent="0.25">
      <c r="A3" s="207"/>
      <c r="B3" s="209" t="s">
        <v>50</v>
      </c>
      <c r="C3" s="210"/>
      <c r="D3" s="210"/>
      <c r="E3" s="211" t="s">
        <v>1271</v>
      </c>
      <c r="F3" s="211"/>
      <c r="G3" s="211"/>
      <c r="H3" s="212"/>
      <c r="I3" s="212"/>
      <c r="J3" s="212"/>
      <c r="K3" s="212"/>
      <c r="L3" s="212" t="s">
        <v>1272</v>
      </c>
      <c r="M3" s="212"/>
      <c r="N3" s="212"/>
      <c r="O3" s="212"/>
      <c r="P3" s="212"/>
      <c r="Q3" s="212"/>
      <c r="R3" s="212"/>
      <c r="S3" s="212"/>
      <c r="T3" s="212"/>
      <c r="U3" s="212"/>
      <c r="V3" s="212" t="s">
        <v>1271</v>
      </c>
      <c r="W3" s="212"/>
      <c r="X3" s="212"/>
      <c r="Y3" s="212"/>
      <c r="Z3" s="212"/>
      <c r="AA3" s="212"/>
      <c r="AB3" s="212"/>
      <c r="AC3" s="212" t="s">
        <v>1272</v>
      </c>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7"/>
      <c r="BP3" s="207"/>
      <c r="BQ3" s="207"/>
      <c r="BR3" s="207"/>
      <c r="BS3" s="207"/>
      <c r="BT3" s="207"/>
      <c r="BU3" s="207"/>
      <c r="BV3" s="207"/>
      <c r="BW3" s="207"/>
      <c r="BX3" s="207"/>
      <c r="BY3" s="207"/>
      <c r="BZ3" s="207"/>
      <c r="CA3" s="207"/>
      <c r="CB3" s="207"/>
      <c r="CC3" s="207"/>
      <c r="CD3" s="207"/>
      <c r="CE3" s="207"/>
      <c r="CF3" s="207"/>
      <c r="CG3" s="207"/>
      <c r="CH3" s="207"/>
      <c r="CI3" s="207"/>
      <c r="CJ3" s="207"/>
      <c r="CK3" s="207"/>
      <c r="CL3" s="207"/>
      <c r="CM3" s="207"/>
      <c r="CN3" s="207"/>
      <c r="CO3" s="207"/>
      <c r="CP3" s="207"/>
      <c r="CQ3" s="207"/>
      <c r="CR3" s="207"/>
      <c r="CS3" s="207"/>
      <c r="CT3" s="207"/>
      <c r="CU3" s="207"/>
      <c r="CV3" s="207"/>
      <c r="CW3" s="207"/>
      <c r="CX3" s="207"/>
      <c r="CY3" s="207"/>
      <c r="CZ3" s="207"/>
      <c r="DA3" s="207"/>
      <c r="DB3" s="207"/>
      <c r="DC3" s="207"/>
      <c r="DD3" s="207"/>
      <c r="DE3" s="207"/>
      <c r="DF3" s="207"/>
      <c r="DG3" s="207"/>
      <c r="DH3" s="207"/>
      <c r="DI3" s="207"/>
      <c r="DJ3" s="207"/>
      <c r="DK3" s="207"/>
      <c r="DL3" s="207"/>
      <c r="DM3" s="207"/>
      <c r="DN3" s="207"/>
      <c r="DO3" s="207"/>
      <c r="DP3" s="207"/>
      <c r="DQ3" s="207"/>
      <c r="DR3" s="207"/>
      <c r="DS3" s="207"/>
      <c r="DT3" s="207"/>
      <c r="DU3" s="207"/>
      <c r="DV3" s="207"/>
      <c r="DW3" s="207"/>
      <c r="DX3" s="207"/>
      <c r="DY3" s="207"/>
      <c r="DZ3" s="207"/>
      <c r="EA3" s="207"/>
      <c r="EB3" s="207"/>
      <c r="EC3" s="207"/>
      <c r="ED3" s="207"/>
      <c r="EE3" s="213" t="s">
        <v>1273</v>
      </c>
      <c r="EF3" s="207"/>
      <c r="EG3" s="207"/>
      <c r="EH3" s="207"/>
      <c r="EI3" s="207"/>
      <c r="EJ3" s="207"/>
      <c r="EK3" s="207"/>
      <c r="EL3" s="207"/>
      <c r="EM3" s="207"/>
      <c r="EN3" s="207"/>
      <c r="EO3" s="207"/>
      <c r="EP3" s="207"/>
      <c r="EQ3" s="207"/>
      <c r="ER3" s="207"/>
      <c r="ES3" s="207"/>
      <c r="ET3" s="207"/>
      <c r="EU3" s="207"/>
      <c r="EV3" s="207"/>
      <c r="EW3" s="207"/>
      <c r="EX3" s="207"/>
      <c r="EY3" s="207"/>
      <c r="EZ3" s="207"/>
      <c r="FA3" s="207"/>
      <c r="FB3" s="207"/>
      <c r="FC3" s="207"/>
      <c r="FD3" s="207"/>
      <c r="FE3" s="207"/>
      <c r="FF3" s="207"/>
      <c r="FG3" s="207"/>
      <c r="FH3" s="207"/>
      <c r="FI3" s="207"/>
      <c r="FJ3" s="207"/>
      <c r="FK3" s="207"/>
      <c r="FL3" s="207"/>
      <c r="FM3" s="207"/>
      <c r="FN3" s="207"/>
      <c r="FO3" s="207"/>
      <c r="FP3" s="207"/>
      <c r="FQ3" s="207"/>
      <c r="FR3" s="207"/>
      <c r="FS3" s="207"/>
      <c r="FT3" s="207"/>
      <c r="FU3" s="207"/>
      <c r="FV3" s="207"/>
      <c r="FW3" s="207"/>
      <c r="FX3" s="207"/>
      <c r="FY3" s="207"/>
      <c r="FZ3" s="207"/>
      <c r="GA3" s="207"/>
      <c r="GB3" s="207"/>
      <c r="GC3" s="207"/>
      <c r="GD3" s="207"/>
      <c r="GE3" s="207"/>
      <c r="GF3" s="207"/>
      <c r="GG3" s="207"/>
      <c r="GH3" s="207"/>
      <c r="GI3" s="207"/>
      <c r="GJ3" s="207"/>
      <c r="GK3" s="207"/>
      <c r="GL3" s="207"/>
      <c r="GM3" s="207"/>
      <c r="GN3" s="207"/>
      <c r="GO3" s="207"/>
      <c r="GP3" s="207"/>
      <c r="GQ3" s="207"/>
      <c r="GR3" s="207"/>
      <c r="GS3" s="207"/>
      <c r="GT3" s="207"/>
      <c r="GU3" s="213" t="s">
        <v>1274</v>
      </c>
      <c r="GV3" s="207"/>
      <c r="GW3" s="207"/>
      <c r="GX3" s="207"/>
      <c r="GY3" s="207"/>
      <c r="GZ3" s="207"/>
      <c r="HA3" s="207"/>
      <c r="HB3" s="207"/>
      <c r="HC3" s="207"/>
      <c r="HD3" s="213" t="s">
        <v>1275</v>
      </c>
      <c r="HE3" s="207"/>
      <c r="HF3" s="207"/>
      <c r="HG3" s="207"/>
      <c r="HH3" s="207"/>
      <c r="HI3" s="207"/>
      <c r="HJ3" s="207"/>
      <c r="HK3" s="207"/>
      <c r="HL3" s="207"/>
      <c r="HM3" s="213"/>
      <c r="HN3" s="207"/>
      <c r="HO3" s="207"/>
    </row>
    <row r="4" spans="1:223" ht="0" hidden="1" customHeight="1" x14ac:dyDescent="0.25">
      <c r="A4" s="207"/>
      <c r="B4" s="214" t="s">
        <v>1276</v>
      </c>
      <c r="C4" s="214" t="s">
        <v>1277</v>
      </c>
      <c r="D4" s="215" t="s">
        <v>63</v>
      </c>
      <c r="E4" s="216"/>
      <c r="F4" s="216"/>
      <c r="G4" s="217"/>
      <c r="H4" s="215" t="s">
        <v>1278</v>
      </c>
      <c r="I4" s="217"/>
      <c r="J4" s="215" t="s">
        <v>1279</v>
      </c>
      <c r="K4" s="217"/>
      <c r="L4" s="215" t="s">
        <v>85</v>
      </c>
      <c r="M4" s="216"/>
      <c r="N4" s="216"/>
      <c r="O4" s="216"/>
      <c r="P4" s="216"/>
      <c r="Q4" s="216"/>
      <c r="R4" s="216"/>
      <c r="S4" s="217"/>
      <c r="T4" s="215" t="s">
        <v>467</v>
      </c>
      <c r="U4" s="216"/>
      <c r="V4" s="216"/>
      <c r="W4" s="217"/>
      <c r="X4" s="214" t="s">
        <v>1280</v>
      </c>
      <c r="Y4" s="215" t="s">
        <v>217</v>
      </c>
      <c r="Z4" s="216"/>
      <c r="AA4" s="217"/>
      <c r="AB4" s="215" t="s">
        <v>58</v>
      </c>
      <c r="AC4" s="216"/>
      <c r="AD4" s="216"/>
      <c r="AE4" s="216"/>
      <c r="AF4" s="216"/>
      <c r="AG4" s="216"/>
      <c r="AH4" s="217"/>
      <c r="AI4" s="214" t="s">
        <v>1281</v>
      </c>
      <c r="AJ4" s="214" t="s">
        <v>1282</v>
      </c>
      <c r="AK4" s="214" t="s">
        <v>1283</v>
      </c>
      <c r="AL4" s="215" t="s">
        <v>1284</v>
      </c>
      <c r="AM4" s="217"/>
      <c r="AN4" s="215" t="s">
        <v>1285</v>
      </c>
      <c r="AO4" s="217"/>
      <c r="AP4" s="214" t="s">
        <v>1286</v>
      </c>
      <c r="AQ4" s="215" t="s">
        <v>1287</v>
      </c>
      <c r="AR4" s="217"/>
      <c r="AS4" s="214" t="s">
        <v>1288</v>
      </c>
      <c r="AT4" s="214" t="s">
        <v>1289</v>
      </c>
      <c r="AU4" s="214" t="s">
        <v>1290</v>
      </c>
      <c r="AV4" s="215" t="s">
        <v>82</v>
      </c>
      <c r="AW4" s="216"/>
      <c r="AX4" s="217"/>
      <c r="AY4" s="215" t="s">
        <v>139</v>
      </c>
      <c r="AZ4" s="216"/>
      <c r="BA4" s="216"/>
      <c r="BB4" s="216"/>
      <c r="BC4" s="216"/>
      <c r="BD4" s="217"/>
      <c r="BE4" s="215" t="s">
        <v>1291</v>
      </c>
      <c r="BF4" s="217"/>
      <c r="BG4" s="214" t="s">
        <v>652</v>
      </c>
      <c r="BH4" s="215" t="s">
        <v>66</v>
      </c>
      <c r="BI4" s="216"/>
      <c r="BJ4" s="217"/>
      <c r="BK4" s="215" t="s">
        <v>73</v>
      </c>
      <c r="BL4" s="216"/>
      <c r="BM4" s="216"/>
      <c r="BN4" s="216"/>
      <c r="BO4" s="216"/>
      <c r="BP4" s="216"/>
      <c r="BQ4" s="216"/>
      <c r="BR4" s="216"/>
      <c r="BS4" s="216"/>
      <c r="BT4" s="216"/>
      <c r="BU4" s="216"/>
      <c r="BV4" s="216"/>
      <c r="BW4" s="216"/>
      <c r="BX4" s="217"/>
      <c r="BY4" s="215" t="s">
        <v>1292</v>
      </c>
      <c r="BZ4" s="217"/>
      <c r="CA4" s="214" t="s">
        <v>1293</v>
      </c>
      <c r="CB4" s="215" t="s">
        <v>125</v>
      </c>
      <c r="CC4" s="216"/>
      <c r="CD4" s="216"/>
      <c r="CE4" s="216"/>
      <c r="CF4" s="216"/>
      <c r="CG4" s="216"/>
      <c r="CH4" s="216"/>
      <c r="CI4" s="216"/>
      <c r="CJ4" s="216"/>
      <c r="CK4" s="216"/>
      <c r="CL4" s="216"/>
      <c r="CM4" s="217"/>
      <c r="CN4" s="215" t="s">
        <v>136</v>
      </c>
      <c r="CO4" s="216"/>
      <c r="CP4" s="216"/>
      <c r="CQ4" s="217"/>
      <c r="CR4" s="215" t="s">
        <v>1294</v>
      </c>
      <c r="CS4" s="217"/>
      <c r="CT4" s="215" t="s">
        <v>1295</v>
      </c>
      <c r="CU4" s="217"/>
      <c r="CV4" s="215" t="s">
        <v>1296</v>
      </c>
      <c r="CW4" s="216"/>
      <c r="CX4" s="217"/>
      <c r="CY4" s="215" t="s">
        <v>1297</v>
      </c>
      <c r="CZ4" s="216"/>
      <c r="DA4" s="216"/>
      <c r="DB4" s="217"/>
      <c r="DC4" s="215" t="s">
        <v>1298</v>
      </c>
      <c r="DD4" s="216"/>
      <c r="DE4" s="216"/>
      <c r="DF4" s="216"/>
      <c r="DG4" s="216"/>
      <c r="DH4" s="216"/>
      <c r="DI4" s="216"/>
      <c r="DJ4" s="216"/>
      <c r="DK4" s="216"/>
      <c r="DL4" s="216"/>
      <c r="DM4" s="216"/>
      <c r="DN4" s="217"/>
      <c r="DO4" s="215" t="s">
        <v>1299</v>
      </c>
      <c r="DP4" s="216"/>
      <c r="DQ4" s="216"/>
      <c r="DR4" s="217"/>
      <c r="DS4" s="215" t="s">
        <v>1300</v>
      </c>
      <c r="DT4" s="216"/>
      <c r="DU4" s="216"/>
      <c r="DV4" s="217"/>
      <c r="DW4" s="214"/>
      <c r="DX4" s="215" t="s">
        <v>1301</v>
      </c>
      <c r="DY4" s="216"/>
      <c r="DZ4" s="216"/>
      <c r="EA4" s="216"/>
      <c r="EB4" s="216"/>
      <c r="EC4" s="217"/>
      <c r="ED4" s="207"/>
      <c r="EE4" s="214" t="s">
        <v>1302</v>
      </c>
      <c r="EF4" s="214" t="s">
        <v>1303</v>
      </c>
      <c r="EG4" s="214" t="s">
        <v>1304</v>
      </c>
      <c r="EH4" s="214" t="s">
        <v>1305</v>
      </c>
      <c r="EI4" s="214" t="s">
        <v>1306</v>
      </c>
      <c r="EJ4" s="214" t="s">
        <v>1307</v>
      </c>
      <c r="EK4" s="214" t="s">
        <v>1308</v>
      </c>
      <c r="EL4" s="214" t="s">
        <v>1309</v>
      </c>
      <c r="EM4" s="215" t="s">
        <v>1278</v>
      </c>
      <c r="EN4" s="217"/>
      <c r="EO4" s="214" t="s">
        <v>314</v>
      </c>
      <c r="EP4" s="214" t="s">
        <v>1281</v>
      </c>
      <c r="EQ4" s="214" t="s">
        <v>1310</v>
      </c>
      <c r="ER4" s="214" t="s">
        <v>1311</v>
      </c>
      <c r="ES4" s="214" t="s">
        <v>1312</v>
      </c>
      <c r="ET4" s="214" t="s">
        <v>1313</v>
      </c>
      <c r="EU4" s="214" t="s">
        <v>1314</v>
      </c>
      <c r="EV4" s="214" t="s">
        <v>1315</v>
      </c>
      <c r="EW4" s="214" t="s">
        <v>1316</v>
      </c>
      <c r="EX4" s="214" t="s">
        <v>1317</v>
      </c>
      <c r="EY4" s="214" t="s">
        <v>1318</v>
      </c>
      <c r="EZ4" s="214" t="s">
        <v>1319</v>
      </c>
      <c r="FA4" s="214" t="s">
        <v>1320</v>
      </c>
      <c r="FB4" s="214" t="s">
        <v>1321</v>
      </c>
      <c r="FC4" s="214" t="s">
        <v>1322</v>
      </c>
      <c r="FD4" s="214" t="s">
        <v>1323</v>
      </c>
      <c r="FE4" s="214" t="s">
        <v>1324</v>
      </c>
      <c r="FF4" s="214" t="s">
        <v>1325</v>
      </c>
      <c r="FG4" s="214" t="s">
        <v>1326</v>
      </c>
      <c r="FH4" s="214" t="s">
        <v>1327</v>
      </c>
      <c r="FI4" s="214" t="s">
        <v>1328</v>
      </c>
      <c r="FJ4" s="214" t="s">
        <v>1329</v>
      </c>
      <c r="FK4" s="214" t="s">
        <v>1330</v>
      </c>
      <c r="FL4" s="215" t="s">
        <v>212</v>
      </c>
      <c r="FM4" s="216"/>
      <c r="FN4" s="216"/>
      <c r="FO4" s="217"/>
      <c r="FP4" s="214" t="s">
        <v>1331</v>
      </c>
      <c r="FQ4" s="215" t="s">
        <v>1332</v>
      </c>
      <c r="FR4" s="217"/>
      <c r="FS4" s="215" t="s">
        <v>73</v>
      </c>
      <c r="FT4" s="216"/>
      <c r="FU4" s="216"/>
      <c r="FV4" s="216"/>
      <c r="FW4" s="216"/>
      <c r="FX4" s="217"/>
      <c r="FY4" s="215" t="s">
        <v>1333</v>
      </c>
      <c r="FZ4" s="217"/>
      <c r="GA4" s="215" t="s">
        <v>583</v>
      </c>
      <c r="GB4" s="216"/>
      <c r="GC4" s="216"/>
      <c r="GD4" s="217"/>
      <c r="GE4" s="214" t="s">
        <v>1334</v>
      </c>
      <c r="GF4" s="214" t="s">
        <v>1335</v>
      </c>
      <c r="GG4" s="214" t="s">
        <v>1336</v>
      </c>
      <c r="GH4" s="215" t="s">
        <v>125</v>
      </c>
      <c r="GI4" s="216"/>
      <c r="GJ4" s="216"/>
      <c r="GK4" s="216"/>
      <c r="GL4" s="217"/>
      <c r="GM4" s="215" t="s">
        <v>378</v>
      </c>
      <c r="GN4" s="216"/>
      <c r="GO4" s="216"/>
      <c r="GP4" s="217"/>
      <c r="GQ4" s="214" t="s">
        <v>1337</v>
      </c>
      <c r="GR4" s="215" t="s">
        <v>1338</v>
      </c>
      <c r="GS4" s="217"/>
      <c r="GT4" s="207"/>
      <c r="GU4" s="214" t="s">
        <v>1302</v>
      </c>
      <c r="GV4" s="215" t="s">
        <v>1339</v>
      </c>
      <c r="GW4" s="217"/>
      <c r="GX4" s="214" t="s">
        <v>1310</v>
      </c>
      <c r="GY4" s="214" t="s">
        <v>1324</v>
      </c>
      <c r="GZ4" s="214" t="s">
        <v>1325</v>
      </c>
      <c r="HA4" s="214" t="s">
        <v>1326</v>
      </c>
      <c r="HB4" s="214" t="s">
        <v>1330</v>
      </c>
      <c r="HC4" s="207"/>
      <c r="HD4" s="214" t="s">
        <v>1340</v>
      </c>
      <c r="HE4" s="214" t="s">
        <v>1341</v>
      </c>
      <c r="HF4" s="214" t="s">
        <v>1342</v>
      </c>
      <c r="HG4" s="214" t="s">
        <v>1343</v>
      </c>
      <c r="HH4" s="214" t="s">
        <v>1344</v>
      </c>
      <c r="HI4" s="214" t="s">
        <v>1345</v>
      </c>
      <c r="HJ4" s="215" t="s">
        <v>1338</v>
      </c>
      <c r="HK4" s="217"/>
      <c r="HL4" s="207"/>
      <c r="HM4" s="215"/>
      <c r="HN4" s="216"/>
      <c r="HO4" s="217"/>
    </row>
    <row r="5" spans="1:223" x14ac:dyDescent="0.25">
      <c r="A5" s="207"/>
      <c r="B5" s="218"/>
      <c r="C5" s="218">
        <v>65333</v>
      </c>
      <c r="D5" s="219">
        <v>101</v>
      </c>
      <c r="E5" s="220">
        <v>102</v>
      </c>
      <c r="F5" s="220">
        <v>42667</v>
      </c>
      <c r="G5" s="221">
        <v>42668</v>
      </c>
      <c r="H5" s="219">
        <v>126</v>
      </c>
      <c r="I5" s="221">
        <v>127</v>
      </c>
      <c r="J5" s="219">
        <v>138</v>
      </c>
      <c r="K5" s="221">
        <v>139</v>
      </c>
      <c r="L5" s="219">
        <v>197</v>
      </c>
      <c r="M5" s="220">
        <v>203</v>
      </c>
      <c r="N5" s="220">
        <v>204</v>
      </c>
      <c r="O5" s="220">
        <v>230</v>
      </c>
      <c r="P5" s="220">
        <v>209</v>
      </c>
      <c r="Q5" s="220">
        <v>56677</v>
      </c>
      <c r="R5" s="220">
        <v>796</v>
      </c>
      <c r="S5" s="221">
        <v>2146</v>
      </c>
      <c r="T5" s="219">
        <v>142</v>
      </c>
      <c r="U5" s="220">
        <v>143</v>
      </c>
      <c r="V5" s="220">
        <v>125</v>
      </c>
      <c r="W5" s="221">
        <v>187</v>
      </c>
      <c r="X5" s="218">
        <v>163</v>
      </c>
      <c r="Y5" s="219">
        <v>298</v>
      </c>
      <c r="Z5" s="220">
        <v>299</v>
      </c>
      <c r="AA5" s="221">
        <v>219</v>
      </c>
      <c r="AB5" s="219">
        <v>151</v>
      </c>
      <c r="AC5" s="220">
        <v>152</v>
      </c>
      <c r="AD5" s="220">
        <v>153</v>
      </c>
      <c r="AE5" s="220">
        <v>154</v>
      </c>
      <c r="AF5" s="220">
        <v>756</v>
      </c>
      <c r="AG5" s="220">
        <v>156</v>
      </c>
      <c r="AH5" s="221">
        <v>155</v>
      </c>
      <c r="AI5" s="218">
        <v>182</v>
      </c>
      <c r="AJ5" s="218">
        <v>212</v>
      </c>
      <c r="AK5" s="218">
        <v>758</v>
      </c>
      <c r="AL5" s="219">
        <v>263</v>
      </c>
      <c r="AM5" s="221">
        <v>265</v>
      </c>
      <c r="AN5" s="219">
        <v>775</v>
      </c>
      <c r="AO5" s="221">
        <v>777</v>
      </c>
      <c r="AP5" s="218">
        <v>2154</v>
      </c>
      <c r="AQ5" s="219">
        <v>150</v>
      </c>
      <c r="AR5" s="221">
        <v>149</v>
      </c>
      <c r="AS5" s="218">
        <v>188</v>
      </c>
      <c r="AT5" s="218">
        <v>2131</v>
      </c>
      <c r="AU5" s="218">
        <v>755</v>
      </c>
      <c r="AV5" s="219">
        <v>252</v>
      </c>
      <c r="AW5" s="220">
        <v>249</v>
      </c>
      <c r="AX5" s="221">
        <v>250</v>
      </c>
      <c r="AY5" s="219">
        <v>117</v>
      </c>
      <c r="AZ5" s="220">
        <v>119</v>
      </c>
      <c r="BA5" s="220">
        <v>120</v>
      </c>
      <c r="BB5" s="220">
        <v>189</v>
      </c>
      <c r="BC5" s="220">
        <v>122</v>
      </c>
      <c r="BD5" s="221">
        <v>266</v>
      </c>
      <c r="BE5" s="219">
        <v>337</v>
      </c>
      <c r="BF5" s="221">
        <v>338</v>
      </c>
      <c r="BG5" s="218">
        <v>251</v>
      </c>
      <c r="BH5" s="219">
        <v>115</v>
      </c>
      <c r="BI5" s="220">
        <v>239</v>
      </c>
      <c r="BJ5" s="221">
        <v>288</v>
      </c>
      <c r="BK5" s="219">
        <v>240</v>
      </c>
      <c r="BL5" s="220">
        <v>241</v>
      </c>
      <c r="BM5" s="220">
        <v>242</v>
      </c>
      <c r="BN5" s="220">
        <v>191</v>
      </c>
      <c r="BO5" s="220">
        <v>194</v>
      </c>
      <c r="BP5" s="220">
        <v>196</v>
      </c>
      <c r="BQ5" s="220">
        <v>207</v>
      </c>
      <c r="BR5" s="220">
        <v>236</v>
      </c>
      <c r="BS5" s="220">
        <v>795</v>
      </c>
      <c r="BT5" s="220">
        <v>285</v>
      </c>
      <c r="BU5" s="220">
        <v>995</v>
      </c>
      <c r="BV5" s="220">
        <v>996</v>
      </c>
      <c r="BW5" s="220">
        <v>997</v>
      </c>
      <c r="BX5" s="221">
        <v>766</v>
      </c>
      <c r="BY5" s="219">
        <v>926</v>
      </c>
      <c r="BZ5" s="221">
        <v>924</v>
      </c>
      <c r="CA5" s="218">
        <v>121</v>
      </c>
      <c r="CB5" s="219">
        <v>103</v>
      </c>
      <c r="CC5" s="220">
        <v>104</v>
      </c>
      <c r="CD5" s="220">
        <v>106</v>
      </c>
      <c r="CE5" s="220">
        <v>105</v>
      </c>
      <c r="CF5" s="220">
        <v>107</v>
      </c>
      <c r="CG5" s="220">
        <v>110</v>
      </c>
      <c r="CH5" s="220">
        <v>109</v>
      </c>
      <c r="CI5" s="220">
        <v>144</v>
      </c>
      <c r="CJ5" s="220">
        <v>113</v>
      </c>
      <c r="CK5" s="220">
        <v>114</v>
      </c>
      <c r="CL5" s="220">
        <v>193</v>
      </c>
      <c r="CM5" s="221">
        <v>208</v>
      </c>
      <c r="CN5" s="219">
        <v>786</v>
      </c>
      <c r="CO5" s="220">
        <v>787</v>
      </c>
      <c r="CP5" s="220">
        <v>788</v>
      </c>
      <c r="CQ5" s="221">
        <v>789</v>
      </c>
      <c r="CR5" s="219">
        <v>248</v>
      </c>
      <c r="CS5" s="221">
        <v>2159</v>
      </c>
      <c r="CT5" s="219">
        <v>267</v>
      </c>
      <c r="CU5" s="221">
        <v>268</v>
      </c>
      <c r="CV5" s="219">
        <v>-1222</v>
      </c>
      <c r="CW5" s="220">
        <v>-1223</v>
      </c>
      <c r="CX5" s="221">
        <v>-1224</v>
      </c>
      <c r="CY5" s="219">
        <v>1221</v>
      </c>
      <c r="CZ5" s="220">
        <v>1222</v>
      </c>
      <c r="DA5" s="220">
        <v>1223</v>
      </c>
      <c r="DB5" s="221">
        <v>1224</v>
      </c>
      <c r="DC5" s="219">
        <v>1250</v>
      </c>
      <c r="DD5" s="220">
        <v>1251</v>
      </c>
      <c r="DE5" s="220">
        <v>1252</v>
      </c>
      <c r="DF5" s="220">
        <v>1253</v>
      </c>
      <c r="DG5" s="220">
        <v>1254</v>
      </c>
      <c r="DH5" s="220">
        <v>1255</v>
      </c>
      <c r="DI5" s="220">
        <v>1256</v>
      </c>
      <c r="DJ5" s="220">
        <v>1257</v>
      </c>
      <c r="DK5" s="220">
        <v>1258</v>
      </c>
      <c r="DL5" s="220">
        <v>1259</v>
      </c>
      <c r="DM5" s="220">
        <v>1260</v>
      </c>
      <c r="DN5" s="221">
        <v>1261</v>
      </c>
      <c r="DO5" s="219">
        <v>1226</v>
      </c>
      <c r="DP5" s="220">
        <v>1219</v>
      </c>
      <c r="DQ5" s="220">
        <v>1220</v>
      </c>
      <c r="DR5" s="221">
        <v>-1203</v>
      </c>
      <c r="DS5" s="219">
        <v>1227</v>
      </c>
      <c r="DT5" s="220">
        <v>1205</v>
      </c>
      <c r="DU5" s="220">
        <v>1207</v>
      </c>
      <c r="DV5" s="221">
        <v>1206</v>
      </c>
      <c r="DW5" s="218">
        <v>1218</v>
      </c>
      <c r="DX5" s="219">
        <v>1211</v>
      </c>
      <c r="DY5" s="220">
        <v>1212</v>
      </c>
      <c r="DZ5" s="220">
        <v>1213</v>
      </c>
      <c r="EA5" s="220">
        <v>1214</v>
      </c>
      <c r="EB5" s="220">
        <v>1229</v>
      </c>
      <c r="EC5" s="221">
        <v>-1221</v>
      </c>
      <c r="ED5" s="207"/>
      <c r="EE5" s="218">
        <v>289</v>
      </c>
      <c r="EF5" s="218">
        <v>2194</v>
      </c>
      <c r="EG5" s="218">
        <v>303</v>
      </c>
      <c r="EH5" s="218">
        <v>59715</v>
      </c>
      <c r="EI5" s="218">
        <v>62255</v>
      </c>
      <c r="EJ5" s="218">
        <v>1263</v>
      </c>
      <c r="EK5" s="218">
        <v>61800</v>
      </c>
      <c r="EL5" s="218">
        <v>69125</v>
      </c>
      <c r="EM5" s="219">
        <v>216</v>
      </c>
      <c r="EN5" s="221">
        <v>198</v>
      </c>
      <c r="EO5" s="218">
        <v>70400</v>
      </c>
      <c r="EP5" s="218">
        <v>49607</v>
      </c>
      <c r="EQ5" s="218">
        <v>213</v>
      </c>
      <c r="ER5" s="218">
        <v>214</v>
      </c>
      <c r="ES5" s="218">
        <v>260</v>
      </c>
      <c r="ET5" s="218">
        <v>2152</v>
      </c>
      <c r="EU5" s="218">
        <v>2128</v>
      </c>
      <c r="EV5" s="218">
        <v>247</v>
      </c>
      <c r="EW5" s="218">
        <v>228</v>
      </c>
      <c r="EX5" s="218">
        <v>2135</v>
      </c>
      <c r="EY5" s="218">
        <v>261</v>
      </c>
      <c r="EZ5" s="218">
        <v>237</v>
      </c>
      <c r="FA5" s="218">
        <v>253</v>
      </c>
      <c r="FB5" s="218">
        <v>770</v>
      </c>
      <c r="FC5" s="218">
        <v>235</v>
      </c>
      <c r="FD5" s="218">
        <v>238</v>
      </c>
      <c r="FE5" s="218">
        <v>232</v>
      </c>
      <c r="FF5" s="218">
        <v>2190</v>
      </c>
      <c r="FG5" s="218">
        <v>69867</v>
      </c>
      <c r="FH5" s="218">
        <v>2184</v>
      </c>
      <c r="FI5" s="218">
        <v>61855</v>
      </c>
      <c r="FJ5" s="218">
        <v>223</v>
      </c>
      <c r="FK5" s="218">
        <v>75066</v>
      </c>
      <c r="FL5" s="219">
        <v>226</v>
      </c>
      <c r="FM5" s="220">
        <v>201</v>
      </c>
      <c r="FN5" s="220">
        <v>258</v>
      </c>
      <c r="FO5" s="221">
        <v>259</v>
      </c>
      <c r="FP5" s="218">
        <v>920</v>
      </c>
      <c r="FQ5" s="219">
        <v>257</v>
      </c>
      <c r="FR5" s="221">
        <v>256</v>
      </c>
      <c r="FS5" s="219">
        <v>2148</v>
      </c>
      <c r="FT5" s="220">
        <v>58288</v>
      </c>
      <c r="FU5" s="220">
        <v>58289</v>
      </c>
      <c r="FV5" s="220">
        <v>58839</v>
      </c>
      <c r="FW5" s="220">
        <v>58840</v>
      </c>
      <c r="FX5" s="221">
        <v>75260</v>
      </c>
      <c r="FY5" s="219">
        <v>296</v>
      </c>
      <c r="FZ5" s="221">
        <v>297</v>
      </c>
      <c r="GA5" s="219">
        <v>211</v>
      </c>
      <c r="GB5" s="220">
        <v>2175</v>
      </c>
      <c r="GC5" s="220">
        <v>2178</v>
      </c>
      <c r="GD5" s="221">
        <v>2181</v>
      </c>
      <c r="GE5" s="218">
        <v>1262</v>
      </c>
      <c r="GF5" s="218">
        <v>63425</v>
      </c>
      <c r="GG5" s="218">
        <v>233</v>
      </c>
      <c r="GH5" s="219">
        <v>2150</v>
      </c>
      <c r="GI5" s="220">
        <v>2165</v>
      </c>
      <c r="GJ5" s="220">
        <v>2161</v>
      </c>
      <c r="GK5" s="220">
        <v>61197</v>
      </c>
      <c r="GL5" s="221">
        <v>58851</v>
      </c>
      <c r="GM5" s="219">
        <v>225</v>
      </c>
      <c r="GN5" s="220">
        <v>2201</v>
      </c>
      <c r="GO5" s="220">
        <v>2171</v>
      </c>
      <c r="GP5" s="221">
        <v>760</v>
      </c>
      <c r="GQ5" s="218">
        <v>234</v>
      </c>
      <c r="GR5" s="219">
        <v>215</v>
      </c>
      <c r="GS5" s="221">
        <v>917</v>
      </c>
      <c r="GT5" s="207"/>
      <c r="GU5" s="218">
        <v>289</v>
      </c>
      <c r="GV5" s="219">
        <v>58333</v>
      </c>
      <c r="GW5" s="221">
        <v>58336</v>
      </c>
      <c r="GX5" s="218">
        <v>213</v>
      </c>
      <c r="GY5" s="218">
        <v>232</v>
      </c>
      <c r="GZ5" s="218">
        <v>2190</v>
      </c>
      <c r="HA5" s="218">
        <v>69867</v>
      </c>
      <c r="HB5" s="218">
        <v>75066</v>
      </c>
      <c r="HC5" s="207"/>
      <c r="HD5" s="218">
        <v>221</v>
      </c>
      <c r="HE5" s="218">
        <v>222</v>
      </c>
      <c r="HF5" s="218">
        <v>224</v>
      </c>
      <c r="HG5" s="218">
        <v>2187</v>
      </c>
      <c r="HH5" s="218">
        <v>227</v>
      </c>
      <c r="HI5" s="218">
        <v>49400</v>
      </c>
      <c r="HJ5" s="219">
        <v>199</v>
      </c>
      <c r="HK5" s="221">
        <v>200</v>
      </c>
      <c r="HL5" s="207"/>
      <c r="HM5" s="219">
        <v>7000</v>
      </c>
      <c r="HN5" s="220">
        <v>7001</v>
      </c>
      <c r="HO5" s="221">
        <v>7002</v>
      </c>
    </row>
    <row r="6" spans="1:223" ht="170.1" customHeight="1" thickBot="1" x14ac:dyDescent="0.3">
      <c r="A6" s="207"/>
      <c r="B6" s="222" t="s">
        <v>1346</v>
      </c>
      <c r="C6" s="222" t="s">
        <v>599</v>
      </c>
      <c r="D6" s="223" t="s">
        <v>231</v>
      </c>
      <c r="E6" s="224" t="s">
        <v>600</v>
      </c>
      <c r="F6" s="224" t="s">
        <v>601</v>
      </c>
      <c r="G6" s="225" t="s">
        <v>602</v>
      </c>
      <c r="H6" s="223" t="s">
        <v>603</v>
      </c>
      <c r="I6" s="225" t="s">
        <v>604</v>
      </c>
      <c r="J6" s="223" t="s">
        <v>605</v>
      </c>
      <c r="K6" s="225" t="s">
        <v>606</v>
      </c>
      <c r="L6" s="223" t="s">
        <v>607</v>
      </c>
      <c r="M6" s="224" t="s">
        <v>608</v>
      </c>
      <c r="N6" s="224" t="s">
        <v>609</v>
      </c>
      <c r="O6" s="224" t="s">
        <v>610</v>
      </c>
      <c r="P6" s="224" t="s">
        <v>611</v>
      </c>
      <c r="Q6" s="224" t="s">
        <v>612</v>
      </c>
      <c r="R6" s="224" t="s">
        <v>613</v>
      </c>
      <c r="S6" s="225" t="s">
        <v>614</v>
      </c>
      <c r="T6" s="223" t="s">
        <v>615</v>
      </c>
      <c r="U6" s="224" t="s">
        <v>616</v>
      </c>
      <c r="V6" s="224" t="s">
        <v>617</v>
      </c>
      <c r="W6" s="225" t="s">
        <v>618</v>
      </c>
      <c r="X6" s="222" t="s">
        <v>619</v>
      </c>
      <c r="Y6" s="223" t="s">
        <v>620</v>
      </c>
      <c r="Z6" s="224" t="s">
        <v>621</v>
      </c>
      <c r="AA6" s="225" t="s">
        <v>221</v>
      </c>
      <c r="AB6" s="223" t="s">
        <v>622</v>
      </c>
      <c r="AC6" s="224" t="s">
        <v>623</v>
      </c>
      <c r="AD6" s="224" t="s">
        <v>624</v>
      </c>
      <c r="AE6" s="224" t="s">
        <v>625</v>
      </c>
      <c r="AF6" s="224" t="s">
        <v>626</v>
      </c>
      <c r="AG6" s="224" t="s">
        <v>627</v>
      </c>
      <c r="AH6" s="225" t="s">
        <v>628</v>
      </c>
      <c r="AI6" s="222" t="s">
        <v>629</v>
      </c>
      <c r="AJ6" s="222" t="s">
        <v>630</v>
      </c>
      <c r="AK6" s="222" t="s">
        <v>631</v>
      </c>
      <c r="AL6" s="223" t="s">
        <v>632</v>
      </c>
      <c r="AM6" s="225" t="s">
        <v>633</v>
      </c>
      <c r="AN6" s="223" t="s">
        <v>634</v>
      </c>
      <c r="AO6" s="225" t="s">
        <v>635</v>
      </c>
      <c r="AP6" s="222" t="s">
        <v>548</v>
      </c>
      <c r="AQ6" s="223" t="s">
        <v>636</v>
      </c>
      <c r="AR6" s="225" t="s">
        <v>637</v>
      </c>
      <c r="AS6" s="222" t="s">
        <v>638</v>
      </c>
      <c r="AT6" s="222" t="s">
        <v>639</v>
      </c>
      <c r="AU6" s="222" t="s">
        <v>640</v>
      </c>
      <c r="AV6" s="223" t="s">
        <v>641</v>
      </c>
      <c r="AW6" s="224" t="s">
        <v>642</v>
      </c>
      <c r="AX6" s="225" t="s">
        <v>643</v>
      </c>
      <c r="AY6" s="223" t="s">
        <v>644</v>
      </c>
      <c r="AZ6" s="224" t="s">
        <v>645</v>
      </c>
      <c r="BA6" s="224" t="s">
        <v>646</v>
      </c>
      <c r="BB6" s="224" t="s">
        <v>647</v>
      </c>
      <c r="BC6" s="224" t="s">
        <v>648</v>
      </c>
      <c r="BD6" s="225" t="s">
        <v>649</v>
      </c>
      <c r="BE6" s="223" t="s">
        <v>650</v>
      </c>
      <c r="BF6" s="225" t="s">
        <v>651</v>
      </c>
      <c r="BG6" s="222" t="s">
        <v>652</v>
      </c>
      <c r="BH6" s="223" t="s">
        <v>653</v>
      </c>
      <c r="BI6" s="224" t="s">
        <v>654</v>
      </c>
      <c r="BJ6" s="225" t="s">
        <v>655</v>
      </c>
      <c r="BK6" s="223" t="s">
        <v>656</v>
      </c>
      <c r="BL6" s="224" t="s">
        <v>657</v>
      </c>
      <c r="BM6" s="224" t="s">
        <v>658</v>
      </c>
      <c r="BN6" s="224" t="s">
        <v>659</v>
      </c>
      <c r="BO6" s="224" t="s">
        <v>660</v>
      </c>
      <c r="BP6" s="224" t="s">
        <v>661</v>
      </c>
      <c r="BQ6" s="224" t="s">
        <v>662</v>
      </c>
      <c r="BR6" s="224" t="s">
        <v>663</v>
      </c>
      <c r="BS6" s="224" t="s">
        <v>664</v>
      </c>
      <c r="BT6" s="224" t="s">
        <v>665</v>
      </c>
      <c r="BU6" s="224" t="s">
        <v>666</v>
      </c>
      <c r="BV6" s="224" t="s">
        <v>667</v>
      </c>
      <c r="BW6" s="224" t="s">
        <v>668</v>
      </c>
      <c r="BX6" s="225" t="s">
        <v>261</v>
      </c>
      <c r="BY6" s="223" t="s">
        <v>669</v>
      </c>
      <c r="BZ6" s="225" t="s">
        <v>670</v>
      </c>
      <c r="CA6" s="222" t="s">
        <v>671</v>
      </c>
      <c r="CB6" s="223" t="s">
        <v>672</v>
      </c>
      <c r="CC6" s="224" t="s">
        <v>673</v>
      </c>
      <c r="CD6" s="224" t="s">
        <v>674</v>
      </c>
      <c r="CE6" s="224" t="s">
        <v>675</v>
      </c>
      <c r="CF6" s="224" t="s">
        <v>676</v>
      </c>
      <c r="CG6" s="224" t="s">
        <v>677</v>
      </c>
      <c r="CH6" s="224" t="s">
        <v>678</v>
      </c>
      <c r="CI6" s="224" t="s">
        <v>679</v>
      </c>
      <c r="CJ6" s="224" t="s">
        <v>680</v>
      </c>
      <c r="CK6" s="224" t="s">
        <v>681</v>
      </c>
      <c r="CL6" s="224" t="s">
        <v>682</v>
      </c>
      <c r="CM6" s="225" t="s">
        <v>683</v>
      </c>
      <c r="CN6" s="223" t="s">
        <v>684</v>
      </c>
      <c r="CO6" s="224" t="s">
        <v>685</v>
      </c>
      <c r="CP6" s="224" t="s">
        <v>686</v>
      </c>
      <c r="CQ6" s="225" t="s">
        <v>687</v>
      </c>
      <c r="CR6" s="223" t="s">
        <v>688</v>
      </c>
      <c r="CS6" s="225" t="s">
        <v>689</v>
      </c>
      <c r="CT6" s="223" t="s">
        <v>690</v>
      </c>
      <c r="CU6" s="225" t="s">
        <v>691</v>
      </c>
      <c r="CV6" s="223" t="s">
        <v>1347</v>
      </c>
      <c r="CW6" s="224" t="s">
        <v>1348</v>
      </c>
      <c r="CX6" s="225" t="s">
        <v>1349</v>
      </c>
      <c r="CY6" s="223" t="s">
        <v>1350</v>
      </c>
      <c r="CZ6" s="224" t="s">
        <v>1351</v>
      </c>
      <c r="DA6" s="224" t="s">
        <v>1352</v>
      </c>
      <c r="DB6" s="225" t="s">
        <v>1353</v>
      </c>
      <c r="DC6" s="223" t="s">
        <v>1354</v>
      </c>
      <c r="DD6" s="224" t="s">
        <v>1355</v>
      </c>
      <c r="DE6" s="224" t="s">
        <v>1356</v>
      </c>
      <c r="DF6" s="224" t="s">
        <v>1357</v>
      </c>
      <c r="DG6" s="224" t="s">
        <v>1358</v>
      </c>
      <c r="DH6" s="224" t="s">
        <v>1359</v>
      </c>
      <c r="DI6" s="224" t="s">
        <v>1360</v>
      </c>
      <c r="DJ6" s="224" t="s">
        <v>1361</v>
      </c>
      <c r="DK6" s="224" t="s">
        <v>1362</v>
      </c>
      <c r="DL6" s="224" t="s">
        <v>1363</v>
      </c>
      <c r="DM6" s="224" t="s">
        <v>1364</v>
      </c>
      <c r="DN6" s="225" t="s">
        <v>1365</v>
      </c>
      <c r="DO6" s="223" t="s">
        <v>1366</v>
      </c>
      <c r="DP6" s="224" t="s">
        <v>1367</v>
      </c>
      <c r="DQ6" s="224" t="s">
        <v>1368</v>
      </c>
      <c r="DR6" s="225" t="s">
        <v>1369</v>
      </c>
      <c r="DS6" s="223" t="s">
        <v>1370</v>
      </c>
      <c r="DT6" s="224" t="s">
        <v>1371</v>
      </c>
      <c r="DU6" s="224" t="s">
        <v>1372</v>
      </c>
      <c r="DV6" s="225" t="s">
        <v>1373</v>
      </c>
      <c r="DW6" s="222" t="s">
        <v>1374</v>
      </c>
      <c r="DX6" s="223" t="s">
        <v>1375</v>
      </c>
      <c r="DY6" s="224" t="s">
        <v>1376</v>
      </c>
      <c r="DZ6" s="224" t="s">
        <v>1377</v>
      </c>
      <c r="EA6" s="224" t="s">
        <v>1378</v>
      </c>
      <c r="EB6" s="224" t="s">
        <v>1379</v>
      </c>
      <c r="EC6" s="225" t="s">
        <v>1380</v>
      </c>
      <c r="ED6" s="207"/>
      <c r="EE6" s="222" t="s">
        <v>749</v>
      </c>
      <c r="EF6" s="222" t="s">
        <v>692</v>
      </c>
      <c r="EG6" s="222" t="s">
        <v>693</v>
      </c>
      <c r="EH6" s="222" t="s">
        <v>694</v>
      </c>
      <c r="EI6" s="222" t="s">
        <v>695</v>
      </c>
      <c r="EJ6" s="222" t="s">
        <v>696</v>
      </c>
      <c r="EK6" s="222" t="s">
        <v>697</v>
      </c>
      <c r="EL6" s="222" t="s">
        <v>698</v>
      </c>
      <c r="EM6" s="223" t="s">
        <v>699</v>
      </c>
      <c r="EN6" s="225" t="s">
        <v>700</v>
      </c>
      <c r="EO6" s="222" t="s">
        <v>701</v>
      </c>
      <c r="EP6" s="222" t="s">
        <v>702</v>
      </c>
      <c r="EQ6" s="222" t="s">
        <v>752</v>
      </c>
      <c r="ER6" s="222" t="s">
        <v>703</v>
      </c>
      <c r="ES6" s="222" t="s">
        <v>704</v>
      </c>
      <c r="ET6" s="222" t="s">
        <v>705</v>
      </c>
      <c r="EU6" s="222" t="s">
        <v>706</v>
      </c>
      <c r="EV6" s="222" t="s">
        <v>707</v>
      </c>
      <c r="EW6" s="222" t="s">
        <v>708</v>
      </c>
      <c r="EX6" s="222" t="s">
        <v>709</v>
      </c>
      <c r="EY6" s="222" t="s">
        <v>710</v>
      </c>
      <c r="EZ6" s="222" t="s">
        <v>711</v>
      </c>
      <c r="FA6" s="222" t="s">
        <v>712</v>
      </c>
      <c r="FB6" s="222" t="s">
        <v>713</v>
      </c>
      <c r="FC6" s="222" t="s">
        <v>714</v>
      </c>
      <c r="FD6" s="222" t="s">
        <v>715</v>
      </c>
      <c r="FE6" s="222" t="s">
        <v>753</v>
      </c>
      <c r="FF6" s="222" t="s">
        <v>754</v>
      </c>
      <c r="FG6" s="222" t="s">
        <v>755</v>
      </c>
      <c r="FH6" s="222" t="s">
        <v>716</v>
      </c>
      <c r="FI6" s="222" t="s">
        <v>717</v>
      </c>
      <c r="FJ6" s="222" t="s">
        <v>197</v>
      </c>
      <c r="FK6" s="222" t="s">
        <v>756</v>
      </c>
      <c r="FL6" s="223" t="s">
        <v>718</v>
      </c>
      <c r="FM6" s="224" t="s">
        <v>719</v>
      </c>
      <c r="FN6" s="224" t="s">
        <v>720</v>
      </c>
      <c r="FO6" s="225" t="s">
        <v>721</v>
      </c>
      <c r="FP6" s="222" t="s">
        <v>722</v>
      </c>
      <c r="FQ6" s="223" t="s">
        <v>723</v>
      </c>
      <c r="FR6" s="225" t="s">
        <v>724</v>
      </c>
      <c r="FS6" s="223" t="s">
        <v>248</v>
      </c>
      <c r="FT6" s="224" t="s">
        <v>725</v>
      </c>
      <c r="FU6" s="224" t="s">
        <v>726</v>
      </c>
      <c r="FV6" s="224" t="s">
        <v>727</v>
      </c>
      <c r="FW6" s="224" t="s">
        <v>728</v>
      </c>
      <c r="FX6" s="225" t="s">
        <v>729</v>
      </c>
      <c r="FY6" s="226" t="s">
        <v>730</v>
      </c>
      <c r="FZ6" s="225" t="s">
        <v>731</v>
      </c>
      <c r="GA6" s="223" t="s">
        <v>732</v>
      </c>
      <c r="GB6" s="224" t="s">
        <v>733</v>
      </c>
      <c r="GC6" s="224" t="s">
        <v>734</v>
      </c>
      <c r="GD6" s="225" t="s">
        <v>735</v>
      </c>
      <c r="GE6" s="222" t="s">
        <v>736</v>
      </c>
      <c r="GF6" s="222" t="s">
        <v>737</v>
      </c>
      <c r="GG6" s="222" t="s">
        <v>738</v>
      </c>
      <c r="GH6" s="223" t="s">
        <v>190</v>
      </c>
      <c r="GI6" s="224" t="s">
        <v>739</v>
      </c>
      <c r="GJ6" s="224" t="s">
        <v>740</v>
      </c>
      <c r="GK6" s="224" t="s">
        <v>741</v>
      </c>
      <c r="GL6" s="225" t="s">
        <v>742</v>
      </c>
      <c r="GM6" s="223" t="s">
        <v>381</v>
      </c>
      <c r="GN6" s="224" t="s">
        <v>743</v>
      </c>
      <c r="GO6" s="224" t="s">
        <v>744</v>
      </c>
      <c r="GP6" s="225" t="s">
        <v>745</v>
      </c>
      <c r="GQ6" s="222" t="s">
        <v>746</v>
      </c>
      <c r="GR6" s="223" t="s">
        <v>747</v>
      </c>
      <c r="GS6" s="225" t="s">
        <v>748</v>
      </c>
      <c r="GT6" s="207"/>
      <c r="GU6" s="222" t="s">
        <v>749</v>
      </c>
      <c r="GV6" s="223" t="s">
        <v>750</v>
      </c>
      <c r="GW6" s="225" t="s">
        <v>751</v>
      </c>
      <c r="GX6" s="222" t="s">
        <v>752</v>
      </c>
      <c r="GY6" s="222" t="s">
        <v>753</v>
      </c>
      <c r="GZ6" s="222" t="s">
        <v>754</v>
      </c>
      <c r="HA6" s="222" t="s">
        <v>755</v>
      </c>
      <c r="HB6" s="222" t="s">
        <v>756</v>
      </c>
      <c r="HC6" s="207"/>
      <c r="HD6" s="222" t="s">
        <v>758</v>
      </c>
      <c r="HE6" s="222" t="s">
        <v>759</v>
      </c>
      <c r="HF6" s="222" t="s">
        <v>760</v>
      </c>
      <c r="HG6" s="222" t="s">
        <v>761</v>
      </c>
      <c r="HH6" s="222" t="s">
        <v>762</v>
      </c>
      <c r="HI6" s="222" t="s">
        <v>763</v>
      </c>
      <c r="HJ6" s="223" t="s">
        <v>764</v>
      </c>
      <c r="HK6" s="225" t="s">
        <v>765</v>
      </c>
      <c r="HL6" s="207"/>
      <c r="HM6" s="223" t="s">
        <v>1381</v>
      </c>
      <c r="HN6" s="224" t="s">
        <v>1382</v>
      </c>
      <c r="HO6" s="225" t="s">
        <v>1383</v>
      </c>
    </row>
    <row r="7" spans="1:223" x14ac:dyDescent="0.25">
      <c r="A7" s="207"/>
      <c r="B7" s="227" t="s">
        <v>766</v>
      </c>
      <c r="C7" s="228"/>
      <c r="D7" s="229"/>
      <c r="E7" s="230"/>
      <c r="F7" s="230">
        <v>8.8258700000000001</v>
      </c>
      <c r="G7" s="231">
        <v>8.5166900000000005</v>
      </c>
      <c r="H7" s="229"/>
      <c r="I7" s="231"/>
      <c r="J7" s="229">
        <v>51.163600000000002</v>
      </c>
      <c r="K7" s="231"/>
      <c r="L7" s="229"/>
      <c r="M7" s="230"/>
      <c r="N7" s="230"/>
      <c r="O7" s="230"/>
      <c r="P7" s="230"/>
      <c r="Q7" s="230"/>
      <c r="R7" s="230"/>
      <c r="S7" s="231"/>
      <c r="T7" s="229">
        <v>18.14123</v>
      </c>
      <c r="U7" s="230">
        <v>19.191960000000002</v>
      </c>
      <c r="V7" s="230"/>
      <c r="W7" s="231">
        <v>1.0612699999999999</v>
      </c>
      <c r="X7" s="228"/>
      <c r="Y7" s="229"/>
      <c r="Z7" s="230"/>
      <c r="AA7" s="231"/>
      <c r="AB7" s="229"/>
      <c r="AC7" s="230"/>
      <c r="AD7" s="230"/>
      <c r="AE7" s="230"/>
      <c r="AF7" s="230">
        <v>12.23925</v>
      </c>
      <c r="AG7" s="230">
        <v>24.4617</v>
      </c>
      <c r="AH7" s="231">
        <v>10.27692</v>
      </c>
      <c r="AI7" s="228"/>
      <c r="AJ7" s="228"/>
      <c r="AK7" s="228">
        <v>179.37322</v>
      </c>
      <c r="AL7" s="229">
        <v>213.71525</v>
      </c>
      <c r="AM7" s="231">
        <v>7.8466800000000001</v>
      </c>
      <c r="AN7" s="229"/>
      <c r="AO7" s="231"/>
      <c r="AP7" s="228"/>
      <c r="AQ7" s="229"/>
      <c r="AR7" s="231"/>
      <c r="AS7" s="228"/>
      <c r="AT7" s="228"/>
      <c r="AU7" s="228"/>
      <c r="AV7" s="229"/>
      <c r="AW7" s="230"/>
      <c r="AX7" s="231"/>
      <c r="AY7" s="229"/>
      <c r="AZ7" s="230"/>
      <c r="BA7" s="230"/>
      <c r="BB7" s="230"/>
      <c r="BC7" s="230"/>
      <c r="BD7" s="231"/>
      <c r="BE7" s="229"/>
      <c r="BF7" s="231"/>
      <c r="BG7" s="228"/>
      <c r="BH7" s="229">
        <v>25</v>
      </c>
      <c r="BI7" s="230"/>
      <c r="BJ7" s="231"/>
      <c r="BK7" s="229">
        <v>164.44227000000001</v>
      </c>
      <c r="BL7" s="230">
        <v>165.47058000000001</v>
      </c>
      <c r="BM7" s="230"/>
      <c r="BN7" s="230"/>
      <c r="BO7" s="230"/>
      <c r="BP7" s="230"/>
      <c r="BQ7" s="230"/>
      <c r="BR7" s="230"/>
      <c r="BS7" s="230"/>
      <c r="BT7" s="230"/>
      <c r="BU7" s="230">
        <v>206.49456000000001</v>
      </c>
      <c r="BV7" s="230">
        <v>206.11548999999999</v>
      </c>
      <c r="BW7" s="230">
        <v>205.99002999999999</v>
      </c>
      <c r="BX7" s="231"/>
      <c r="BY7" s="229">
        <v>17.41583</v>
      </c>
      <c r="BZ7" s="231">
        <v>44.053669999999997</v>
      </c>
      <c r="CA7" s="228"/>
      <c r="CB7" s="229"/>
      <c r="CC7" s="230"/>
      <c r="CD7" s="230"/>
      <c r="CE7" s="230"/>
      <c r="CF7" s="230"/>
      <c r="CG7" s="230"/>
      <c r="CH7" s="230"/>
      <c r="CI7" s="230"/>
      <c r="CJ7" s="230"/>
      <c r="CK7" s="230"/>
      <c r="CL7" s="230"/>
      <c r="CM7" s="231"/>
      <c r="CN7" s="229">
        <v>180.55348000000001</v>
      </c>
      <c r="CO7" s="230">
        <v>180.52450999999999</v>
      </c>
      <c r="CP7" s="230">
        <v>181.33356000000001</v>
      </c>
      <c r="CQ7" s="231">
        <v>181.02912000000001</v>
      </c>
      <c r="CR7" s="229"/>
      <c r="CS7" s="231"/>
      <c r="CT7" s="229"/>
      <c r="CU7" s="231"/>
      <c r="CV7" s="229"/>
      <c r="CW7" s="230"/>
      <c r="CX7" s="232"/>
      <c r="CY7" s="229"/>
      <c r="CZ7" s="230">
        <v>7081.0163400000001</v>
      </c>
      <c r="DA7" s="230"/>
      <c r="DB7" s="231"/>
      <c r="DC7" s="229"/>
      <c r="DD7" s="230"/>
      <c r="DE7" s="230"/>
      <c r="DF7" s="230"/>
      <c r="DG7" s="230"/>
      <c r="DH7" s="230"/>
      <c r="DI7" s="230"/>
      <c r="DJ7" s="230"/>
      <c r="DK7" s="230"/>
      <c r="DL7" s="230"/>
      <c r="DM7" s="230"/>
      <c r="DN7" s="231"/>
      <c r="DO7" s="233"/>
      <c r="DP7" s="234"/>
      <c r="DQ7" s="234"/>
      <c r="DR7" s="235" t="s">
        <v>1384</v>
      </c>
      <c r="DS7" s="229">
        <v>2315.6215699999998</v>
      </c>
      <c r="DT7" s="230">
        <v>76.163600000000002</v>
      </c>
      <c r="DU7" s="230">
        <v>76.163600000000002</v>
      </c>
      <c r="DV7" s="231"/>
      <c r="DW7" s="228"/>
      <c r="DX7" s="229"/>
      <c r="DY7" s="230"/>
      <c r="DZ7" s="230"/>
      <c r="EA7" s="230"/>
      <c r="EB7" s="230"/>
      <c r="EC7" s="232">
        <v>6992.8</v>
      </c>
      <c r="ED7" s="207"/>
      <c r="EE7" s="228">
        <v>2.38483</v>
      </c>
      <c r="EF7" s="228"/>
      <c r="EG7" s="228"/>
      <c r="EH7" s="228"/>
      <c r="EI7" s="228"/>
      <c r="EJ7" s="228"/>
      <c r="EK7" s="228"/>
      <c r="EL7" s="228"/>
      <c r="EM7" s="229"/>
      <c r="EN7" s="231"/>
      <c r="EO7" s="228"/>
      <c r="EP7" s="228"/>
      <c r="EQ7" s="228"/>
      <c r="ER7" s="228"/>
      <c r="ES7" s="228"/>
      <c r="ET7" s="228"/>
      <c r="EU7" s="228"/>
      <c r="EV7" s="228"/>
      <c r="EW7" s="228"/>
      <c r="EX7" s="228"/>
      <c r="EY7" s="228"/>
      <c r="EZ7" s="228"/>
      <c r="FA7" s="228"/>
      <c r="FB7" s="228"/>
      <c r="FC7" s="228"/>
      <c r="FD7" s="228"/>
      <c r="FE7" s="228"/>
      <c r="FF7" s="228"/>
      <c r="FG7" s="228"/>
      <c r="FH7" s="228"/>
      <c r="FI7" s="228"/>
      <c r="FJ7" s="228"/>
      <c r="FK7" s="228"/>
      <c r="FL7" s="229"/>
      <c r="FM7" s="230"/>
      <c r="FN7" s="230"/>
      <c r="FO7" s="231"/>
      <c r="FP7" s="228"/>
      <c r="FQ7" s="229"/>
      <c r="FR7" s="231"/>
      <c r="FS7" s="229"/>
      <c r="FT7" s="230"/>
      <c r="FU7" s="230"/>
      <c r="FV7" s="230"/>
      <c r="FW7" s="230"/>
      <c r="FX7" s="231"/>
      <c r="FY7" s="229"/>
      <c r="FZ7" s="231"/>
      <c r="GA7" s="229"/>
      <c r="GB7" s="230"/>
      <c r="GC7" s="230"/>
      <c r="GD7" s="231"/>
      <c r="GE7" s="228"/>
      <c r="GF7" s="228"/>
      <c r="GG7" s="228"/>
      <c r="GH7" s="229"/>
      <c r="GI7" s="230"/>
      <c r="GJ7" s="230"/>
      <c r="GK7" s="230"/>
      <c r="GL7" s="231"/>
      <c r="GM7" s="229"/>
      <c r="GN7" s="230"/>
      <c r="GO7" s="230"/>
      <c r="GP7" s="231"/>
      <c r="GQ7" s="228"/>
      <c r="GR7" s="229"/>
      <c r="GS7" s="231"/>
      <c r="GT7" s="207"/>
      <c r="GU7" s="228">
        <v>2.38483</v>
      </c>
      <c r="GV7" s="229"/>
      <c r="GW7" s="231"/>
      <c r="GX7" s="228"/>
      <c r="GY7" s="228"/>
      <c r="GZ7" s="228"/>
      <c r="HA7" s="228"/>
      <c r="HB7" s="228"/>
      <c r="HC7" s="207"/>
      <c r="HD7" s="228"/>
      <c r="HE7" s="228"/>
      <c r="HF7" s="228"/>
      <c r="HG7" s="228"/>
      <c r="HH7" s="228"/>
      <c r="HI7" s="228"/>
      <c r="HJ7" s="229"/>
      <c r="HK7" s="231"/>
      <c r="HL7" s="207"/>
      <c r="HM7" s="229">
        <v>2313.2367399999998</v>
      </c>
      <c r="HN7" s="230">
        <v>2275.90355</v>
      </c>
      <c r="HO7" s="231">
        <v>783.87019000000009</v>
      </c>
    </row>
    <row r="8" spans="1:223" x14ac:dyDescent="0.25">
      <c r="A8" s="207"/>
      <c r="B8" s="227" t="s">
        <v>767</v>
      </c>
      <c r="C8" s="228"/>
      <c r="D8" s="229"/>
      <c r="E8" s="230"/>
      <c r="F8" s="230">
        <v>8.8258700000000001</v>
      </c>
      <c r="G8" s="231">
        <v>8.5166900000000005</v>
      </c>
      <c r="H8" s="229"/>
      <c r="I8" s="231"/>
      <c r="J8" s="229">
        <v>51.163600000000002</v>
      </c>
      <c r="K8" s="231"/>
      <c r="L8" s="229"/>
      <c r="M8" s="230"/>
      <c r="N8" s="230"/>
      <c r="O8" s="230"/>
      <c r="P8" s="230"/>
      <c r="Q8" s="230"/>
      <c r="R8" s="230"/>
      <c r="S8" s="231"/>
      <c r="T8" s="229">
        <v>18.14123</v>
      </c>
      <c r="U8" s="230">
        <v>19.191960000000002</v>
      </c>
      <c r="V8" s="230"/>
      <c r="W8" s="231">
        <v>1.0612699999999999</v>
      </c>
      <c r="X8" s="228"/>
      <c r="Y8" s="229"/>
      <c r="Z8" s="230"/>
      <c r="AA8" s="231"/>
      <c r="AB8" s="229"/>
      <c r="AC8" s="230"/>
      <c r="AD8" s="230"/>
      <c r="AE8" s="230"/>
      <c r="AF8" s="230">
        <v>12.23925</v>
      </c>
      <c r="AG8" s="230">
        <v>24.4617</v>
      </c>
      <c r="AH8" s="231">
        <v>10.27692</v>
      </c>
      <c r="AI8" s="228"/>
      <c r="AJ8" s="228"/>
      <c r="AK8" s="228">
        <v>179.37322</v>
      </c>
      <c r="AL8" s="229">
        <v>213.71525</v>
      </c>
      <c r="AM8" s="231">
        <v>7.8466800000000001</v>
      </c>
      <c r="AN8" s="229"/>
      <c r="AO8" s="231"/>
      <c r="AP8" s="228"/>
      <c r="AQ8" s="229"/>
      <c r="AR8" s="231"/>
      <c r="AS8" s="228"/>
      <c r="AT8" s="228"/>
      <c r="AU8" s="228"/>
      <c r="AV8" s="229"/>
      <c r="AW8" s="230"/>
      <c r="AX8" s="231"/>
      <c r="AY8" s="229"/>
      <c r="AZ8" s="230"/>
      <c r="BA8" s="230"/>
      <c r="BB8" s="230"/>
      <c r="BC8" s="230"/>
      <c r="BD8" s="231"/>
      <c r="BE8" s="229"/>
      <c r="BF8" s="231"/>
      <c r="BG8" s="228"/>
      <c r="BH8" s="229">
        <v>25</v>
      </c>
      <c r="BI8" s="230"/>
      <c r="BJ8" s="231"/>
      <c r="BK8" s="229">
        <v>164.44227000000001</v>
      </c>
      <c r="BL8" s="230">
        <v>165.47058000000001</v>
      </c>
      <c r="BM8" s="230"/>
      <c r="BN8" s="230"/>
      <c r="BO8" s="230"/>
      <c r="BP8" s="230"/>
      <c r="BQ8" s="230"/>
      <c r="BR8" s="230"/>
      <c r="BS8" s="230"/>
      <c r="BT8" s="230"/>
      <c r="BU8" s="230">
        <v>206.49456000000001</v>
      </c>
      <c r="BV8" s="230">
        <v>206.11548999999999</v>
      </c>
      <c r="BW8" s="230">
        <v>205.99002999999999</v>
      </c>
      <c r="BX8" s="231"/>
      <c r="BY8" s="229">
        <v>17.41583</v>
      </c>
      <c r="BZ8" s="231">
        <v>44.053669999999997</v>
      </c>
      <c r="CA8" s="228"/>
      <c r="CB8" s="229"/>
      <c r="CC8" s="230"/>
      <c r="CD8" s="230"/>
      <c r="CE8" s="230"/>
      <c r="CF8" s="230"/>
      <c r="CG8" s="230"/>
      <c r="CH8" s="230"/>
      <c r="CI8" s="230"/>
      <c r="CJ8" s="230"/>
      <c r="CK8" s="230"/>
      <c r="CL8" s="230"/>
      <c r="CM8" s="231"/>
      <c r="CN8" s="229">
        <v>180.55348000000001</v>
      </c>
      <c r="CO8" s="230">
        <v>180.52450999999999</v>
      </c>
      <c r="CP8" s="230">
        <v>181.33356000000001</v>
      </c>
      <c r="CQ8" s="231">
        <v>181.02912000000001</v>
      </c>
      <c r="CR8" s="229"/>
      <c r="CS8" s="231"/>
      <c r="CT8" s="229"/>
      <c r="CU8" s="231"/>
      <c r="CV8" s="229"/>
      <c r="CW8" s="230"/>
      <c r="CX8" s="232"/>
      <c r="CY8" s="229"/>
      <c r="CZ8" s="230">
        <v>6994.5311199999996</v>
      </c>
      <c r="DA8" s="230"/>
      <c r="DB8" s="231"/>
      <c r="DC8" s="229"/>
      <c r="DD8" s="230"/>
      <c r="DE8" s="230"/>
      <c r="DF8" s="230"/>
      <c r="DG8" s="230"/>
      <c r="DH8" s="230"/>
      <c r="DI8" s="230"/>
      <c r="DJ8" s="230"/>
      <c r="DK8" s="230"/>
      <c r="DL8" s="230"/>
      <c r="DM8" s="230"/>
      <c r="DN8" s="231"/>
      <c r="DO8" s="233"/>
      <c r="DP8" s="234"/>
      <c r="DQ8" s="234"/>
      <c r="DR8" s="235" t="s">
        <v>1384</v>
      </c>
      <c r="DS8" s="229">
        <v>2315.6215699999998</v>
      </c>
      <c r="DT8" s="230">
        <v>76.163600000000002</v>
      </c>
      <c r="DU8" s="230">
        <v>76.163600000000002</v>
      </c>
      <c r="DV8" s="231"/>
      <c r="DW8" s="228"/>
      <c r="DX8" s="229"/>
      <c r="DY8" s="230"/>
      <c r="DZ8" s="230"/>
      <c r="EA8" s="230"/>
      <c r="EB8" s="230"/>
      <c r="EC8" s="232">
        <v>6906.2</v>
      </c>
      <c r="ED8" s="207"/>
      <c r="EE8" s="228">
        <v>2.38483</v>
      </c>
      <c r="EF8" s="228"/>
      <c r="EG8" s="228"/>
      <c r="EH8" s="228"/>
      <c r="EI8" s="228"/>
      <c r="EJ8" s="228"/>
      <c r="EK8" s="228"/>
      <c r="EL8" s="228"/>
      <c r="EM8" s="229"/>
      <c r="EN8" s="231"/>
      <c r="EO8" s="228"/>
      <c r="EP8" s="228"/>
      <c r="EQ8" s="228"/>
      <c r="ER8" s="228"/>
      <c r="ES8" s="228"/>
      <c r="ET8" s="228"/>
      <c r="EU8" s="228"/>
      <c r="EV8" s="228"/>
      <c r="EW8" s="228"/>
      <c r="EX8" s="228"/>
      <c r="EY8" s="228"/>
      <c r="EZ8" s="228"/>
      <c r="FA8" s="228"/>
      <c r="FB8" s="228"/>
      <c r="FC8" s="228"/>
      <c r="FD8" s="228"/>
      <c r="FE8" s="228"/>
      <c r="FF8" s="228"/>
      <c r="FG8" s="228"/>
      <c r="FH8" s="228"/>
      <c r="FI8" s="228"/>
      <c r="FJ8" s="228"/>
      <c r="FK8" s="228"/>
      <c r="FL8" s="229"/>
      <c r="FM8" s="230"/>
      <c r="FN8" s="230"/>
      <c r="FO8" s="231"/>
      <c r="FP8" s="228"/>
      <c r="FQ8" s="229"/>
      <c r="FR8" s="231"/>
      <c r="FS8" s="229"/>
      <c r="FT8" s="230"/>
      <c r="FU8" s="230"/>
      <c r="FV8" s="230"/>
      <c r="FW8" s="230"/>
      <c r="FX8" s="231"/>
      <c r="FY8" s="229"/>
      <c r="FZ8" s="231"/>
      <c r="GA8" s="229"/>
      <c r="GB8" s="230"/>
      <c r="GC8" s="230"/>
      <c r="GD8" s="231"/>
      <c r="GE8" s="228"/>
      <c r="GF8" s="228"/>
      <c r="GG8" s="228"/>
      <c r="GH8" s="229"/>
      <c r="GI8" s="230"/>
      <c r="GJ8" s="230"/>
      <c r="GK8" s="230"/>
      <c r="GL8" s="231"/>
      <c r="GM8" s="229"/>
      <c r="GN8" s="230"/>
      <c r="GO8" s="230"/>
      <c r="GP8" s="231"/>
      <c r="GQ8" s="228"/>
      <c r="GR8" s="229"/>
      <c r="GS8" s="231"/>
      <c r="GT8" s="207"/>
      <c r="GU8" s="228">
        <v>2.38483</v>
      </c>
      <c r="GV8" s="229"/>
      <c r="GW8" s="231"/>
      <c r="GX8" s="228"/>
      <c r="GY8" s="228"/>
      <c r="GZ8" s="228"/>
      <c r="HA8" s="228"/>
      <c r="HB8" s="228"/>
      <c r="HC8" s="207"/>
      <c r="HD8" s="228"/>
      <c r="HE8" s="228"/>
      <c r="HF8" s="228"/>
      <c r="HG8" s="228"/>
      <c r="HH8" s="228"/>
      <c r="HI8" s="228"/>
      <c r="HJ8" s="229"/>
      <c r="HK8" s="231"/>
      <c r="HL8" s="207"/>
      <c r="HM8" s="229">
        <v>2313.2367399999998</v>
      </c>
      <c r="HN8" s="230">
        <v>2275.90355</v>
      </c>
      <c r="HO8" s="231">
        <v>783.87019000000009</v>
      </c>
    </row>
    <row r="9" spans="1:223" x14ac:dyDescent="0.25">
      <c r="A9" s="207"/>
      <c r="B9" s="227" t="s">
        <v>768</v>
      </c>
      <c r="C9" s="228"/>
      <c r="D9" s="229"/>
      <c r="E9" s="230"/>
      <c r="F9" s="230">
        <v>8.8258700000000001</v>
      </c>
      <c r="G9" s="231">
        <v>8.5166900000000005</v>
      </c>
      <c r="H9" s="229"/>
      <c r="I9" s="231"/>
      <c r="J9" s="229">
        <v>51.163600000000002</v>
      </c>
      <c r="K9" s="231"/>
      <c r="L9" s="229"/>
      <c r="M9" s="230"/>
      <c r="N9" s="230"/>
      <c r="O9" s="230"/>
      <c r="P9" s="230"/>
      <c r="Q9" s="230"/>
      <c r="R9" s="230"/>
      <c r="S9" s="231"/>
      <c r="T9" s="229">
        <v>18.14123</v>
      </c>
      <c r="U9" s="230">
        <v>19.191960000000002</v>
      </c>
      <c r="V9" s="230"/>
      <c r="W9" s="231">
        <v>1.0612699999999999</v>
      </c>
      <c r="X9" s="228"/>
      <c r="Y9" s="229"/>
      <c r="Z9" s="230"/>
      <c r="AA9" s="231"/>
      <c r="AB9" s="229"/>
      <c r="AC9" s="230"/>
      <c r="AD9" s="230"/>
      <c r="AE9" s="230"/>
      <c r="AF9" s="230">
        <v>12.23925</v>
      </c>
      <c r="AG9" s="230">
        <v>24.4617</v>
      </c>
      <c r="AH9" s="231">
        <v>10.27692</v>
      </c>
      <c r="AI9" s="228"/>
      <c r="AJ9" s="228"/>
      <c r="AK9" s="228">
        <v>179.37322</v>
      </c>
      <c r="AL9" s="229">
        <v>213.71525</v>
      </c>
      <c r="AM9" s="231">
        <v>7.8466800000000001</v>
      </c>
      <c r="AN9" s="229"/>
      <c r="AO9" s="231"/>
      <c r="AP9" s="228"/>
      <c r="AQ9" s="229"/>
      <c r="AR9" s="231"/>
      <c r="AS9" s="228"/>
      <c r="AT9" s="228"/>
      <c r="AU9" s="228"/>
      <c r="AV9" s="229"/>
      <c r="AW9" s="230"/>
      <c r="AX9" s="231"/>
      <c r="AY9" s="229"/>
      <c r="AZ9" s="230"/>
      <c r="BA9" s="230"/>
      <c r="BB9" s="230"/>
      <c r="BC9" s="230"/>
      <c r="BD9" s="231"/>
      <c r="BE9" s="229"/>
      <c r="BF9" s="231"/>
      <c r="BG9" s="228"/>
      <c r="BH9" s="229"/>
      <c r="BI9" s="230"/>
      <c r="BJ9" s="231"/>
      <c r="BK9" s="229">
        <v>164.44227000000001</v>
      </c>
      <c r="BL9" s="230">
        <v>165.47058000000001</v>
      </c>
      <c r="BM9" s="230"/>
      <c r="BN9" s="230"/>
      <c r="BO9" s="230"/>
      <c r="BP9" s="230"/>
      <c r="BQ9" s="230"/>
      <c r="BR9" s="230"/>
      <c r="BS9" s="230"/>
      <c r="BT9" s="230"/>
      <c r="BU9" s="230">
        <v>206.49456000000001</v>
      </c>
      <c r="BV9" s="230">
        <v>206.11548999999999</v>
      </c>
      <c r="BW9" s="230">
        <v>205.99002999999999</v>
      </c>
      <c r="BX9" s="231"/>
      <c r="BY9" s="229">
        <v>17.41583</v>
      </c>
      <c r="BZ9" s="231">
        <v>44.053669999999997</v>
      </c>
      <c r="CA9" s="228"/>
      <c r="CB9" s="229"/>
      <c r="CC9" s="230"/>
      <c r="CD9" s="230"/>
      <c r="CE9" s="230"/>
      <c r="CF9" s="230"/>
      <c r="CG9" s="230"/>
      <c r="CH9" s="230"/>
      <c r="CI9" s="230"/>
      <c r="CJ9" s="230"/>
      <c r="CK9" s="230"/>
      <c r="CL9" s="230"/>
      <c r="CM9" s="231"/>
      <c r="CN9" s="229">
        <v>180.55348000000001</v>
      </c>
      <c r="CO9" s="230">
        <v>180.52450999999999</v>
      </c>
      <c r="CP9" s="230">
        <v>181.33356000000001</v>
      </c>
      <c r="CQ9" s="231">
        <v>181.02912000000001</v>
      </c>
      <c r="CR9" s="229"/>
      <c r="CS9" s="231"/>
      <c r="CT9" s="229"/>
      <c r="CU9" s="231"/>
      <c r="CV9" s="229"/>
      <c r="CW9" s="230"/>
      <c r="CX9" s="232"/>
      <c r="CY9" s="229"/>
      <c r="CZ9" s="230">
        <v>6894.2244499999997</v>
      </c>
      <c r="DA9" s="230"/>
      <c r="DB9" s="231"/>
      <c r="DC9" s="229"/>
      <c r="DD9" s="230"/>
      <c r="DE9" s="230"/>
      <c r="DF9" s="230"/>
      <c r="DG9" s="230"/>
      <c r="DH9" s="230"/>
      <c r="DI9" s="230"/>
      <c r="DJ9" s="230"/>
      <c r="DK9" s="230"/>
      <c r="DL9" s="230"/>
      <c r="DM9" s="230"/>
      <c r="DN9" s="231"/>
      <c r="DO9" s="233"/>
      <c r="DP9" s="234"/>
      <c r="DQ9" s="234"/>
      <c r="DR9" s="235" t="s">
        <v>1384</v>
      </c>
      <c r="DS9" s="229">
        <v>2290.6215699999998</v>
      </c>
      <c r="DT9" s="230">
        <v>51.163600000000002</v>
      </c>
      <c r="DU9" s="230">
        <v>51.163600000000002</v>
      </c>
      <c r="DV9" s="231"/>
      <c r="DW9" s="228"/>
      <c r="DX9" s="229"/>
      <c r="DY9" s="230"/>
      <c r="DZ9" s="230"/>
      <c r="EA9" s="230"/>
      <c r="EB9" s="230"/>
      <c r="EC9" s="232">
        <v>6805.6</v>
      </c>
      <c r="ED9" s="207"/>
      <c r="EE9" s="228">
        <v>2.38483</v>
      </c>
      <c r="EF9" s="228"/>
      <c r="EG9" s="228"/>
      <c r="EH9" s="228"/>
      <c r="EI9" s="228"/>
      <c r="EJ9" s="228"/>
      <c r="EK9" s="228"/>
      <c r="EL9" s="228"/>
      <c r="EM9" s="229"/>
      <c r="EN9" s="231"/>
      <c r="EO9" s="228"/>
      <c r="EP9" s="228"/>
      <c r="EQ9" s="228"/>
      <c r="ER9" s="228"/>
      <c r="ES9" s="228"/>
      <c r="ET9" s="228"/>
      <c r="EU9" s="228"/>
      <c r="EV9" s="228"/>
      <c r="EW9" s="228"/>
      <c r="EX9" s="228"/>
      <c r="EY9" s="228"/>
      <c r="EZ9" s="228"/>
      <c r="FA9" s="228"/>
      <c r="FB9" s="228"/>
      <c r="FC9" s="228"/>
      <c r="FD9" s="228"/>
      <c r="FE9" s="228"/>
      <c r="FF9" s="228"/>
      <c r="FG9" s="228"/>
      <c r="FH9" s="228"/>
      <c r="FI9" s="228"/>
      <c r="FJ9" s="228"/>
      <c r="FK9" s="228"/>
      <c r="FL9" s="229"/>
      <c r="FM9" s="230"/>
      <c r="FN9" s="230"/>
      <c r="FO9" s="231"/>
      <c r="FP9" s="228"/>
      <c r="FQ9" s="229"/>
      <c r="FR9" s="231"/>
      <c r="FS9" s="229"/>
      <c r="FT9" s="230"/>
      <c r="FU9" s="230"/>
      <c r="FV9" s="230"/>
      <c r="FW9" s="230"/>
      <c r="FX9" s="231"/>
      <c r="FY9" s="229"/>
      <c r="FZ9" s="231"/>
      <c r="GA9" s="229"/>
      <c r="GB9" s="230"/>
      <c r="GC9" s="230"/>
      <c r="GD9" s="231"/>
      <c r="GE9" s="228"/>
      <c r="GF9" s="228"/>
      <c r="GG9" s="228"/>
      <c r="GH9" s="229"/>
      <c r="GI9" s="230"/>
      <c r="GJ9" s="230"/>
      <c r="GK9" s="230"/>
      <c r="GL9" s="231"/>
      <c r="GM9" s="229"/>
      <c r="GN9" s="230"/>
      <c r="GO9" s="230"/>
      <c r="GP9" s="231"/>
      <c r="GQ9" s="228"/>
      <c r="GR9" s="229"/>
      <c r="GS9" s="231"/>
      <c r="GT9" s="207"/>
      <c r="GU9" s="228">
        <v>2.38483</v>
      </c>
      <c r="GV9" s="229"/>
      <c r="GW9" s="231"/>
      <c r="GX9" s="228"/>
      <c r="GY9" s="228"/>
      <c r="GZ9" s="228"/>
      <c r="HA9" s="228"/>
      <c r="HB9" s="228"/>
      <c r="HC9" s="207"/>
      <c r="HD9" s="228"/>
      <c r="HE9" s="228"/>
      <c r="HF9" s="228"/>
      <c r="HG9" s="228"/>
      <c r="HH9" s="228"/>
      <c r="HI9" s="228"/>
      <c r="HJ9" s="229"/>
      <c r="HK9" s="231"/>
      <c r="HL9" s="207"/>
      <c r="HM9" s="229">
        <v>2288.2367399999998</v>
      </c>
      <c r="HN9" s="230">
        <v>2250.90355</v>
      </c>
      <c r="HO9" s="231">
        <v>783.87019000000009</v>
      </c>
    </row>
    <row r="10" spans="1:223" x14ac:dyDescent="0.25">
      <c r="A10" s="207"/>
      <c r="B10" s="227" t="s">
        <v>769</v>
      </c>
      <c r="C10" s="228"/>
      <c r="D10" s="229"/>
      <c r="E10" s="230"/>
      <c r="F10" s="230">
        <v>8.8258700000000001</v>
      </c>
      <c r="G10" s="231">
        <v>8.5166900000000005</v>
      </c>
      <c r="H10" s="229"/>
      <c r="I10" s="231"/>
      <c r="J10" s="229">
        <v>51.163600000000002</v>
      </c>
      <c r="K10" s="231"/>
      <c r="L10" s="229"/>
      <c r="M10" s="230"/>
      <c r="N10" s="230"/>
      <c r="O10" s="230"/>
      <c r="P10" s="230"/>
      <c r="Q10" s="230"/>
      <c r="R10" s="230"/>
      <c r="S10" s="231"/>
      <c r="T10" s="229">
        <v>18.14123</v>
      </c>
      <c r="U10" s="230">
        <v>19.191960000000002</v>
      </c>
      <c r="V10" s="230"/>
      <c r="W10" s="231">
        <v>1.0612699999999999</v>
      </c>
      <c r="X10" s="228"/>
      <c r="Y10" s="229"/>
      <c r="Z10" s="230"/>
      <c r="AA10" s="231"/>
      <c r="AB10" s="229"/>
      <c r="AC10" s="230"/>
      <c r="AD10" s="230"/>
      <c r="AE10" s="230"/>
      <c r="AF10" s="230">
        <v>12.23925</v>
      </c>
      <c r="AG10" s="230">
        <v>24.4617</v>
      </c>
      <c r="AH10" s="231">
        <v>10.27692</v>
      </c>
      <c r="AI10" s="228"/>
      <c r="AJ10" s="228"/>
      <c r="AK10" s="228">
        <v>179.37322</v>
      </c>
      <c r="AL10" s="229">
        <v>213.71525</v>
      </c>
      <c r="AM10" s="231">
        <v>7.8466800000000001</v>
      </c>
      <c r="AN10" s="229"/>
      <c r="AO10" s="231"/>
      <c r="AP10" s="228"/>
      <c r="AQ10" s="229"/>
      <c r="AR10" s="231"/>
      <c r="AS10" s="228"/>
      <c r="AT10" s="228"/>
      <c r="AU10" s="228"/>
      <c r="AV10" s="229"/>
      <c r="AW10" s="230"/>
      <c r="AX10" s="231"/>
      <c r="AY10" s="229"/>
      <c r="AZ10" s="230"/>
      <c r="BA10" s="230"/>
      <c r="BB10" s="230"/>
      <c r="BC10" s="230"/>
      <c r="BD10" s="231"/>
      <c r="BE10" s="229"/>
      <c r="BF10" s="231"/>
      <c r="BG10" s="228"/>
      <c r="BH10" s="229"/>
      <c r="BI10" s="230"/>
      <c r="BJ10" s="231"/>
      <c r="BK10" s="229">
        <v>164.44227000000001</v>
      </c>
      <c r="BL10" s="230">
        <v>165.47058000000001</v>
      </c>
      <c r="BM10" s="230"/>
      <c r="BN10" s="230"/>
      <c r="BO10" s="230"/>
      <c r="BP10" s="230"/>
      <c r="BQ10" s="230"/>
      <c r="BR10" s="230"/>
      <c r="BS10" s="230"/>
      <c r="BT10" s="230"/>
      <c r="BU10" s="230">
        <v>206.49456000000001</v>
      </c>
      <c r="BV10" s="230">
        <v>206.11548999999999</v>
      </c>
      <c r="BW10" s="230">
        <v>205.99002999999999</v>
      </c>
      <c r="BX10" s="231"/>
      <c r="BY10" s="229">
        <v>17.41583</v>
      </c>
      <c r="BZ10" s="231">
        <v>44.053669999999997</v>
      </c>
      <c r="CA10" s="228"/>
      <c r="CB10" s="229"/>
      <c r="CC10" s="230"/>
      <c r="CD10" s="230"/>
      <c r="CE10" s="230"/>
      <c r="CF10" s="230"/>
      <c r="CG10" s="230"/>
      <c r="CH10" s="230"/>
      <c r="CI10" s="230"/>
      <c r="CJ10" s="230"/>
      <c r="CK10" s="230"/>
      <c r="CL10" s="230"/>
      <c r="CM10" s="231"/>
      <c r="CN10" s="229">
        <v>180.55348000000001</v>
      </c>
      <c r="CO10" s="230">
        <v>180.52450999999999</v>
      </c>
      <c r="CP10" s="230">
        <v>181.33356000000001</v>
      </c>
      <c r="CQ10" s="231">
        <v>181.02912000000001</v>
      </c>
      <c r="CR10" s="229"/>
      <c r="CS10" s="231"/>
      <c r="CT10" s="229"/>
      <c r="CU10" s="231"/>
      <c r="CV10" s="229"/>
      <c r="CW10" s="230"/>
      <c r="CX10" s="232"/>
      <c r="CY10" s="229"/>
      <c r="CZ10" s="230">
        <v>6820.4650099999999</v>
      </c>
      <c r="DA10" s="230"/>
      <c r="DB10" s="231"/>
      <c r="DC10" s="229"/>
      <c r="DD10" s="230"/>
      <c r="DE10" s="230"/>
      <c r="DF10" s="230"/>
      <c r="DG10" s="230"/>
      <c r="DH10" s="230"/>
      <c r="DI10" s="230"/>
      <c r="DJ10" s="230"/>
      <c r="DK10" s="230"/>
      <c r="DL10" s="230"/>
      <c r="DM10" s="230"/>
      <c r="DN10" s="231"/>
      <c r="DO10" s="233"/>
      <c r="DP10" s="234"/>
      <c r="DQ10" s="234"/>
      <c r="DR10" s="235" t="s">
        <v>1384</v>
      </c>
      <c r="DS10" s="229">
        <v>2290.6215699999998</v>
      </c>
      <c r="DT10" s="230">
        <v>51.163600000000002</v>
      </c>
      <c r="DU10" s="230">
        <v>51.163600000000002</v>
      </c>
      <c r="DV10" s="231"/>
      <c r="DW10" s="228"/>
      <c r="DX10" s="229"/>
      <c r="DY10" s="230"/>
      <c r="DZ10" s="230"/>
      <c r="EA10" s="230"/>
      <c r="EB10" s="230"/>
      <c r="EC10" s="232">
        <v>6731.6</v>
      </c>
      <c r="ED10" s="207"/>
      <c r="EE10" s="228">
        <v>2.38483</v>
      </c>
      <c r="EF10" s="228"/>
      <c r="EG10" s="228"/>
      <c r="EH10" s="228"/>
      <c r="EI10" s="228"/>
      <c r="EJ10" s="228"/>
      <c r="EK10" s="228"/>
      <c r="EL10" s="228"/>
      <c r="EM10" s="229"/>
      <c r="EN10" s="231"/>
      <c r="EO10" s="228"/>
      <c r="EP10" s="228"/>
      <c r="EQ10" s="228"/>
      <c r="ER10" s="228"/>
      <c r="ES10" s="228"/>
      <c r="ET10" s="228"/>
      <c r="EU10" s="228"/>
      <c r="EV10" s="228"/>
      <c r="EW10" s="228"/>
      <c r="EX10" s="228"/>
      <c r="EY10" s="228"/>
      <c r="EZ10" s="228"/>
      <c r="FA10" s="228"/>
      <c r="FB10" s="228"/>
      <c r="FC10" s="228"/>
      <c r="FD10" s="228"/>
      <c r="FE10" s="228"/>
      <c r="FF10" s="228"/>
      <c r="FG10" s="228"/>
      <c r="FH10" s="228"/>
      <c r="FI10" s="228"/>
      <c r="FJ10" s="228"/>
      <c r="FK10" s="228"/>
      <c r="FL10" s="229"/>
      <c r="FM10" s="230"/>
      <c r="FN10" s="230"/>
      <c r="FO10" s="231"/>
      <c r="FP10" s="228"/>
      <c r="FQ10" s="229"/>
      <c r="FR10" s="231"/>
      <c r="FS10" s="229"/>
      <c r="FT10" s="230"/>
      <c r="FU10" s="230"/>
      <c r="FV10" s="230"/>
      <c r="FW10" s="230"/>
      <c r="FX10" s="231"/>
      <c r="FY10" s="229"/>
      <c r="FZ10" s="231"/>
      <c r="GA10" s="229"/>
      <c r="GB10" s="230"/>
      <c r="GC10" s="230"/>
      <c r="GD10" s="231"/>
      <c r="GE10" s="228"/>
      <c r="GF10" s="228"/>
      <c r="GG10" s="228"/>
      <c r="GH10" s="229"/>
      <c r="GI10" s="230"/>
      <c r="GJ10" s="230"/>
      <c r="GK10" s="230"/>
      <c r="GL10" s="231"/>
      <c r="GM10" s="229"/>
      <c r="GN10" s="230"/>
      <c r="GO10" s="230"/>
      <c r="GP10" s="231"/>
      <c r="GQ10" s="228"/>
      <c r="GR10" s="229"/>
      <c r="GS10" s="231"/>
      <c r="GT10" s="207"/>
      <c r="GU10" s="228">
        <v>2.38483</v>
      </c>
      <c r="GV10" s="229"/>
      <c r="GW10" s="231"/>
      <c r="GX10" s="228"/>
      <c r="GY10" s="228"/>
      <c r="GZ10" s="228"/>
      <c r="HA10" s="228"/>
      <c r="HB10" s="228"/>
      <c r="HC10" s="207"/>
      <c r="HD10" s="228"/>
      <c r="HE10" s="228"/>
      <c r="HF10" s="228"/>
      <c r="HG10" s="228"/>
      <c r="HH10" s="228"/>
      <c r="HI10" s="228"/>
      <c r="HJ10" s="229"/>
      <c r="HK10" s="231"/>
      <c r="HL10" s="207"/>
      <c r="HM10" s="229">
        <v>2288.2367399999998</v>
      </c>
      <c r="HN10" s="230">
        <v>2250.90355</v>
      </c>
      <c r="HO10" s="231">
        <v>783.87019000000009</v>
      </c>
    </row>
    <row r="11" spans="1:223" x14ac:dyDescent="0.25">
      <c r="A11" s="207"/>
      <c r="B11" s="227" t="s">
        <v>770</v>
      </c>
      <c r="C11" s="228"/>
      <c r="D11" s="229"/>
      <c r="E11" s="230"/>
      <c r="F11" s="230">
        <v>8.8258700000000001</v>
      </c>
      <c r="G11" s="231">
        <v>8.5166900000000005</v>
      </c>
      <c r="H11" s="229"/>
      <c r="I11" s="231"/>
      <c r="J11" s="229">
        <v>51.163600000000002</v>
      </c>
      <c r="K11" s="231"/>
      <c r="L11" s="229"/>
      <c r="M11" s="230"/>
      <c r="N11" s="230"/>
      <c r="O11" s="230"/>
      <c r="P11" s="230"/>
      <c r="Q11" s="230"/>
      <c r="R11" s="230"/>
      <c r="S11" s="231"/>
      <c r="T11" s="229">
        <v>18.14123</v>
      </c>
      <c r="U11" s="230">
        <v>19.191960000000002</v>
      </c>
      <c r="V11" s="230"/>
      <c r="W11" s="231">
        <v>1.0612699999999999</v>
      </c>
      <c r="X11" s="228"/>
      <c r="Y11" s="229"/>
      <c r="Z11" s="230"/>
      <c r="AA11" s="231"/>
      <c r="AB11" s="229"/>
      <c r="AC11" s="230"/>
      <c r="AD11" s="230"/>
      <c r="AE11" s="230"/>
      <c r="AF11" s="230">
        <v>12.23925</v>
      </c>
      <c r="AG11" s="230">
        <v>24.4617</v>
      </c>
      <c r="AH11" s="231">
        <v>10.27692</v>
      </c>
      <c r="AI11" s="228"/>
      <c r="AJ11" s="228"/>
      <c r="AK11" s="228">
        <v>179.37322</v>
      </c>
      <c r="AL11" s="229">
        <v>213.71525</v>
      </c>
      <c r="AM11" s="231">
        <v>7.8466800000000001</v>
      </c>
      <c r="AN11" s="229"/>
      <c r="AO11" s="231"/>
      <c r="AP11" s="228"/>
      <c r="AQ11" s="229"/>
      <c r="AR11" s="231"/>
      <c r="AS11" s="228"/>
      <c r="AT11" s="228"/>
      <c r="AU11" s="228"/>
      <c r="AV11" s="229"/>
      <c r="AW11" s="230"/>
      <c r="AX11" s="231"/>
      <c r="AY11" s="229"/>
      <c r="AZ11" s="230"/>
      <c r="BA11" s="230"/>
      <c r="BB11" s="230"/>
      <c r="BC11" s="230"/>
      <c r="BD11" s="231"/>
      <c r="BE11" s="229"/>
      <c r="BF11" s="231"/>
      <c r="BG11" s="228"/>
      <c r="BH11" s="229"/>
      <c r="BI11" s="230"/>
      <c r="BJ11" s="231"/>
      <c r="BK11" s="229">
        <v>164.44227000000001</v>
      </c>
      <c r="BL11" s="230">
        <v>165.47058000000001</v>
      </c>
      <c r="BM11" s="230"/>
      <c r="BN11" s="230"/>
      <c r="BO11" s="230"/>
      <c r="BP11" s="230"/>
      <c r="BQ11" s="230"/>
      <c r="BR11" s="230"/>
      <c r="BS11" s="230"/>
      <c r="BT11" s="230"/>
      <c r="BU11" s="230">
        <v>206.49456000000001</v>
      </c>
      <c r="BV11" s="230">
        <v>206.11548999999999</v>
      </c>
      <c r="BW11" s="230">
        <v>205.99002999999999</v>
      </c>
      <c r="BX11" s="231"/>
      <c r="BY11" s="229">
        <v>17.41583</v>
      </c>
      <c r="BZ11" s="231">
        <v>44.053669999999997</v>
      </c>
      <c r="CA11" s="228"/>
      <c r="CB11" s="229"/>
      <c r="CC11" s="230"/>
      <c r="CD11" s="230"/>
      <c r="CE11" s="230"/>
      <c r="CF11" s="230"/>
      <c r="CG11" s="230"/>
      <c r="CH11" s="230"/>
      <c r="CI11" s="230"/>
      <c r="CJ11" s="230"/>
      <c r="CK11" s="230"/>
      <c r="CL11" s="230"/>
      <c r="CM11" s="231"/>
      <c r="CN11" s="229">
        <v>180.55348000000001</v>
      </c>
      <c r="CO11" s="230">
        <v>180.52450999999999</v>
      </c>
      <c r="CP11" s="230">
        <v>181.33356000000001</v>
      </c>
      <c r="CQ11" s="231">
        <v>181.02912000000001</v>
      </c>
      <c r="CR11" s="229"/>
      <c r="CS11" s="231"/>
      <c r="CT11" s="229"/>
      <c r="CU11" s="231"/>
      <c r="CV11" s="229"/>
      <c r="CW11" s="230"/>
      <c r="CX11" s="232"/>
      <c r="CY11" s="229"/>
      <c r="CZ11" s="230">
        <v>6724.3861500000003</v>
      </c>
      <c r="DA11" s="230"/>
      <c r="DB11" s="231"/>
      <c r="DC11" s="229"/>
      <c r="DD11" s="230"/>
      <c r="DE11" s="230"/>
      <c r="DF11" s="230"/>
      <c r="DG11" s="230"/>
      <c r="DH11" s="230"/>
      <c r="DI11" s="230"/>
      <c r="DJ11" s="230"/>
      <c r="DK11" s="230"/>
      <c r="DL11" s="230"/>
      <c r="DM11" s="230"/>
      <c r="DN11" s="231"/>
      <c r="DO11" s="233"/>
      <c r="DP11" s="234"/>
      <c r="DQ11" s="234"/>
      <c r="DR11" s="235" t="s">
        <v>1384</v>
      </c>
      <c r="DS11" s="229">
        <v>2290.6215699999998</v>
      </c>
      <c r="DT11" s="230">
        <v>51.163600000000002</v>
      </c>
      <c r="DU11" s="230">
        <v>51.163600000000002</v>
      </c>
      <c r="DV11" s="231"/>
      <c r="DW11" s="228"/>
      <c r="DX11" s="229"/>
      <c r="DY11" s="230"/>
      <c r="DZ11" s="230"/>
      <c r="EA11" s="230"/>
      <c r="EB11" s="230"/>
      <c r="EC11" s="232">
        <v>6635.3</v>
      </c>
      <c r="ED11" s="207"/>
      <c r="EE11" s="228">
        <v>2.38483</v>
      </c>
      <c r="EF11" s="228"/>
      <c r="EG11" s="228"/>
      <c r="EH11" s="228"/>
      <c r="EI11" s="228"/>
      <c r="EJ11" s="228"/>
      <c r="EK11" s="228"/>
      <c r="EL11" s="228"/>
      <c r="EM11" s="229"/>
      <c r="EN11" s="231"/>
      <c r="EO11" s="228"/>
      <c r="EP11" s="228"/>
      <c r="EQ11" s="228"/>
      <c r="ER11" s="228"/>
      <c r="ES11" s="228"/>
      <c r="ET11" s="228"/>
      <c r="EU11" s="228"/>
      <c r="EV11" s="228"/>
      <c r="EW11" s="228"/>
      <c r="EX11" s="228"/>
      <c r="EY11" s="228"/>
      <c r="EZ11" s="228"/>
      <c r="FA11" s="228"/>
      <c r="FB11" s="228"/>
      <c r="FC11" s="228"/>
      <c r="FD11" s="228"/>
      <c r="FE11" s="228"/>
      <c r="FF11" s="228"/>
      <c r="FG11" s="228"/>
      <c r="FH11" s="228"/>
      <c r="FI11" s="228"/>
      <c r="FJ11" s="228"/>
      <c r="FK11" s="228"/>
      <c r="FL11" s="229"/>
      <c r="FM11" s="230"/>
      <c r="FN11" s="230"/>
      <c r="FO11" s="231"/>
      <c r="FP11" s="228"/>
      <c r="FQ11" s="229"/>
      <c r="FR11" s="231"/>
      <c r="FS11" s="229"/>
      <c r="FT11" s="230"/>
      <c r="FU11" s="230"/>
      <c r="FV11" s="230"/>
      <c r="FW11" s="230"/>
      <c r="FX11" s="231"/>
      <c r="FY11" s="229"/>
      <c r="FZ11" s="231"/>
      <c r="GA11" s="229"/>
      <c r="GB11" s="230"/>
      <c r="GC11" s="230"/>
      <c r="GD11" s="231"/>
      <c r="GE11" s="228"/>
      <c r="GF11" s="228"/>
      <c r="GG11" s="228"/>
      <c r="GH11" s="229"/>
      <c r="GI11" s="230"/>
      <c r="GJ11" s="230"/>
      <c r="GK11" s="230"/>
      <c r="GL11" s="231"/>
      <c r="GM11" s="229"/>
      <c r="GN11" s="230"/>
      <c r="GO11" s="230"/>
      <c r="GP11" s="231"/>
      <c r="GQ11" s="228"/>
      <c r="GR11" s="229"/>
      <c r="GS11" s="231"/>
      <c r="GT11" s="207"/>
      <c r="GU11" s="228">
        <v>2.38483</v>
      </c>
      <c r="GV11" s="229"/>
      <c r="GW11" s="231"/>
      <c r="GX11" s="228"/>
      <c r="GY11" s="228"/>
      <c r="GZ11" s="228"/>
      <c r="HA11" s="228"/>
      <c r="HB11" s="228"/>
      <c r="HC11" s="207"/>
      <c r="HD11" s="228"/>
      <c r="HE11" s="228"/>
      <c r="HF11" s="228"/>
      <c r="HG11" s="228"/>
      <c r="HH11" s="228"/>
      <c r="HI11" s="228"/>
      <c r="HJ11" s="229"/>
      <c r="HK11" s="231"/>
      <c r="HL11" s="207"/>
      <c r="HM11" s="229">
        <v>2288.2367399999998</v>
      </c>
      <c r="HN11" s="230">
        <v>2250.90355</v>
      </c>
      <c r="HO11" s="231">
        <v>783.87019000000009</v>
      </c>
    </row>
    <row r="12" spans="1:223" x14ac:dyDescent="0.25">
      <c r="A12" s="207"/>
      <c r="B12" s="227" t="s">
        <v>771</v>
      </c>
      <c r="C12" s="228"/>
      <c r="D12" s="229"/>
      <c r="E12" s="230"/>
      <c r="F12" s="230">
        <v>8.8258700000000001</v>
      </c>
      <c r="G12" s="231">
        <v>8.5166900000000005</v>
      </c>
      <c r="H12" s="229"/>
      <c r="I12" s="231"/>
      <c r="J12" s="229">
        <v>51.163600000000002</v>
      </c>
      <c r="K12" s="231"/>
      <c r="L12" s="229"/>
      <c r="M12" s="230"/>
      <c r="N12" s="230"/>
      <c r="O12" s="230"/>
      <c r="P12" s="230"/>
      <c r="Q12" s="230"/>
      <c r="R12" s="230"/>
      <c r="S12" s="231"/>
      <c r="T12" s="229">
        <v>18.14123</v>
      </c>
      <c r="U12" s="230">
        <v>19.191960000000002</v>
      </c>
      <c r="V12" s="230"/>
      <c r="W12" s="231">
        <v>1.0612699999999999</v>
      </c>
      <c r="X12" s="228"/>
      <c r="Y12" s="229"/>
      <c r="Z12" s="230"/>
      <c r="AA12" s="231"/>
      <c r="AB12" s="229"/>
      <c r="AC12" s="230"/>
      <c r="AD12" s="230"/>
      <c r="AE12" s="230"/>
      <c r="AF12" s="230">
        <v>12.23925</v>
      </c>
      <c r="AG12" s="230">
        <v>24.4617</v>
      </c>
      <c r="AH12" s="231">
        <v>10.27692</v>
      </c>
      <c r="AI12" s="228"/>
      <c r="AJ12" s="228"/>
      <c r="AK12" s="228">
        <v>179.37322</v>
      </c>
      <c r="AL12" s="229">
        <v>213.71525</v>
      </c>
      <c r="AM12" s="231">
        <v>7.8466800000000001</v>
      </c>
      <c r="AN12" s="229"/>
      <c r="AO12" s="231"/>
      <c r="AP12" s="228"/>
      <c r="AQ12" s="229"/>
      <c r="AR12" s="231"/>
      <c r="AS12" s="228"/>
      <c r="AT12" s="228"/>
      <c r="AU12" s="228"/>
      <c r="AV12" s="229"/>
      <c r="AW12" s="230"/>
      <c r="AX12" s="231"/>
      <c r="AY12" s="229"/>
      <c r="AZ12" s="230"/>
      <c r="BA12" s="230"/>
      <c r="BB12" s="230"/>
      <c r="BC12" s="230"/>
      <c r="BD12" s="231"/>
      <c r="BE12" s="229"/>
      <c r="BF12" s="231"/>
      <c r="BG12" s="228"/>
      <c r="BH12" s="229"/>
      <c r="BI12" s="230"/>
      <c r="BJ12" s="231"/>
      <c r="BK12" s="229">
        <v>164.44227000000001</v>
      </c>
      <c r="BL12" s="230">
        <v>165.47058000000001</v>
      </c>
      <c r="BM12" s="230"/>
      <c r="BN12" s="230"/>
      <c r="BO12" s="230"/>
      <c r="BP12" s="230"/>
      <c r="BQ12" s="230"/>
      <c r="BR12" s="230"/>
      <c r="BS12" s="230"/>
      <c r="BT12" s="230"/>
      <c r="BU12" s="230">
        <v>206.49456000000001</v>
      </c>
      <c r="BV12" s="230">
        <v>206.11548999999999</v>
      </c>
      <c r="BW12" s="230">
        <v>205.99002999999999</v>
      </c>
      <c r="BX12" s="231"/>
      <c r="BY12" s="229">
        <v>17.41583</v>
      </c>
      <c r="BZ12" s="231">
        <v>44.053669999999997</v>
      </c>
      <c r="CA12" s="228"/>
      <c r="CB12" s="229"/>
      <c r="CC12" s="230"/>
      <c r="CD12" s="230"/>
      <c r="CE12" s="230"/>
      <c r="CF12" s="230"/>
      <c r="CG12" s="230"/>
      <c r="CH12" s="230"/>
      <c r="CI12" s="230"/>
      <c r="CJ12" s="230"/>
      <c r="CK12" s="230"/>
      <c r="CL12" s="230"/>
      <c r="CM12" s="231"/>
      <c r="CN12" s="229">
        <v>180.55348000000001</v>
      </c>
      <c r="CO12" s="230">
        <v>180.52450999999999</v>
      </c>
      <c r="CP12" s="230">
        <v>181.33356000000001</v>
      </c>
      <c r="CQ12" s="231">
        <v>181.02912000000001</v>
      </c>
      <c r="CR12" s="229"/>
      <c r="CS12" s="231"/>
      <c r="CT12" s="229"/>
      <c r="CU12" s="231"/>
      <c r="CV12" s="229"/>
      <c r="CW12" s="230"/>
      <c r="CX12" s="232"/>
      <c r="CY12" s="229"/>
      <c r="CZ12" s="230">
        <v>6744.6915300000001</v>
      </c>
      <c r="DA12" s="230"/>
      <c r="DB12" s="231"/>
      <c r="DC12" s="229"/>
      <c r="DD12" s="230"/>
      <c r="DE12" s="230"/>
      <c r="DF12" s="230"/>
      <c r="DG12" s="230"/>
      <c r="DH12" s="230"/>
      <c r="DI12" s="230"/>
      <c r="DJ12" s="230"/>
      <c r="DK12" s="230"/>
      <c r="DL12" s="230"/>
      <c r="DM12" s="230"/>
      <c r="DN12" s="231"/>
      <c r="DO12" s="233"/>
      <c r="DP12" s="234"/>
      <c r="DQ12" s="234"/>
      <c r="DR12" s="235" t="s">
        <v>1384</v>
      </c>
      <c r="DS12" s="229">
        <v>2290.6215699999998</v>
      </c>
      <c r="DT12" s="230">
        <v>51.163600000000002</v>
      </c>
      <c r="DU12" s="230">
        <v>51.163600000000002</v>
      </c>
      <c r="DV12" s="231"/>
      <c r="DW12" s="228"/>
      <c r="DX12" s="229"/>
      <c r="DY12" s="230"/>
      <c r="DZ12" s="230"/>
      <c r="EA12" s="230"/>
      <c r="EB12" s="230"/>
      <c r="EC12" s="232">
        <v>6654.8</v>
      </c>
      <c r="ED12" s="207"/>
      <c r="EE12" s="228">
        <v>2.38483</v>
      </c>
      <c r="EF12" s="228"/>
      <c r="EG12" s="228"/>
      <c r="EH12" s="228"/>
      <c r="EI12" s="228"/>
      <c r="EJ12" s="228"/>
      <c r="EK12" s="228"/>
      <c r="EL12" s="228"/>
      <c r="EM12" s="229"/>
      <c r="EN12" s="231"/>
      <c r="EO12" s="228"/>
      <c r="EP12" s="228"/>
      <c r="EQ12" s="228"/>
      <c r="ER12" s="228"/>
      <c r="ES12" s="228"/>
      <c r="ET12" s="228"/>
      <c r="EU12" s="228"/>
      <c r="EV12" s="228"/>
      <c r="EW12" s="228"/>
      <c r="EX12" s="228"/>
      <c r="EY12" s="228"/>
      <c r="EZ12" s="228"/>
      <c r="FA12" s="228"/>
      <c r="FB12" s="228"/>
      <c r="FC12" s="228"/>
      <c r="FD12" s="228"/>
      <c r="FE12" s="228"/>
      <c r="FF12" s="228"/>
      <c r="FG12" s="228"/>
      <c r="FH12" s="228"/>
      <c r="FI12" s="228"/>
      <c r="FJ12" s="228"/>
      <c r="FK12" s="228"/>
      <c r="FL12" s="229"/>
      <c r="FM12" s="230"/>
      <c r="FN12" s="230"/>
      <c r="FO12" s="231"/>
      <c r="FP12" s="228"/>
      <c r="FQ12" s="229"/>
      <c r="FR12" s="231"/>
      <c r="FS12" s="229"/>
      <c r="FT12" s="230"/>
      <c r="FU12" s="230"/>
      <c r="FV12" s="230"/>
      <c r="FW12" s="230"/>
      <c r="FX12" s="231"/>
      <c r="FY12" s="229"/>
      <c r="FZ12" s="231"/>
      <c r="GA12" s="229"/>
      <c r="GB12" s="230"/>
      <c r="GC12" s="230"/>
      <c r="GD12" s="231"/>
      <c r="GE12" s="228"/>
      <c r="GF12" s="228"/>
      <c r="GG12" s="228"/>
      <c r="GH12" s="229"/>
      <c r="GI12" s="230"/>
      <c r="GJ12" s="230"/>
      <c r="GK12" s="230"/>
      <c r="GL12" s="231"/>
      <c r="GM12" s="229"/>
      <c r="GN12" s="230"/>
      <c r="GO12" s="230"/>
      <c r="GP12" s="231"/>
      <c r="GQ12" s="228"/>
      <c r="GR12" s="229"/>
      <c r="GS12" s="231"/>
      <c r="GT12" s="207"/>
      <c r="GU12" s="228">
        <v>2.38483</v>
      </c>
      <c r="GV12" s="229"/>
      <c r="GW12" s="231"/>
      <c r="GX12" s="228"/>
      <c r="GY12" s="228"/>
      <c r="GZ12" s="228"/>
      <c r="HA12" s="228"/>
      <c r="HB12" s="228"/>
      <c r="HC12" s="207"/>
      <c r="HD12" s="228"/>
      <c r="HE12" s="228"/>
      <c r="HF12" s="228"/>
      <c r="HG12" s="228"/>
      <c r="HH12" s="228"/>
      <c r="HI12" s="228"/>
      <c r="HJ12" s="229"/>
      <c r="HK12" s="231"/>
      <c r="HL12" s="207"/>
      <c r="HM12" s="229">
        <v>2288.2367399999998</v>
      </c>
      <c r="HN12" s="230">
        <v>2250.90355</v>
      </c>
      <c r="HO12" s="231">
        <v>783.87019000000009</v>
      </c>
    </row>
    <row r="13" spans="1:223" x14ac:dyDescent="0.25">
      <c r="A13" s="207"/>
      <c r="B13" s="227" t="s">
        <v>772</v>
      </c>
      <c r="C13" s="228"/>
      <c r="D13" s="229"/>
      <c r="E13" s="230"/>
      <c r="F13" s="230">
        <v>8.8258700000000001</v>
      </c>
      <c r="G13" s="231">
        <v>8.5166900000000005</v>
      </c>
      <c r="H13" s="229"/>
      <c r="I13" s="231"/>
      <c r="J13" s="229">
        <v>51.163600000000002</v>
      </c>
      <c r="K13" s="231"/>
      <c r="L13" s="229"/>
      <c r="M13" s="230"/>
      <c r="N13" s="230"/>
      <c r="O13" s="230"/>
      <c r="P13" s="230"/>
      <c r="Q13" s="230"/>
      <c r="R13" s="230"/>
      <c r="S13" s="231"/>
      <c r="T13" s="229">
        <v>18.14123</v>
      </c>
      <c r="U13" s="230">
        <v>19.191960000000002</v>
      </c>
      <c r="V13" s="230"/>
      <c r="W13" s="231">
        <v>1.0612699999999999</v>
      </c>
      <c r="X13" s="228"/>
      <c r="Y13" s="229"/>
      <c r="Z13" s="230"/>
      <c r="AA13" s="231"/>
      <c r="AB13" s="229"/>
      <c r="AC13" s="230"/>
      <c r="AD13" s="230"/>
      <c r="AE13" s="230"/>
      <c r="AF13" s="230">
        <v>12.23925</v>
      </c>
      <c r="AG13" s="230">
        <v>24.4617</v>
      </c>
      <c r="AH13" s="231">
        <v>10.27692</v>
      </c>
      <c r="AI13" s="228"/>
      <c r="AJ13" s="228"/>
      <c r="AK13" s="228">
        <v>179.37322</v>
      </c>
      <c r="AL13" s="229">
        <v>213.71525</v>
      </c>
      <c r="AM13" s="231">
        <v>7.8466800000000001</v>
      </c>
      <c r="AN13" s="229"/>
      <c r="AO13" s="231"/>
      <c r="AP13" s="228"/>
      <c r="AQ13" s="229"/>
      <c r="AR13" s="231"/>
      <c r="AS13" s="228"/>
      <c r="AT13" s="228"/>
      <c r="AU13" s="228"/>
      <c r="AV13" s="229"/>
      <c r="AW13" s="230"/>
      <c r="AX13" s="231"/>
      <c r="AY13" s="229"/>
      <c r="AZ13" s="230"/>
      <c r="BA13" s="230"/>
      <c r="BB13" s="230"/>
      <c r="BC13" s="230"/>
      <c r="BD13" s="231"/>
      <c r="BE13" s="229"/>
      <c r="BF13" s="231"/>
      <c r="BG13" s="228"/>
      <c r="BH13" s="229"/>
      <c r="BI13" s="230"/>
      <c r="BJ13" s="231"/>
      <c r="BK13" s="229">
        <v>164.44227000000001</v>
      </c>
      <c r="BL13" s="230">
        <v>165.47058000000001</v>
      </c>
      <c r="BM13" s="230"/>
      <c r="BN13" s="230"/>
      <c r="BO13" s="230"/>
      <c r="BP13" s="230"/>
      <c r="BQ13" s="230"/>
      <c r="BR13" s="230"/>
      <c r="BS13" s="230"/>
      <c r="BT13" s="230"/>
      <c r="BU13" s="230">
        <v>206.49456000000001</v>
      </c>
      <c r="BV13" s="230">
        <v>206.11548999999999</v>
      </c>
      <c r="BW13" s="230">
        <v>205.99002999999999</v>
      </c>
      <c r="BX13" s="231"/>
      <c r="BY13" s="229">
        <v>17.41583</v>
      </c>
      <c r="BZ13" s="231">
        <v>44.053669999999997</v>
      </c>
      <c r="CA13" s="228"/>
      <c r="CB13" s="229"/>
      <c r="CC13" s="230"/>
      <c r="CD13" s="230"/>
      <c r="CE13" s="230"/>
      <c r="CF13" s="230"/>
      <c r="CG13" s="230"/>
      <c r="CH13" s="230"/>
      <c r="CI13" s="230"/>
      <c r="CJ13" s="230"/>
      <c r="CK13" s="230"/>
      <c r="CL13" s="230"/>
      <c r="CM13" s="231"/>
      <c r="CN13" s="229">
        <v>180.55348000000001</v>
      </c>
      <c r="CO13" s="230">
        <v>180.52450999999999</v>
      </c>
      <c r="CP13" s="230">
        <v>181.33356000000001</v>
      </c>
      <c r="CQ13" s="231">
        <v>181.02912000000001</v>
      </c>
      <c r="CR13" s="229"/>
      <c r="CS13" s="231"/>
      <c r="CT13" s="229"/>
      <c r="CU13" s="231"/>
      <c r="CV13" s="229"/>
      <c r="CW13" s="230"/>
      <c r="CX13" s="232"/>
      <c r="CY13" s="229"/>
      <c r="CZ13" s="230">
        <v>6686.7021100000002</v>
      </c>
      <c r="DA13" s="230"/>
      <c r="DB13" s="231"/>
      <c r="DC13" s="229"/>
      <c r="DD13" s="230"/>
      <c r="DE13" s="230"/>
      <c r="DF13" s="230"/>
      <c r="DG13" s="230"/>
      <c r="DH13" s="230"/>
      <c r="DI13" s="230"/>
      <c r="DJ13" s="230"/>
      <c r="DK13" s="230"/>
      <c r="DL13" s="230"/>
      <c r="DM13" s="230"/>
      <c r="DN13" s="231"/>
      <c r="DO13" s="233"/>
      <c r="DP13" s="234"/>
      <c r="DQ13" s="234"/>
      <c r="DR13" s="235" t="s">
        <v>1384</v>
      </c>
      <c r="DS13" s="229">
        <v>2290.6215699999998</v>
      </c>
      <c r="DT13" s="230">
        <v>51.163600000000002</v>
      </c>
      <c r="DU13" s="230">
        <v>51.163600000000002</v>
      </c>
      <c r="DV13" s="231"/>
      <c r="DW13" s="228"/>
      <c r="DX13" s="229"/>
      <c r="DY13" s="230"/>
      <c r="DZ13" s="230"/>
      <c r="EA13" s="230"/>
      <c r="EB13" s="230"/>
      <c r="EC13" s="232">
        <v>6596.8</v>
      </c>
      <c r="ED13" s="207"/>
      <c r="EE13" s="228">
        <v>2.38483</v>
      </c>
      <c r="EF13" s="228"/>
      <c r="EG13" s="228"/>
      <c r="EH13" s="228"/>
      <c r="EI13" s="228"/>
      <c r="EJ13" s="228"/>
      <c r="EK13" s="228"/>
      <c r="EL13" s="228"/>
      <c r="EM13" s="229"/>
      <c r="EN13" s="231"/>
      <c r="EO13" s="228"/>
      <c r="EP13" s="228"/>
      <c r="EQ13" s="228"/>
      <c r="ER13" s="228"/>
      <c r="ES13" s="228"/>
      <c r="ET13" s="228"/>
      <c r="EU13" s="228"/>
      <c r="EV13" s="228"/>
      <c r="EW13" s="228"/>
      <c r="EX13" s="228"/>
      <c r="EY13" s="228"/>
      <c r="EZ13" s="228"/>
      <c r="FA13" s="228"/>
      <c r="FB13" s="228"/>
      <c r="FC13" s="228"/>
      <c r="FD13" s="228"/>
      <c r="FE13" s="228"/>
      <c r="FF13" s="228"/>
      <c r="FG13" s="228"/>
      <c r="FH13" s="228"/>
      <c r="FI13" s="228"/>
      <c r="FJ13" s="228"/>
      <c r="FK13" s="228"/>
      <c r="FL13" s="229"/>
      <c r="FM13" s="230"/>
      <c r="FN13" s="230"/>
      <c r="FO13" s="231"/>
      <c r="FP13" s="228"/>
      <c r="FQ13" s="229"/>
      <c r="FR13" s="231"/>
      <c r="FS13" s="229"/>
      <c r="FT13" s="230"/>
      <c r="FU13" s="230"/>
      <c r="FV13" s="230"/>
      <c r="FW13" s="230"/>
      <c r="FX13" s="231"/>
      <c r="FY13" s="229"/>
      <c r="FZ13" s="231"/>
      <c r="GA13" s="229"/>
      <c r="GB13" s="230"/>
      <c r="GC13" s="230"/>
      <c r="GD13" s="231"/>
      <c r="GE13" s="228"/>
      <c r="GF13" s="228"/>
      <c r="GG13" s="228"/>
      <c r="GH13" s="229"/>
      <c r="GI13" s="230"/>
      <c r="GJ13" s="230"/>
      <c r="GK13" s="230"/>
      <c r="GL13" s="231"/>
      <c r="GM13" s="229"/>
      <c r="GN13" s="230"/>
      <c r="GO13" s="230"/>
      <c r="GP13" s="231"/>
      <c r="GQ13" s="228"/>
      <c r="GR13" s="229"/>
      <c r="GS13" s="231"/>
      <c r="GT13" s="207"/>
      <c r="GU13" s="228">
        <v>2.38483</v>
      </c>
      <c r="GV13" s="229"/>
      <c r="GW13" s="231"/>
      <c r="GX13" s="228"/>
      <c r="GY13" s="228"/>
      <c r="GZ13" s="228"/>
      <c r="HA13" s="228"/>
      <c r="HB13" s="228"/>
      <c r="HC13" s="207"/>
      <c r="HD13" s="228"/>
      <c r="HE13" s="228"/>
      <c r="HF13" s="228"/>
      <c r="HG13" s="228"/>
      <c r="HH13" s="228"/>
      <c r="HI13" s="228"/>
      <c r="HJ13" s="229"/>
      <c r="HK13" s="231"/>
      <c r="HL13" s="207"/>
      <c r="HM13" s="229">
        <v>2288.2367399999998</v>
      </c>
      <c r="HN13" s="230">
        <v>2250.90355</v>
      </c>
      <c r="HO13" s="231">
        <v>783.87019000000009</v>
      </c>
    </row>
    <row r="14" spans="1:223" x14ac:dyDescent="0.25">
      <c r="A14" s="207"/>
      <c r="B14" s="227" t="s">
        <v>773</v>
      </c>
      <c r="C14" s="228"/>
      <c r="D14" s="229"/>
      <c r="E14" s="230"/>
      <c r="F14" s="230">
        <v>8.8258700000000001</v>
      </c>
      <c r="G14" s="231">
        <v>8.5166900000000005</v>
      </c>
      <c r="H14" s="229"/>
      <c r="I14" s="231"/>
      <c r="J14" s="229">
        <v>51.163600000000002</v>
      </c>
      <c r="K14" s="231"/>
      <c r="L14" s="229"/>
      <c r="M14" s="230"/>
      <c r="N14" s="230"/>
      <c r="O14" s="230"/>
      <c r="P14" s="230"/>
      <c r="Q14" s="230"/>
      <c r="R14" s="230"/>
      <c r="S14" s="231"/>
      <c r="T14" s="229">
        <v>18.14123</v>
      </c>
      <c r="U14" s="230">
        <v>19.191960000000002</v>
      </c>
      <c r="V14" s="230"/>
      <c r="W14" s="231">
        <v>1.0612699999999999</v>
      </c>
      <c r="X14" s="228"/>
      <c r="Y14" s="229"/>
      <c r="Z14" s="230"/>
      <c r="AA14" s="231"/>
      <c r="AB14" s="229"/>
      <c r="AC14" s="230"/>
      <c r="AD14" s="230"/>
      <c r="AE14" s="230"/>
      <c r="AF14" s="230">
        <v>12.23925</v>
      </c>
      <c r="AG14" s="230">
        <v>24.4617</v>
      </c>
      <c r="AH14" s="231">
        <v>10.27692</v>
      </c>
      <c r="AI14" s="228"/>
      <c r="AJ14" s="228"/>
      <c r="AK14" s="228">
        <v>179.37322</v>
      </c>
      <c r="AL14" s="229">
        <v>213.71525</v>
      </c>
      <c r="AM14" s="231">
        <v>7.8466800000000001</v>
      </c>
      <c r="AN14" s="229"/>
      <c r="AO14" s="231"/>
      <c r="AP14" s="228"/>
      <c r="AQ14" s="229"/>
      <c r="AR14" s="231"/>
      <c r="AS14" s="228"/>
      <c r="AT14" s="228"/>
      <c r="AU14" s="228"/>
      <c r="AV14" s="229"/>
      <c r="AW14" s="230"/>
      <c r="AX14" s="231"/>
      <c r="AY14" s="229"/>
      <c r="AZ14" s="230"/>
      <c r="BA14" s="230"/>
      <c r="BB14" s="230"/>
      <c r="BC14" s="230"/>
      <c r="BD14" s="231"/>
      <c r="BE14" s="229"/>
      <c r="BF14" s="231"/>
      <c r="BG14" s="228"/>
      <c r="BH14" s="229"/>
      <c r="BI14" s="230"/>
      <c r="BJ14" s="231"/>
      <c r="BK14" s="229">
        <v>164.44227000000001</v>
      </c>
      <c r="BL14" s="230">
        <v>165.47058000000001</v>
      </c>
      <c r="BM14" s="230"/>
      <c r="BN14" s="230"/>
      <c r="BO14" s="230"/>
      <c r="BP14" s="230"/>
      <c r="BQ14" s="230"/>
      <c r="BR14" s="230"/>
      <c r="BS14" s="230"/>
      <c r="BT14" s="230"/>
      <c r="BU14" s="230">
        <v>206.49456000000001</v>
      </c>
      <c r="BV14" s="230">
        <v>206.11548999999999</v>
      </c>
      <c r="BW14" s="230">
        <v>205.99002999999999</v>
      </c>
      <c r="BX14" s="231"/>
      <c r="BY14" s="229">
        <v>17.41583</v>
      </c>
      <c r="BZ14" s="231">
        <v>44.053669999999997</v>
      </c>
      <c r="CA14" s="228"/>
      <c r="CB14" s="229"/>
      <c r="CC14" s="230"/>
      <c r="CD14" s="230"/>
      <c r="CE14" s="230"/>
      <c r="CF14" s="230"/>
      <c r="CG14" s="230"/>
      <c r="CH14" s="230"/>
      <c r="CI14" s="230"/>
      <c r="CJ14" s="230"/>
      <c r="CK14" s="230"/>
      <c r="CL14" s="230"/>
      <c r="CM14" s="231"/>
      <c r="CN14" s="229">
        <v>180.55348000000001</v>
      </c>
      <c r="CO14" s="230">
        <v>180.52450999999999</v>
      </c>
      <c r="CP14" s="230">
        <v>181.33356000000001</v>
      </c>
      <c r="CQ14" s="231">
        <v>181.02912000000001</v>
      </c>
      <c r="CR14" s="229"/>
      <c r="CS14" s="231"/>
      <c r="CT14" s="229"/>
      <c r="CU14" s="231"/>
      <c r="CV14" s="229"/>
      <c r="CW14" s="230"/>
      <c r="CX14" s="232"/>
      <c r="CY14" s="229"/>
      <c r="CZ14" s="230">
        <v>6625.0048399999996</v>
      </c>
      <c r="DA14" s="230"/>
      <c r="DB14" s="231"/>
      <c r="DC14" s="229"/>
      <c r="DD14" s="230"/>
      <c r="DE14" s="230"/>
      <c r="DF14" s="230"/>
      <c r="DG14" s="230"/>
      <c r="DH14" s="230"/>
      <c r="DI14" s="230"/>
      <c r="DJ14" s="230"/>
      <c r="DK14" s="230"/>
      <c r="DL14" s="230"/>
      <c r="DM14" s="230"/>
      <c r="DN14" s="231"/>
      <c r="DO14" s="233"/>
      <c r="DP14" s="234"/>
      <c r="DQ14" s="234"/>
      <c r="DR14" s="235" t="s">
        <v>1384</v>
      </c>
      <c r="DS14" s="229">
        <v>2290.6215699999998</v>
      </c>
      <c r="DT14" s="230">
        <v>51.163600000000002</v>
      </c>
      <c r="DU14" s="230">
        <v>51.163600000000002</v>
      </c>
      <c r="DV14" s="231"/>
      <c r="DW14" s="228"/>
      <c r="DX14" s="229"/>
      <c r="DY14" s="230"/>
      <c r="DZ14" s="230"/>
      <c r="EA14" s="230"/>
      <c r="EB14" s="230"/>
      <c r="EC14" s="232">
        <v>6534.9</v>
      </c>
      <c r="ED14" s="207"/>
      <c r="EE14" s="228">
        <v>2.38483</v>
      </c>
      <c r="EF14" s="228"/>
      <c r="EG14" s="228"/>
      <c r="EH14" s="228"/>
      <c r="EI14" s="228"/>
      <c r="EJ14" s="228"/>
      <c r="EK14" s="228"/>
      <c r="EL14" s="228"/>
      <c r="EM14" s="229"/>
      <c r="EN14" s="231"/>
      <c r="EO14" s="228"/>
      <c r="EP14" s="228"/>
      <c r="EQ14" s="228"/>
      <c r="ER14" s="228"/>
      <c r="ES14" s="228"/>
      <c r="ET14" s="228"/>
      <c r="EU14" s="228"/>
      <c r="EV14" s="228"/>
      <c r="EW14" s="228"/>
      <c r="EX14" s="228"/>
      <c r="EY14" s="228"/>
      <c r="EZ14" s="228"/>
      <c r="FA14" s="228"/>
      <c r="FB14" s="228"/>
      <c r="FC14" s="228"/>
      <c r="FD14" s="228"/>
      <c r="FE14" s="228"/>
      <c r="FF14" s="228"/>
      <c r="FG14" s="228"/>
      <c r="FH14" s="228"/>
      <c r="FI14" s="228"/>
      <c r="FJ14" s="228"/>
      <c r="FK14" s="228"/>
      <c r="FL14" s="229"/>
      <c r="FM14" s="230"/>
      <c r="FN14" s="230"/>
      <c r="FO14" s="231"/>
      <c r="FP14" s="228"/>
      <c r="FQ14" s="229"/>
      <c r="FR14" s="231"/>
      <c r="FS14" s="229"/>
      <c r="FT14" s="230"/>
      <c r="FU14" s="230"/>
      <c r="FV14" s="230"/>
      <c r="FW14" s="230"/>
      <c r="FX14" s="231"/>
      <c r="FY14" s="229"/>
      <c r="FZ14" s="231"/>
      <c r="GA14" s="229"/>
      <c r="GB14" s="230"/>
      <c r="GC14" s="230"/>
      <c r="GD14" s="231"/>
      <c r="GE14" s="228"/>
      <c r="GF14" s="228"/>
      <c r="GG14" s="228"/>
      <c r="GH14" s="229"/>
      <c r="GI14" s="230"/>
      <c r="GJ14" s="230"/>
      <c r="GK14" s="230"/>
      <c r="GL14" s="231"/>
      <c r="GM14" s="229"/>
      <c r="GN14" s="230"/>
      <c r="GO14" s="230"/>
      <c r="GP14" s="231"/>
      <c r="GQ14" s="228"/>
      <c r="GR14" s="229"/>
      <c r="GS14" s="231"/>
      <c r="GT14" s="207"/>
      <c r="GU14" s="228">
        <v>2.38483</v>
      </c>
      <c r="GV14" s="229"/>
      <c r="GW14" s="231"/>
      <c r="GX14" s="228"/>
      <c r="GY14" s="228"/>
      <c r="GZ14" s="228"/>
      <c r="HA14" s="228"/>
      <c r="HB14" s="228"/>
      <c r="HC14" s="207"/>
      <c r="HD14" s="228"/>
      <c r="HE14" s="228"/>
      <c r="HF14" s="228"/>
      <c r="HG14" s="228"/>
      <c r="HH14" s="228"/>
      <c r="HI14" s="228"/>
      <c r="HJ14" s="229"/>
      <c r="HK14" s="231"/>
      <c r="HL14" s="207"/>
      <c r="HM14" s="229">
        <v>2288.2367399999998</v>
      </c>
      <c r="HN14" s="230">
        <v>2250.90355</v>
      </c>
      <c r="HO14" s="231">
        <v>783.87019000000009</v>
      </c>
    </row>
    <row r="15" spans="1:223" x14ac:dyDescent="0.25">
      <c r="A15" s="207"/>
      <c r="B15" s="227" t="s">
        <v>774</v>
      </c>
      <c r="C15" s="228"/>
      <c r="D15" s="229"/>
      <c r="E15" s="230"/>
      <c r="F15" s="230">
        <v>8.8258700000000001</v>
      </c>
      <c r="G15" s="231">
        <v>8.5166900000000005</v>
      </c>
      <c r="H15" s="229"/>
      <c r="I15" s="231"/>
      <c r="J15" s="229">
        <v>51.163600000000002</v>
      </c>
      <c r="K15" s="231"/>
      <c r="L15" s="229"/>
      <c r="M15" s="230"/>
      <c r="N15" s="230"/>
      <c r="O15" s="230"/>
      <c r="P15" s="230"/>
      <c r="Q15" s="230"/>
      <c r="R15" s="230"/>
      <c r="S15" s="231"/>
      <c r="T15" s="229">
        <v>18.14123</v>
      </c>
      <c r="U15" s="230">
        <v>19.191960000000002</v>
      </c>
      <c r="V15" s="230"/>
      <c r="W15" s="231">
        <v>1.0612699999999999</v>
      </c>
      <c r="X15" s="228"/>
      <c r="Y15" s="229"/>
      <c r="Z15" s="230"/>
      <c r="AA15" s="231"/>
      <c r="AB15" s="229"/>
      <c r="AC15" s="230"/>
      <c r="AD15" s="230"/>
      <c r="AE15" s="230"/>
      <c r="AF15" s="230">
        <v>12.23925</v>
      </c>
      <c r="AG15" s="230">
        <v>24.4617</v>
      </c>
      <c r="AH15" s="231">
        <v>10.27692</v>
      </c>
      <c r="AI15" s="228"/>
      <c r="AJ15" s="228"/>
      <c r="AK15" s="228">
        <v>179.37322</v>
      </c>
      <c r="AL15" s="229">
        <v>213.71525</v>
      </c>
      <c r="AM15" s="231">
        <v>7.8466800000000001</v>
      </c>
      <c r="AN15" s="229"/>
      <c r="AO15" s="231"/>
      <c r="AP15" s="228"/>
      <c r="AQ15" s="229"/>
      <c r="AR15" s="231"/>
      <c r="AS15" s="228"/>
      <c r="AT15" s="228"/>
      <c r="AU15" s="228"/>
      <c r="AV15" s="229"/>
      <c r="AW15" s="230"/>
      <c r="AX15" s="231"/>
      <c r="AY15" s="229"/>
      <c r="AZ15" s="230"/>
      <c r="BA15" s="230"/>
      <c r="BB15" s="230"/>
      <c r="BC15" s="230"/>
      <c r="BD15" s="231"/>
      <c r="BE15" s="229"/>
      <c r="BF15" s="231"/>
      <c r="BG15" s="228"/>
      <c r="BH15" s="229"/>
      <c r="BI15" s="230"/>
      <c r="BJ15" s="231"/>
      <c r="BK15" s="229">
        <v>164.44227000000001</v>
      </c>
      <c r="BL15" s="230">
        <v>165.47058000000001</v>
      </c>
      <c r="BM15" s="230"/>
      <c r="BN15" s="230"/>
      <c r="BO15" s="230"/>
      <c r="BP15" s="230"/>
      <c r="BQ15" s="230"/>
      <c r="BR15" s="230"/>
      <c r="BS15" s="230"/>
      <c r="BT15" s="230"/>
      <c r="BU15" s="230">
        <v>206.49456000000001</v>
      </c>
      <c r="BV15" s="230">
        <v>206.11548999999999</v>
      </c>
      <c r="BW15" s="230">
        <v>205.99002999999999</v>
      </c>
      <c r="BX15" s="231"/>
      <c r="BY15" s="229">
        <v>17.41583</v>
      </c>
      <c r="BZ15" s="231">
        <v>44.053669999999997</v>
      </c>
      <c r="CA15" s="228"/>
      <c r="CB15" s="229"/>
      <c r="CC15" s="230"/>
      <c r="CD15" s="230"/>
      <c r="CE15" s="230"/>
      <c r="CF15" s="230"/>
      <c r="CG15" s="230"/>
      <c r="CH15" s="230"/>
      <c r="CI15" s="230"/>
      <c r="CJ15" s="230"/>
      <c r="CK15" s="230"/>
      <c r="CL15" s="230"/>
      <c r="CM15" s="231"/>
      <c r="CN15" s="229">
        <v>180.55348000000001</v>
      </c>
      <c r="CO15" s="230">
        <v>180.52450999999999</v>
      </c>
      <c r="CP15" s="230">
        <v>181.33356000000001</v>
      </c>
      <c r="CQ15" s="231">
        <v>181.02912000000001</v>
      </c>
      <c r="CR15" s="229"/>
      <c r="CS15" s="231"/>
      <c r="CT15" s="229"/>
      <c r="CU15" s="231"/>
      <c r="CV15" s="229"/>
      <c r="CW15" s="230"/>
      <c r="CX15" s="232"/>
      <c r="CY15" s="229"/>
      <c r="CZ15" s="230">
        <v>6702.7039500000001</v>
      </c>
      <c r="DA15" s="230"/>
      <c r="DB15" s="231"/>
      <c r="DC15" s="229"/>
      <c r="DD15" s="230"/>
      <c r="DE15" s="230"/>
      <c r="DF15" s="230"/>
      <c r="DG15" s="230"/>
      <c r="DH15" s="230"/>
      <c r="DI15" s="230"/>
      <c r="DJ15" s="230"/>
      <c r="DK15" s="230"/>
      <c r="DL15" s="230"/>
      <c r="DM15" s="230"/>
      <c r="DN15" s="231"/>
      <c r="DO15" s="233"/>
      <c r="DP15" s="234"/>
      <c r="DQ15" s="234"/>
      <c r="DR15" s="235" t="s">
        <v>1384</v>
      </c>
      <c r="DS15" s="229">
        <v>2290.6215699999998</v>
      </c>
      <c r="DT15" s="230">
        <v>51.163600000000002</v>
      </c>
      <c r="DU15" s="230">
        <v>51.163600000000002</v>
      </c>
      <c r="DV15" s="231"/>
      <c r="DW15" s="228"/>
      <c r="DX15" s="229"/>
      <c r="DY15" s="230"/>
      <c r="DZ15" s="230"/>
      <c r="EA15" s="230"/>
      <c r="EB15" s="230"/>
      <c r="EC15" s="232">
        <v>6615.2</v>
      </c>
      <c r="ED15" s="207"/>
      <c r="EE15" s="228">
        <v>2.38483</v>
      </c>
      <c r="EF15" s="228"/>
      <c r="EG15" s="228"/>
      <c r="EH15" s="228"/>
      <c r="EI15" s="228"/>
      <c r="EJ15" s="228"/>
      <c r="EK15" s="228"/>
      <c r="EL15" s="228"/>
      <c r="EM15" s="229"/>
      <c r="EN15" s="231"/>
      <c r="EO15" s="228"/>
      <c r="EP15" s="228"/>
      <c r="EQ15" s="228"/>
      <c r="ER15" s="228"/>
      <c r="ES15" s="228"/>
      <c r="ET15" s="228"/>
      <c r="EU15" s="228"/>
      <c r="EV15" s="228"/>
      <c r="EW15" s="228"/>
      <c r="EX15" s="228"/>
      <c r="EY15" s="228"/>
      <c r="EZ15" s="228"/>
      <c r="FA15" s="228"/>
      <c r="FB15" s="228"/>
      <c r="FC15" s="228"/>
      <c r="FD15" s="228"/>
      <c r="FE15" s="228"/>
      <c r="FF15" s="228"/>
      <c r="FG15" s="228"/>
      <c r="FH15" s="228"/>
      <c r="FI15" s="228"/>
      <c r="FJ15" s="228"/>
      <c r="FK15" s="228"/>
      <c r="FL15" s="229"/>
      <c r="FM15" s="230"/>
      <c r="FN15" s="230"/>
      <c r="FO15" s="231"/>
      <c r="FP15" s="228"/>
      <c r="FQ15" s="229"/>
      <c r="FR15" s="231"/>
      <c r="FS15" s="229"/>
      <c r="FT15" s="230"/>
      <c r="FU15" s="230"/>
      <c r="FV15" s="230"/>
      <c r="FW15" s="230"/>
      <c r="FX15" s="231"/>
      <c r="FY15" s="229"/>
      <c r="FZ15" s="231"/>
      <c r="GA15" s="229"/>
      <c r="GB15" s="230"/>
      <c r="GC15" s="230"/>
      <c r="GD15" s="231"/>
      <c r="GE15" s="228"/>
      <c r="GF15" s="228"/>
      <c r="GG15" s="228"/>
      <c r="GH15" s="229"/>
      <c r="GI15" s="230"/>
      <c r="GJ15" s="230"/>
      <c r="GK15" s="230"/>
      <c r="GL15" s="231"/>
      <c r="GM15" s="229"/>
      <c r="GN15" s="230"/>
      <c r="GO15" s="230"/>
      <c r="GP15" s="231"/>
      <c r="GQ15" s="228"/>
      <c r="GR15" s="229"/>
      <c r="GS15" s="231"/>
      <c r="GT15" s="207"/>
      <c r="GU15" s="228">
        <v>2.38483</v>
      </c>
      <c r="GV15" s="229"/>
      <c r="GW15" s="231"/>
      <c r="GX15" s="228"/>
      <c r="GY15" s="228"/>
      <c r="GZ15" s="228"/>
      <c r="HA15" s="228"/>
      <c r="HB15" s="228"/>
      <c r="HC15" s="207"/>
      <c r="HD15" s="228"/>
      <c r="HE15" s="228"/>
      <c r="HF15" s="228"/>
      <c r="HG15" s="228"/>
      <c r="HH15" s="228"/>
      <c r="HI15" s="228"/>
      <c r="HJ15" s="229"/>
      <c r="HK15" s="231"/>
      <c r="HL15" s="207"/>
      <c r="HM15" s="229">
        <v>2288.2367399999998</v>
      </c>
      <c r="HN15" s="230">
        <v>2250.90355</v>
      </c>
      <c r="HO15" s="231">
        <v>783.87019000000009</v>
      </c>
    </row>
    <row r="16" spans="1:223" x14ac:dyDescent="0.25">
      <c r="A16" s="207"/>
      <c r="B16" s="227" t="s">
        <v>775</v>
      </c>
      <c r="C16" s="228"/>
      <c r="D16" s="229"/>
      <c r="E16" s="230"/>
      <c r="F16" s="230">
        <v>8.8258700000000001</v>
      </c>
      <c r="G16" s="231">
        <v>8.5166900000000005</v>
      </c>
      <c r="H16" s="229"/>
      <c r="I16" s="231"/>
      <c r="J16" s="229">
        <v>51.163600000000002</v>
      </c>
      <c r="K16" s="231"/>
      <c r="L16" s="229"/>
      <c r="M16" s="230"/>
      <c r="N16" s="230"/>
      <c r="O16" s="230"/>
      <c r="P16" s="230"/>
      <c r="Q16" s="230"/>
      <c r="R16" s="230"/>
      <c r="S16" s="231"/>
      <c r="T16" s="229">
        <v>18.14123</v>
      </c>
      <c r="U16" s="230">
        <v>19.191960000000002</v>
      </c>
      <c r="V16" s="230"/>
      <c r="W16" s="231">
        <v>1.0612699999999999</v>
      </c>
      <c r="X16" s="228"/>
      <c r="Y16" s="229"/>
      <c r="Z16" s="230"/>
      <c r="AA16" s="231"/>
      <c r="AB16" s="229"/>
      <c r="AC16" s="230"/>
      <c r="AD16" s="230"/>
      <c r="AE16" s="230"/>
      <c r="AF16" s="230">
        <v>12.23925</v>
      </c>
      <c r="AG16" s="230">
        <v>24.4617</v>
      </c>
      <c r="AH16" s="231">
        <v>10.27692</v>
      </c>
      <c r="AI16" s="228"/>
      <c r="AJ16" s="228"/>
      <c r="AK16" s="228">
        <v>179.37322</v>
      </c>
      <c r="AL16" s="229">
        <v>213.71525</v>
      </c>
      <c r="AM16" s="231">
        <v>7.8466800000000001</v>
      </c>
      <c r="AN16" s="229"/>
      <c r="AO16" s="231"/>
      <c r="AP16" s="228"/>
      <c r="AQ16" s="229"/>
      <c r="AR16" s="231"/>
      <c r="AS16" s="228"/>
      <c r="AT16" s="228"/>
      <c r="AU16" s="228"/>
      <c r="AV16" s="229"/>
      <c r="AW16" s="230"/>
      <c r="AX16" s="231"/>
      <c r="AY16" s="229"/>
      <c r="AZ16" s="230"/>
      <c r="BA16" s="230"/>
      <c r="BB16" s="230"/>
      <c r="BC16" s="230"/>
      <c r="BD16" s="231"/>
      <c r="BE16" s="229"/>
      <c r="BF16" s="231"/>
      <c r="BG16" s="228"/>
      <c r="BH16" s="229"/>
      <c r="BI16" s="230"/>
      <c r="BJ16" s="231"/>
      <c r="BK16" s="229">
        <v>164.44227000000001</v>
      </c>
      <c r="BL16" s="230">
        <v>165.47058000000001</v>
      </c>
      <c r="BM16" s="230"/>
      <c r="BN16" s="230"/>
      <c r="BO16" s="230"/>
      <c r="BP16" s="230"/>
      <c r="BQ16" s="230"/>
      <c r="BR16" s="230"/>
      <c r="BS16" s="230"/>
      <c r="BT16" s="230"/>
      <c r="BU16" s="230">
        <v>206.49456000000001</v>
      </c>
      <c r="BV16" s="230">
        <v>206.11548999999999</v>
      </c>
      <c r="BW16" s="230">
        <v>205.99002999999999</v>
      </c>
      <c r="BX16" s="231"/>
      <c r="BY16" s="229">
        <v>17.41583</v>
      </c>
      <c r="BZ16" s="231">
        <v>44.053669999999997</v>
      </c>
      <c r="CA16" s="228"/>
      <c r="CB16" s="229"/>
      <c r="CC16" s="230"/>
      <c r="CD16" s="230"/>
      <c r="CE16" s="230"/>
      <c r="CF16" s="230"/>
      <c r="CG16" s="230"/>
      <c r="CH16" s="230"/>
      <c r="CI16" s="230"/>
      <c r="CJ16" s="230"/>
      <c r="CK16" s="230"/>
      <c r="CL16" s="230"/>
      <c r="CM16" s="231"/>
      <c r="CN16" s="229">
        <v>180.55348000000001</v>
      </c>
      <c r="CO16" s="230">
        <v>180.52450999999999</v>
      </c>
      <c r="CP16" s="230">
        <v>181.33356000000001</v>
      </c>
      <c r="CQ16" s="231">
        <v>181.02912000000001</v>
      </c>
      <c r="CR16" s="229"/>
      <c r="CS16" s="231"/>
      <c r="CT16" s="229"/>
      <c r="CU16" s="231"/>
      <c r="CV16" s="229"/>
      <c r="CW16" s="230"/>
      <c r="CX16" s="232"/>
      <c r="CY16" s="229"/>
      <c r="CZ16" s="230">
        <v>6667.2473099999997</v>
      </c>
      <c r="DA16" s="230"/>
      <c r="DB16" s="231"/>
      <c r="DC16" s="229"/>
      <c r="DD16" s="230"/>
      <c r="DE16" s="230"/>
      <c r="DF16" s="230"/>
      <c r="DG16" s="230"/>
      <c r="DH16" s="230"/>
      <c r="DI16" s="230"/>
      <c r="DJ16" s="230"/>
      <c r="DK16" s="230"/>
      <c r="DL16" s="230"/>
      <c r="DM16" s="230"/>
      <c r="DN16" s="231"/>
      <c r="DO16" s="233"/>
      <c r="DP16" s="234"/>
      <c r="DQ16" s="234"/>
      <c r="DR16" s="235" t="s">
        <v>1384</v>
      </c>
      <c r="DS16" s="229">
        <v>2290.6215699999998</v>
      </c>
      <c r="DT16" s="230">
        <v>51.163600000000002</v>
      </c>
      <c r="DU16" s="230">
        <v>51.163600000000002</v>
      </c>
      <c r="DV16" s="231"/>
      <c r="DW16" s="228"/>
      <c r="DX16" s="229"/>
      <c r="DY16" s="230"/>
      <c r="DZ16" s="230"/>
      <c r="EA16" s="230"/>
      <c r="EB16" s="230"/>
      <c r="EC16" s="232">
        <v>6580.2</v>
      </c>
      <c r="ED16" s="207"/>
      <c r="EE16" s="228">
        <v>2.38483</v>
      </c>
      <c r="EF16" s="228"/>
      <c r="EG16" s="228"/>
      <c r="EH16" s="228"/>
      <c r="EI16" s="228"/>
      <c r="EJ16" s="228"/>
      <c r="EK16" s="228"/>
      <c r="EL16" s="228"/>
      <c r="EM16" s="229"/>
      <c r="EN16" s="231"/>
      <c r="EO16" s="228"/>
      <c r="EP16" s="228"/>
      <c r="EQ16" s="228"/>
      <c r="ER16" s="228"/>
      <c r="ES16" s="228"/>
      <c r="ET16" s="228"/>
      <c r="EU16" s="228"/>
      <c r="EV16" s="228"/>
      <c r="EW16" s="228"/>
      <c r="EX16" s="228"/>
      <c r="EY16" s="228"/>
      <c r="EZ16" s="228"/>
      <c r="FA16" s="228"/>
      <c r="FB16" s="228"/>
      <c r="FC16" s="228"/>
      <c r="FD16" s="228"/>
      <c r="FE16" s="228"/>
      <c r="FF16" s="228"/>
      <c r="FG16" s="228"/>
      <c r="FH16" s="228"/>
      <c r="FI16" s="228"/>
      <c r="FJ16" s="228"/>
      <c r="FK16" s="228"/>
      <c r="FL16" s="229"/>
      <c r="FM16" s="230"/>
      <c r="FN16" s="230"/>
      <c r="FO16" s="231"/>
      <c r="FP16" s="228"/>
      <c r="FQ16" s="229"/>
      <c r="FR16" s="231"/>
      <c r="FS16" s="229"/>
      <c r="FT16" s="230"/>
      <c r="FU16" s="230"/>
      <c r="FV16" s="230"/>
      <c r="FW16" s="230"/>
      <c r="FX16" s="231"/>
      <c r="FY16" s="229"/>
      <c r="FZ16" s="231"/>
      <c r="GA16" s="229"/>
      <c r="GB16" s="230"/>
      <c r="GC16" s="230"/>
      <c r="GD16" s="231"/>
      <c r="GE16" s="228"/>
      <c r="GF16" s="228"/>
      <c r="GG16" s="228"/>
      <c r="GH16" s="229"/>
      <c r="GI16" s="230"/>
      <c r="GJ16" s="230"/>
      <c r="GK16" s="230"/>
      <c r="GL16" s="231"/>
      <c r="GM16" s="229"/>
      <c r="GN16" s="230"/>
      <c r="GO16" s="230"/>
      <c r="GP16" s="231"/>
      <c r="GQ16" s="228"/>
      <c r="GR16" s="229"/>
      <c r="GS16" s="231"/>
      <c r="GT16" s="207"/>
      <c r="GU16" s="228">
        <v>2.38483</v>
      </c>
      <c r="GV16" s="229"/>
      <c r="GW16" s="231"/>
      <c r="GX16" s="228"/>
      <c r="GY16" s="228"/>
      <c r="GZ16" s="228"/>
      <c r="HA16" s="228"/>
      <c r="HB16" s="228"/>
      <c r="HC16" s="207"/>
      <c r="HD16" s="228"/>
      <c r="HE16" s="228"/>
      <c r="HF16" s="228"/>
      <c r="HG16" s="228"/>
      <c r="HH16" s="228"/>
      <c r="HI16" s="228"/>
      <c r="HJ16" s="229"/>
      <c r="HK16" s="231"/>
      <c r="HL16" s="207"/>
      <c r="HM16" s="229">
        <v>2288.2367399999998</v>
      </c>
      <c r="HN16" s="230">
        <v>2250.90355</v>
      </c>
      <c r="HO16" s="231">
        <v>783.87019000000009</v>
      </c>
    </row>
    <row r="17" spans="1:223" x14ac:dyDescent="0.25">
      <c r="A17" s="207"/>
      <c r="B17" s="227" t="s">
        <v>776</v>
      </c>
      <c r="C17" s="228"/>
      <c r="D17" s="229"/>
      <c r="E17" s="230"/>
      <c r="F17" s="230">
        <v>8.8258700000000001</v>
      </c>
      <c r="G17" s="231">
        <v>8.5166900000000005</v>
      </c>
      <c r="H17" s="229"/>
      <c r="I17" s="231"/>
      <c r="J17" s="229">
        <v>51.163600000000002</v>
      </c>
      <c r="K17" s="231"/>
      <c r="L17" s="229"/>
      <c r="M17" s="230"/>
      <c r="N17" s="230"/>
      <c r="O17" s="230"/>
      <c r="P17" s="230"/>
      <c r="Q17" s="230"/>
      <c r="R17" s="230"/>
      <c r="S17" s="231"/>
      <c r="T17" s="229">
        <v>18.14123</v>
      </c>
      <c r="U17" s="230">
        <v>19.191960000000002</v>
      </c>
      <c r="V17" s="230"/>
      <c r="W17" s="231">
        <v>1.0612699999999999</v>
      </c>
      <c r="X17" s="228"/>
      <c r="Y17" s="229"/>
      <c r="Z17" s="230"/>
      <c r="AA17" s="231"/>
      <c r="AB17" s="229"/>
      <c r="AC17" s="230"/>
      <c r="AD17" s="230"/>
      <c r="AE17" s="230"/>
      <c r="AF17" s="230">
        <v>12.23925</v>
      </c>
      <c r="AG17" s="230">
        <v>24.4617</v>
      </c>
      <c r="AH17" s="231">
        <v>10.27692</v>
      </c>
      <c r="AI17" s="228"/>
      <c r="AJ17" s="228"/>
      <c r="AK17" s="228">
        <v>179.37322</v>
      </c>
      <c r="AL17" s="229">
        <v>213.71525</v>
      </c>
      <c r="AM17" s="231">
        <v>7.8466800000000001</v>
      </c>
      <c r="AN17" s="229"/>
      <c r="AO17" s="231"/>
      <c r="AP17" s="228"/>
      <c r="AQ17" s="229"/>
      <c r="AR17" s="231"/>
      <c r="AS17" s="228"/>
      <c r="AT17" s="228"/>
      <c r="AU17" s="228"/>
      <c r="AV17" s="229"/>
      <c r="AW17" s="230"/>
      <c r="AX17" s="231"/>
      <c r="AY17" s="229"/>
      <c r="AZ17" s="230"/>
      <c r="BA17" s="230"/>
      <c r="BB17" s="230"/>
      <c r="BC17" s="230"/>
      <c r="BD17" s="231"/>
      <c r="BE17" s="229"/>
      <c r="BF17" s="231"/>
      <c r="BG17" s="228"/>
      <c r="BH17" s="229"/>
      <c r="BI17" s="230"/>
      <c r="BJ17" s="231"/>
      <c r="BK17" s="229">
        <v>164.44227000000001</v>
      </c>
      <c r="BL17" s="230">
        <v>165.47058000000001</v>
      </c>
      <c r="BM17" s="230"/>
      <c r="BN17" s="230"/>
      <c r="BO17" s="230"/>
      <c r="BP17" s="230"/>
      <c r="BQ17" s="230"/>
      <c r="BR17" s="230"/>
      <c r="BS17" s="230"/>
      <c r="BT17" s="230"/>
      <c r="BU17" s="230">
        <v>206.49456000000001</v>
      </c>
      <c r="BV17" s="230">
        <v>206.11548999999999</v>
      </c>
      <c r="BW17" s="230">
        <v>205.99002999999999</v>
      </c>
      <c r="BX17" s="231"/>
      <c r="BY17" s="229">
        <v>17.41583</v>
      </c>
      <c r="BZ17" s="231">
        <v>44.053669999999997</v>
      </c>
      <c r="CA17" s="228"/>
      <c r="CB17" s="229"/>
      <c r="CC17" s="230"/>
      <c r="CD17" s="230"/>
      <c r="CE17" s="230"/>
      <c r="CF17" s="230"/>
      <c r="CG17" s="230"/>
      <c r="CH17" s="230"/>
      <c r="CI17" s="230"/>
      <c r="CJ17" s="230"/>
      <c r="CK17" s="230"/>
      <c r="CL17" s="230"/>
      <c r="CM17" s="231"/>
      <c r="CN17" s="229">
        <v>180.55348000000001</v>
      </c>
      <c r="CO17" s="230">
        <v>180.52450999999999</v>
      </c>
      <c r="CP17" s="230">
        <v>181.33356000000001</v>
      </c>
      <c r="CQ17" s="231">
        <v>181.02912000000001</v>
      </c>
      <c r="CR17" s="229"/>
      <c r="CS17" s="231"/>
      <c r="CT17" s="229"/>
      <c r="CU17" s="231"/>
      <c r="CV17" s="229"/>
      <c r="CW17" s="230"/>
      <c r="CX17" s="232"/>
      <c r="CY17" s="229"/>
      <c r="CZ17" s="230">
        <v>6755.8231400000004</v>
      </c>
      <c r="DA17" s="230"/>
      <c r="DB17" s="231"/>
      <c r="DC17" s="229"/>
      <c r="DD17" s="230"/>
      <c r="DE17" s="230"/>
      <c r="DF17" s="230"/>
      <c r="DG17" s="230"/>
      <c r="DH17" s="230"/>
      <c r="DI17" s="230"/>
      <c r="DJ17" s="230"/>
      <c r="DK17" s="230"/>
      <c r="DL17" s="230"/>
      <c r="DM17" s="230"/>
      <c r="DN17" s="231"/>
      <c r="DO17" s="233"/>
      <c r="DP17" s="234"/>
      <c r="DQ17" s="234"/>
      <c r="DR17" s="235" t="s">
        <v>1384</v>
      </c>
      <c r="DS17" s="229">
        <v>2290.6215699999998</v>
      </c>
      <c r="DT17" s="230">
        <v>51.163600000000002</v>
      </c>
      <c r="DU17" s="230">
        <v>51.163600000000002</v>
      </c>
      <c r="DV17" s="231"/>
      <c r="DW17" s="228"/>
      <c r="DX17" s="229"/>
      <c r="DY17" s="230"/>
      <c r="DZ17" s="230"/>
      <c r="EA17" s="230"/>
      <c r="EB17" s="230"/>
      <c r="EC17" s="232">
        <v>6665.7</v>
      </c>
      <c r="ED17" s="207"/>
      <c r="EE17" s="228">
        <v>2.38483</v>
      </c>
      <c r="EF17" s="228"/>
      <c r="EG17" s="228"/>
      <c r="EH17" s="228"/>
      <c r="EI17" s="228"/>
      <c r="EJ17" s="228"/>
      <c r="EK17" s="228"/>
      <c r="EL17" s="228"/>
      <c r="EM17" s="229"/>
      <c r="EN17" s="231"/>
      <c r="EO17" s="228"/>
      <c r="EP17" s="228"/>
      <c r="EQ17" s="228"/>
      <c r="ER17" s="228"/>
      <c r="ES17" s="228"/>
      <c r="ET17" s="228"/>
      <c r="EU17" s="228"/>
      <c r="EV17" s="228"/>
      <c r="EW17" s="228"/>
      <c r="EX17" s="228"/>
      <c r="EY17" s="228"/>
      <c r="EZ17" s="228"/>
      <c r="FA17" s="228"/>
      <c r="FB17" s="228"/>
      <c r="FC17" s="228"/>
      <c r="FD17" s="228"/>
      <c r="FE17" s="228"/>
      <c r="FF17" s="228"/>
      <c r="FG17" s="228"/>
      <c r="FH17" s="228"/>
      <c r="FI17" s="228"/>
      <c r="FJ17" s="228"/>
      <c r="FK17" s="228"/>
      <c r="FL17" s="229"/>
      <c r="FM17" s="230"/>
      <c r="FN17" s="230"/>
      <c r="FO17" s="231"/>
      <c r="FP17" s="228"/>
      <c r="FQ17" s="229"/>
      <c r="FR17" s="231"/>
      <c r="FS17" s="229"/>
      <c r="FT17" s="230"/>
      <c r="FU17" s="230"/>
      <c r="FV17" s="230"/>
      <c r="FW17" s="230"/>
      <c r="FX17" s="231"/>
      <c r="FY17" s="229"/>
      <c r="FZ17" s="231"/>
      <c r="GA17" s="229"/>
      <c r="GB17" s="230"/>
      <c r="GC17" s="230"/>
      <c r="GD17" s="231"/>
      <c r="GE17" s="228"/>
      <c r="GF17" s="228"/>
      <c r="GG17" s="228"/>
      <c r="GH17" s="229"/>
      <c r="GI17" s="230"/>
      <c r="GJ17" s="230"/>
      <c r="GK17" s="230"/>
      <c r="GL17" s="231"/>
      <c r="GM17" s="229"/>
      <c r="GN17" s="230"/>
      <c r="GO17" s="230"/>
      <c r="GP17" s="231"/>
      <c r="GQ17" s="228"/>
      <c r="GR17" s="229"/>
      <c r="GS17" s="231"/>
      <c r="GT17" s="207"/>
      <c r="GU17" s="228">
        <v>2.38483</v>
      </c>
      <c r="GV17" s="229"/>
      <c r="GW17" s="231"/>
      <c r="GX17" s="228"/>
      <c r="GY17" s="228"/>
      <c r="GZ17" s="228"/>
      <c r="HA17" s="228"/>
      <c r="HB17" s="228"/>
      <c r="HC17" s="207"/>
      <c r="HD17" s="228"/>
      <c r="HE17" s="228"/>
      <c r="HF17" s="228"/>
      <c r="HG17" s="228"/>
      <c r="HH17" s="228"/>
      <c r="HI17" s="228"/>
      <c r="HJ17" s="229"/>
      <c r="HK17" s="231"/>
      <c r="HL17" s="207"/>
      <c r="HM17" s="229">
        <v>2288.2367399999998</v>
      </c>
      <c r="HN17" s="230">
        <v>2250.90355</v>
      </c>
      <c r="HO17" s="231">
        <v>783.87019000000009</v>
      </c>
    </row>
    <row r="18" spans="1:223" x14ac:dyDescent="0.25">
      <c r="A18" s="207"/>
      <c r="B18" s="227" t="s">
        <v>777</v>
      </c>
      <c r="C18" s="228"/>
      <c r="D18" s="229"/>
      <c r="E18" s="230"/>
      <c r="F18" s="230">
        <v>8.8258700000000001</v>
      </c>
      <c r="G18" s="231">
        <v>8.5166900000000005</v>
      </c>
      <c r="H18" s="229"/>
      <c r="I18" s="231"/>
      <c r="J18" s="229">
        <v>51.163600000000002</v>
      </c>
      <c r="K18" s="231"/>
      <c r="L18" s="229"/>
      <c r="M18" s="230"/>
      <c r="N18" s="230"/>
      <c r="O18" s="230"/>
      <c r="P18" s="230"/>
      <c r="Q18" s="230"/>
      <c r="R18" s="230"/>
      <c r="S18" s="231"/>
      <c r="T18" s="229">
        <v>18.14123</v>
      </c>
      <c r="U18" s="230">
        <v>19.191960000000002</v>
      </c>
      <c r="V18" s="230"/>
      <c r="W18" s="231">
        <v>1.0612699999999999</v>
      </c>
      <c r="X18" s="228"/>
      <c r="Y18" s="229"/>
      <c r="Z18" s="230"/>
      <c r="AA18" s="231"/>
      <c r="AB18" s="229"/>
      <c r="AC18" s="230"/>
      <c r="AD18" s="230"/>
      <c r="AE18" s="230"/>
      <c r="AF18" s="230">
        <v>12.23925</v>
      </c>
      <c r="AG18" s="230">
        <v>24.4617</v>
      </c>
      <c r="AH18" s="231">
        <v>10.27692</v>
      </c>
      <c r="AI18" s="228"/>
      <c r="AJ18" s="228"/>
      <c r="AK18" s="228">
        <v>179.37322</v>
      </c>
      <c r="AL18" s="229">
        <v>213.71525</v>
      </c>
      <c r="AM18" s="231">
        <v>7.8466800000000001</v>
      </c>
      <c r="AN18" s="229"/>
      <c r="AO18" s="231"/>
      <c r="AP18" s="228"/>
      <c r="AQ18" s="229"/>
      <c r="AR18" s="231"/>
      <c r="AS18" s="228"/>
      <c r="AT18" s="228"/>
      <c r="AU18" s="228"/>
      <c r="AV18" s="229"/>
      <c r="AW18" s="230"/>
      <c r="AX18" s="231"/>
      <c r="AY18" s="229"/>
      <c r="AZ18" s="230"/>
      <c r="BA18" s="230"/>
      <c r="BB18" s="230"/>
      <c r="BC18" s="230"/>
      <c r="BD18" s="231"/>
      <c r="BE18" s="229"/>
      <c r="BF18" s="231"/>
      <c r="BG18" s="228"/>
      <c r="BH18" s="229"/>
      <c r="BI18" s="230"/>
      <c r="BJ18" s="231"/>
      <c r="BK18" s="229">
        <v>164.44227000000001</v>
      </c>
      <c r="BL18" s="230">
        <v>165.47058000000001</v>
      </c>
      <c r="BM18" s="230"/>
      <c r="BN18" s="230"/>
      <c r="BO18" s="230"/>
      <c r="BP18" s="230"/>
      <c r="BQ18" s="230"/>
      <c r="BR18" s="230"/>
      <c r="BS18" s="230"/>
      <c r="BT18" s="230"/>
      <c r="BU18" s="230">
        <v>206.49456000000001</v>
      </c>
      <c r="BV18" s="230">
        <v>206.11548999999999</v>
      </c>
      <c r="BW18" s="230">
        <v>205.99002999999999</v>
      </c>
      <c r="BX18" s="231"/>
      <c r="BY18" s="229">
        <v>17.41583</v>
      </c>
      <c r="BZ18" s="231">
        <v>44.053669999999997</v>
      </c>
      <c r="CA18" s="228"/>
      <c r="CB18" s="229"/>
      <c r="CC18" s="230"/>
      <c r="CD18" s="230"/>
      <c r="CE18" s="230"/>
      <c r="CF18" s="230"/>
      <c r="CG18" s="230"/>
      <c r="CH18" s="230"/>
      <c r="CI18" s="230"/>
      <c r="CJ18" s="230"/>
      <c r="CK18" s="230"/>
      <c r="CL18" s="230"/>
      <c r="CM18" s="231"/>
      <c r="CN18" s="229">
        <v>180.55348000000001</v>
      </c>
      <c r="CO18" s="230">
        <v>180.52450999999999</v>
      </c>
      <c r="CP18" s="230">
        <v>181.33356000000001</v>
      </c>
      <c r="CQ18" s="231">
        <v>181.02912000000001</v>
      </c>
      <c r="CR18" s="229"/>
      <c r="CS18" s="231"/>
      <c r="CT18" s="229"/>
      <c r="CU18" s="231"/>
      <c r="CV18" s="229"/>
      <c r="CW18" s="230"/>
      <c r="CX18" s="232"/>
      <c r="CY18" s="229"/>
      <c r="CZ18" s="230">
        <v>6704.4215400000003</v>
      </c>
      <c r="DA18" s="230"/>
      <c r="DB18" s="231"/>
      <c r="DC18" s="229"/>
      <c r="DD18" s="230"/>
      <c r="DE18" s="230"/>
      <c r="DF18" s="230"/>
      <c r="DG18" s="230"/>
      <c r="DH18" s="230"/>
      <c r="DI18" s="230"/>
      <c r="DJ18" s="230"/>
      <c r="DK18" s="230"/>
      <c r="DL18" s="230"/>
      <c r="DM18" s="230"/>
      <c r="DN18" s="231"/>
      <c r="DO18" s="233"/>
      <c r="DP18" s="234"/>
      <c r="DQ18" s="234"/>
      <c r="DR18" s="235" t="s">
        <v>1384</v>
      </c>
      <c r="DS18" s="229">
        <v>2290.6215699999998</v>
      </c>
      <c r="DT18" s="230">
        <v>51.163600000000002</v>
      </c>
      <c r="DU18" s="230">
        <v>51.163600000000002</v>
      </c>
      <c r="DV18" s="231"/>
      <c r="DW18" s="228"/>
      <c r="DX18" s="229"/>
      <c r="DY18" s="230"/>
      <c r="DZ18" s="230"/>
      <c r="EA18" s="230"/>
      <c r="EB18" s="230"/>
      <c r="EC18" s="232">
        <v>6613.05</v>
      </c>
      <c r="ED18" s="207"/>
      <c r="EE18" s="228">
        <v>2.38483</v>
      </c>
      <c r="EF18" s="228"/>
      <c r="EG18" s="228"/>
      <c r="EH18" s="228"/>
      <c r="EI18" s="228"/>
      <c r="EJ18" s="228"/>
      <c r="EK18" s="228"/>
      <c r="EL18" s="228"/>
      <c r="EM18" s="229"/>
      <c r="EN18" s="231"/>
      <c r="EO18" s="228"/>
      <c r="EP18" s="228"/>
      <c r="EQ18" s="228"/>
      <c r="ER18" s="228"/>
      <c r="ES18" s="228"/>
      <c r="ET18" s="228"/>
      <c r="EU18" s="228"/>
      <c r="EV18" s="228"/>
      <c r="EW18" s="228"/>
      <c r="EX18" s="228"/>
      <c r="EY18" s="228"/>
      <c r="EZ18" s="228"/>
      <c r="FA18" s="228"/>
      <c r="FB18" s="228"/>
      <c r="FC18" s="228"/>
      <c r="FD18" s="228"/>
      <c r="FE18" s="228"/>
      <c r="FF18" s="228"/>
      <c r="FG18" s="228"/>
      <c r="FH18" s="228"/>
      <c r="FI18" s="228"/>
      <c r="FJ18" s="228"/>
      <c r="FK18" s="228"/>
      <c r="FL18" s="229"/>
      <c r="FM18" s="230"/>
      <c r="FN18" s="230"/>
      <c r="FO18" s="231"/>
      <c r="FP18" s="228"/>
      <c r="FQ18" s="229"/>
      <c r="FR18" s="231"/>
      <c r="FS18" s="229"/>
      <c r="FT18" s="230"/>
      <c r="FU18" s="230"/>
      <c r="FV18" s="230"/>
      <c r="FW18" s="230"/>
      <c r="FX18" s="231"/>
      <c r="FY18" s="229"/>
      <c r="FZ18" s="231"/>
      <c r="GA18" s="229"/>
      <c r="GB18" s="230"/>
      <c r="GC18" s="230"/>
      <c r="GD18" s="231"/>
      <c r="GE18" s="228"/>
      <c r="GF18" s="228"/>
      <c r="GG18" s="228"/>
      <c r="GH18" s="229"/>
      <c r="GI18" s="230"/>
      <c r="GJ18" s="230"/>
      <c r="GK18" s="230"/>
      <c r="GL18" s="231"/>
      <c r="GM18" s="229"/>
      <c r="GN18" s="230"/>
      <c r="GO18" s="230"/>
      <c r="GP18" s="231"/>
      <c r="GQ18" s="228"/>
      <c r="GR18" s="229"/>
      <c r="GS18" s="231"/>
      <c r="GT18" s="207"/>
      <c r="GU18" s="228">
        <v>2.38483</v>
      </c>
      <c r="GV18" s="229"/>
      <c r="GW18" s="231"/>
      <c r="GX18" s="228"/>
      <c r="GY18" s="228"/>
      <c r="GZ18" s="228"/>
      <c r="HA18" s="228"/>
      <c r="HB18" s="228"/>
      <c r="HC18" s="207"/>
      <c r="HD18" s="228"/>
      <c r="HE18" s="228"/>
      <c r="HF18" s="228"/>
      <c r="HG18" s="228"/>
      <c r="HH18" s="228"/>
      <c r="HI18" s="228"/>
      <c r="HJ18" s="229"/>
      <c r="HK18" s="231"/>
      <c r="HL18" s="207"/>
      <c r="HM18" s="229">
        <v>2288.2367399999998</v>
      </c>
      <c r="HN18" s="230">
        <v>2250.90355</v>
      </c>
      <c r="HO18" s="231">
        <v>783.87019000000009</v>
      </c>
    </row>
    <row r="19" spans="1:223" x14ac:dyDescent="0.25">
      <c r="A19" s="207"/>
      <c r="B19" s="227" t="s">
        <v>778</v>
      </c>
      <c r="C19" s="228"/>
      <c r="D19" s="229"/>
      <c r="E19" s="230"/>
      <c r="F19" s="230">
        <v>8.8258700000000001</v>
      </c>
      <c r="G19" s="231">
        <v>8.5166900000000005</v>
      </c>
      <c r="H19" s="229"/>
      <c r="I19" s="231"/>
      <c r="J19" s="229">
        <v>51.163600000000002</v>
      </c>
      <c r="K19" s="231"/>
      <c r="L19" s="229"/>
      <c r="M19" s="230"/>
      <c r="N19" s="230"/>
      <c r="O19" s="230"/>
      <c r="P19" s="230"/>
      <c r="Q19" s="230"/>
      <c r="R19" s="230"/>
      <c r="S19" s="231"/>
      <c r="T19" s="229">
        <v>18.14123</v>
      </c>
      <c r="U19" s="230">
        <v>19.191960000000002</v>
      </c>
      <c r="V19" s="230"/>
      <c r="W19" s="231">
        <v>1.0612699999999999</v>
      </c>
      <c r="X19" s="228"/>
      <c r="Y19" s="229"/>
      <c r="Z19" s="230"/>
      <c r="AA19" s="231"/>
      <c r="AB19" s="229"/>
      <c r="AC19" s="230"/>
      <c r="AD19" s="230"/>
      <c r="AE19" s="230"/>
      <c r="AF19" s="230">
        <v>12.23925</v>
      </c>
      <c r="AG19" s="230">
        <v>24.4617</v>
      </c>
      <c r="AH19" s="231">
        <v>10.27692</v>
      </c>
      <c r="AI19" s="228"/>
      <c r="AJ19" s="228"/>
      <c r="AK19" s="228">
        <v>179.37322</v>
      </c>
      <c r="AL19" s="229">
        <v>213.71525</v>
      </c>
      <c r="AM19" s="231">
        <v>7.8466800000000001</v>
      </c>
      <c r="AN19" s="229"/>
      <c r="AO19" s="231"/>
      <c r="AP19" s="228"/>
      <c r="AQ19" s="229"/>
      <c r="AR19" s="231"/>
      <c r="AS19" s="228"/>
      <c r="AT19" s="228"/>
      <c r="AU19" s="228"/>
      <c r="AV19" s="229"/>
      <c r="AW19" s="230"/>
      <c r="AX19" s="231"/>
      <c r="AY19" s="229"/>
      <c r="AZ19" s="230"/>
      <c r="BA19" s="230"/>
      <c r="BB19" s="230"/>
      <c r="BC19" s="230"/>
      <c r="BD19" s="231"/>
      <c r="BE19" s="229"/>
      <c r="BF19" s="231"/>
      <c r="BG19" s="228"/>
      <c r="BH19" s="229"/>
      <c r="BI19" s="230"/>
      <c r="BJ19" s="231"/>
      <c r="BK19" s="229">
        <v>164.44227000000001</v>
      </c>
      <c r="BL19" s="230">
        <v>165.47058000000001</v>
      </c>
      <c r="BM19" s="230"/>
      <c r="BN19" s="230"/>
      <c r="BO19" s="230"/>
      <c r="BP19" s="230"/>
      <c r="BQ19" s="230"/>
      <c r="BR19" s="230"/>
      <c r="BS19" s="230"/>
      <c r="BT19" s="230"/>
      <c r="BU19" s="230">
        <v>206.49456000000001</v>
      </c>
      <c r="BV19" s="230">
        <v>206.11548999999999</v>
      </c>
      <c r="BW19" s="230">
        <v>205.99002999999999</v>
      </c>
      <c r="BX19" s="231"/>
      <c r="BY19" s="229">
        <v>17.41583</v>
      </c>
      <c r="BZ19" s="231">
        <v>44.053669999999997</v>
      </c>
      <c r="CA19" s="228"/>
      <c r="CB19" s="229"/>
      <c r="CC19" s="230"/>
      <c r="CD19" s="230"/>
      <c r="CE19" s="230"/>
      <c r="CF19" s="230"/>
      <c r="CG19" s="230"/>
      <c r="CH19" s="230"/>
      <c r="CI19" s="230"/>
      <c r="CJ19" s="230"/>
      <c r="CK19" s="230"/>
      <c r="CL19" s="230"/>
      <c r="CM19" s="231"/>
      <c r="CN19" s="229">
        <v>180.55348000000001</v>
      </c>
      <c r="CO19" s="230">
        <v>180.52450999999999</v>
      </c>
      <c r="CP19" s="230">
        <v>181.33356000000001</v>
      </c>
      <c r="CQ19" s="231">
        <v>181.02912000000001</v>
      </c>
      <c r="CR19" s="229"/>
      <c r="CS19" s="231"/>
      <c r="CT19" s="229"/>
      <c r="CU19" s="231"/>
      <c r="CV19" s="229"/>
      <c r="CW19" s="230"/>
      <c r="CX19" s="232"/>
      <c r="CY19" s="229"/>
      <c r="CZ19" s="230">
        <v>6824.4130599999999</v>
      </c>
      <c r="DA19" s="230"/>
      <c r="DB19" s="231"/>
      <c r="DC19" s="229"/>
      <c r="DD19" s="230"/>
      <c r="DE19" s="230"/>
      <c r="DF19" s="230"/>
      <c r="DG19" s="230"/>
      <c r="DH19" s="230"/>
      <c r="DI19" s="230"/>
      <c r="DJ19" s="230"/>
      <c r="DK19" s="230"/>
      <c r="DL19" s="230"/>
      <c r="DM19" s="230"/>
      <c r="DN19" s="231"/>
      <c r="DO19" s="233"/>
      <c r="DP19" s="234"/>
      <c r="DQ19" s="234"/>
      <c r="DR19" s="235" t="s">
        <v>1384</v>
      </c>
      <c r="DS19" s="229">
        <v>2290.6215699999998</v>
      </c>
      <c r="DT19" s="230">
        <v>51.163600000000002</v>
      </c>
      <c r="DU19" s="230">
        <v>51.163600000000002</v>
      </c>
      <c r="DV19" s="231"/>
      <c r="DW19" s="228"/>
      <c r="DX19" s="229"/>
      <c r="DY19" s="230"/>
      <c r="DZ19" s="230"/>
      <c r="EA19" s="230"/>
      <c r="EB19" s="230"/>
      <c r="EC19" s="232">
        <v>6734.98</v>
      </c>
      <c r="ED19" s="207"/>
      <c r="EE19" s="228">
        <v>2.38483</v>
      </c>
      <c r="EF19" s="228"/>
      <c r="EG19" s="228"/>
      <c r="EH19" s="228"/>
      <c r="EI19" s="228"/>
      <c r="EJ19" s="228"/>
      <c r="EK19" s="228"/>
      <c r="EL19" s="228"/>
      <c r="EM19" s="229"/>
      <c r="EN19" s="231"/>
      <c r="EO19" s="228"/>
      <c r="EP19" s="228"/>
      <c r="EQ19" s="228"/>
      <c r="ER19" s="228"/>
      <c r="ES19" s="228"/>
      <c r="ET19" s="228"/>
      <c r="EU19" s="228"/>
      <c r="EV19" s="228"/>
      <c r="EW19" s="228"/>
      <c r="EX19" s="228"/>
      <c r="EY19" s="228"/>
      <c r="EZ19" s="228"/>
      <c r="FA19" s="228"/>
      <c r="FB19" s="228"/>
      <c r="FC19" s="228"/>
      <c r="FD19" s="228"/>
      <c r="FE19" s="228"/>
      <c r="FF19" s="228"/>
      <c r="FG19" s="228"/>
      <c r="FH19" s="228"/>
      <c r="FI19" s="228"/>
      <c r="FJ19" s="228"/>
      <c r="FK19" s="228"/>
      <c r="FL19" s="229"/>
      <c r="FM19" s="230"/>
      <c r="FN19" s="230"/>
      <c r="FO19" s="231"/>
      <c r="FP19" s="228"/>
      <c r="FQ19" s="229"/>
      <c r="FR19" s="231"/>
      <c r="FS19" s="229"/>
      <c r="FT19" s="230"/>
      <c r="FU19" s="230"/>
      <c r="FV19" s="230"/>
      <c r="FW19" s="230"/>
      <c r="FX19" s="231"/>
      <c r="FY19" s="229"/>
      <c r="FZ19" s="231"/>
      <c r="GA19" s="229"/>
      <c r="GB19" s="230"/>
      <c r="GC19" s="230"/>
      <c r="GD19" s="231"/>
      <c r="GE19" s="228"/>
      <c r="GF19" s="228"/>
      <c r="GG19" s="228"/>
      <c r="GH19" s="229"/>
      <c r="GI19" s="230"/>
      <c r="GJ19" s="230"/>
      <c r="GK19" s="230"/>
      <c r="GL19" s="231"/>
      <c r="GM19" s="229"/>
      <c r="GN19" s="230"/>
      <c r="GO19" s="230"/>
      <c r="GP19" s="231"/>
      <c r="GQ19" s="228"/>
      <c r="GR19" s="229"/>
      <c r="GS19" s="231"/>
      <c r="GT19" s="207"/>
      <c r="GU19" s="228">
        <v>2.38483</v>
      </c>
      <c r="GV19" s="229"/>
      <c r="GW19" s="231"/>
      <c r="GX19" s="228"/>
      <c r="GY19" s="228"/>
      <c r="GZ19" s="228"/>
      <c r="HA19" s="228"/>
      <c r="HB19" s="228"/>
      <c r="HC19" s="207"/>
      <c r="HD19" s="228"/>
      <c r="HE19" s="228"/>
      <c r="HF19" s="228"/>
      <c r="HG19" s="228"/>
      <c r="HH19" s="228"/>
      <c r="HI19" s="228"/>
      <c r="HJ19" s="229"/>
      <c r="HK19" s="231"/>
      <c r="HL19" s="207"/>
      <c r="HM19" s="229">
        <v>2288.2367399999998</v>
      </c>
      <c r="HN19" s="230">
        <v>2250.90355</v>
      </c>
      <c r="HO19" s="231">
        <v>783.87019000000009</v>
      </c>
    </row>
    <row r="20" spans="1:223" x14ac:dyDescent="0.25">
      <c r="A20" s="207"/>
      <c r="B20" s="227" t="s">
        <v>779</v>
      </c>
      <c r="C20" s="228"/>
      <c r="D20" s="229"/>
      <c r="E20" s="230"/>
      <c r="F20" s="230">
        <v>8.8258700000000001</v>
      </c>
      <c r="G20" s="231">
        <v>8.5166900000000005</v>
      </c>
      <c r="H20" s="229"/>
      <c r="I20" s="231"/>
      <c r="J20" s="229">
        <v>51.163600000000002</v>
      </c>
      <c r="K20" s="231"/>
      <c r="L20" s="229"/>
      <c r="M20" s="230"/>
      <c r="N20" s="230"/>
      <c r="O20" s="230"/>
      <c r="P20" s="230"/>
      <c r="Q20" s="230"/>
      <c r="R20" s="230"/>
      <c r="S20" s="231"/>
      <c r="T20" s="229">
        <v>18.14123</v>
      </c>
      <c r="U20" s="230">
        <v>19.191960000000002</v>
      </c>
      <c r="V20" s="230"/>
      <c r="W20" s="231">
        <v>1.0612699999999999</v>
      </c>
      <c r="X20" s="228"/>
      <c r="Y20" s="229"/>
      <c r="Z20" s="230"/>
      <c r="AA20" s="231"/>
      <c r="AB20" s="229"/>
      <c r="AC20" s="230"/>
      <c r="AD20" s="230"/>
      <c r="AE20" s="230"/>
      <c r="AF20" s="230">
        <v>12.23925</v>
      </c>
      <c r="AG20" s="230">
        <v>24.4617</v>
      </c>
      <c r="AH20" s="231">
        <v>10.27692</v>
      </c>
      <c r="AI20" s="228"/>
      <c r="AJ20" s="228"/>
      <c r="AK20" s="228">
        <v>179.37322</v>
      </c>
      <c r="AL20" s="229">
        <v>213.71525</v>
      </c>
      <c r="AM20" s="231">
        <v>7.8466800000000001</v>
      </c>
      <c r="AN20" s="229"/>
      <c r="AO20" s="231"/>
      <c r="AP20" s="228"/>
      <c r="AQ20" s="229"/>
      <c r="AR20" s="231"/>
      <c r="AS20" s="228"/>
      <c r="AT20" s="228"/>
      <c r="AU20" s="228"/>
      <c r="AV20" s="229"/>
      <c r="AW20" s="230"/>
      <c r="AX20" s="231"/>
      <c r="AY20" s="229"/>
      <c r="AZ20" s="230"/>
      <c r="BA20" s="230"/>
      <c r="BB20" s="230"/>
      <c r="BC20" s="230"/>
      <c r="BD20" s="231"/>
      <c r="BE20" s="229"/>
      <c r="BF20" s="231"/>
      <c r="BG20" s="228"/>
      <c r="BH20" s="229"/>
      <c r="BI20" s="230"/>
      <c r="BJ20" s="231"/>
      <c r="BK20" s="229">
        <v>164.44227000000001</v>
      </c>
      <c r="BL20" s="230">
        <v>165.47058000000001</v>
      </c>
      <c r="BM20" s="230"/>
      <c r="BN20" s="230"/>
      <c r="BO20" s="230"/>
      <c r="BP20" s="230"/>
      <c r="BQ20" s="230"/>
      <c r="BR20" s="230"/>
      <c r="BS20" s="230"/>
      <c r="BT20" s="230"/>
      <c r="BU20" s="230">
        <v>206.49456000000001</v>
      </c>
      <c r="BV20" s="230">
        <v>206.11548999999999</v>
      </c>
      <c r="BW20" s="230">
        <v>205.99002999999999</v>
      </c>
      <c r="BX20" s="231"/>
      <c r="BY20" s="229">
        <v>17.41583</v>
      </c>
      <c r="BZ20" s="231">
        <v>44.053669999999997</v>
      </c>
      <c r="CA20" s="228"/>
      <c r="CB20" s="229"/>
      <c r="CC20" s="230"/>
      <c r="CD20" s="230"/>
      <c r="CE20" s="230"/>
      <c r="CF20" s="230"/>
      <c r="CG20" s="230"/>
      <c r="CH20" s="230"/>
      <c r="CI20" s="230"/>
      <c r="CJ20" s="230"/>
      <c r="CK20" s="230"/>
      <c r="CL20" s="230"/>
      <c r="CM20" s="231"/>
      <c r="CN20" s="229">
        <v>180.55348000000001</v>
      </c>
      <c r="CO20" s="230">
        <v>180.52450999999999</v>
      </c>
      <c r="CP20" s="230">
        <v>181.33356000000001</v>
      </c>
      <c r="CQ20" s="231">
        <v>181.02912000000001</v>
      </c>
      <c r="CR20" s="229"/>
      <c r="CS20" s="231"/>
      <c r="CT20" s="229"/>
      <c r="CU20" s="231"/>
      <c r="CV20" s="229"/>
      <c r="CW20" s="230"/>
      <c r="CX20" s="232"/>
      <c r="CY20" s="229"/>
      <c r="CZ20" s="230">
        <v>6918.1389600000002</v>
      </c>
      <c r="DA20" s="230"/>
      <c r="DB20" s="231"/>
      <c r="DC20" s="229"/>
      <c r="DD20" s="230"/>
      <c r="DE20" s="230"/>
      <c r="DF20" s="230"/>
      <c r="DG20" s="230"/>
      <c r="DH20" s="230"/>
      <c r="DI20" s="230"/>
      <c r="DJ20" s="230"/>
      <c r="DK20" s="230"/>
      <c r="DL20" s="230"/>
      <c r="DM20" s="230"/>
      <c r="DN20" s="231"/>
      <c r="DO20" s="233"/>
      <c r="DP20" s="234"/>
      <c r="DQ20" s="234"/>
      <c r="DR20" s="235" t="s">
        <v>1384</v>
      </c>
      <c r="DS20" s="229">
        <v>2290.6215699999998</v>
      </c>
      <c r="DT20" s="230">
        <v>51.163600000000002</v>
      </c>
      <c r="DU20" s="230">
        <v>51.163600000000002</v>
      </c>
      <c r="DV20" s="231"/>
      <c r="DW20" s="228"/>
      <c r="DX20" s="229"/>
      <c r="DY20" s="230"/>
      <c r="DZ20" s="230"/>
      <c r="EA20" s="230"/>
      <c r="EB20" s="230"/>
      <c r="EC20" s="232">
        <v>6829.07</v>
      </c>
      <c r="ED20" s="207"/>
      <c r="EE20" s="228">
        <v>2.38483</v>
      </c>
      <c r="EF20" s="228"/>
      <c r="EG20" s="228"/>
      <c r="EH20" s="228"/>
      <c r="EI20" s="228"/>
      <c r="EJ20" s="228"/>
      <c r="EK20" s="228"/>
      <c r="EL20" s="228"/>
      <c r="EM20" s="229"/>
      <c r="EN20" s="231"/>
      <c r="EO20" s="228"/>
      <c r="EP20" s="228"/>
      <c r="EQ20" s="228"/>
      <c r="ER20" s="228"/>
      <c r="ES20" s="228"/>
      <c r="ET20" s="228"/>
      <c r="EU20" s="228"/>
      <c r="EV20" s="228"/>
      <c r="EW20" s="228"/>
      <c r="EX20" s="228"/>
      <c r="EY20" s="228"/>
      <c r="EZ20" s="228"/>
      <c r="FA20" s="228"/>
      <c r="FB20" s="228"/>
      <c r="FC20" s="228"/>
      <c r="FD20" s="228"/>
      <c r="FE20" s="228"/>
      <c r="FF20" s="228"/>
      <c r="FG20" s="228"/>
      <c r="FH20" s="228"/>
      <c r="FI20" s="228"/>
      <c r="FJ20" s="228"/>
      <c r="FK20" s="228"/>
      <c r="FL20" s="229"/>
      <c r="FM20" s="230"/>
      <c r="FN20" s="230"/>
      <c r="FO20" s="231"/>
      <c r="FP20" s="228"/>
      <c r="FQ20" s="229"/>
      <c r="FR20" s="231"/>
      <c r="FS20" s="229"/>
      <c r="FT20" s="230"/>
      <c r="FU20" s="230"/>
      <c r="FV20" s="230"/>
      <c r="FW20" s="230"/>
      <c r="FX20" s="231"/>
      <c r="FY20" s="229"/>
      <c r="FZ20" s="231"/>
      <c r="GA20" s="229"/>
      <c r="GB20" s="230"/>
      <c r="GC20" s="230"/>
      <c r="GD20" s="231"/>
      <c r="GE20" s="228"/>
      <c r="GF20" s="228"/>
      <c r="GG20" s="228"/>
      <c r="GH20" s="229"/>
      <c r="GI20" s="230"/>
      <c r="GJ20" s="230"/>
      <c r="GK20" s="230"/>
      <c r="GL20" s="231"/>
      <c r="GM20" s="229"/>
      <c r="GN20" s="230"/>
      <c r="GO20" s="230"/>
      <c r="GP20" s="231"/>
      <c r="GQ20" s="228"/>
      <c r="GR20" s="229"/>
      <c r="GS20" s="231"/>
      <c r="GT20" s="207"/>
      <c r="GU20" s="228">
        <v>2.38483</v>
      </c>
      <c r="GV20" s="229"/>
      <c r="GW20" s="231"/>
      <c r="GX20" s="228"/>
      <c r="GY20" s="228"/>
      <c r="GZ20" s="228"/>
      <c r="HA20" s="228"/>
      <c r="HB20" s="228"/>
      <c r="HC20" s="207"/>
      <c r="HD20" s="228"/>
      <c r="HE20" s="228"/>
      <c r="HF20" s="228"/>
      <c r="HG20" s="228"/>
      <c r="HH20" s="228"/>
      <c r="HI20" s="228"/>
      <c r="HJ20" s="229"/>
      <c r="HK20" s="231"/>
      <c r="HL20" s="207"/>
      <c r="HM20" s="229">
        <v>2288.2367399999998</v>
      </c>
      <c r="HN20" s="230">
        <v>2250.90355</v>
      </c>
      <c r="HO20" s="231">
        <v>783.87019000000009</v>
      </c>
    </row>
    <row r="21" spans="1:223" x14ac:dyDescent="0.25">
      <c r="A21" s="207"/>
      <c r="B21" s="227" t="s">
        <v>780</v>
      </c>
      <c r="C21" s="228"/>
      <c r="D21" s="229"/>
      <c r="E21" s="230"/>
      <c r="F21" s="230">
        <v>8.8258700000000001</v>
      </c>
      <c r="G21" s="231">
        <v>8.5166900000000005</v>
      </c>
      <c r="H21" s="229"/>
      <c r="I21" s="231"/>
      <c r="J21" s="229">
        <v>51.163600000000002</v>
      </c>
      <c r="K21" s="231"/>
      <c r="L21" s="229"/>
      <c r="M21" s="230"/>
      <c r="N21" s="230"/>
      <c r="O21" s="230"/>
      <c r="P21" s="230"/>
      <c r="Q21" s="230"/>
      <c r="R21" s="230"/>
      <c r="S21" s="231"/>
      <c r="T21" s="229">
        <v>18.14123</v>
      </c>
      <c r="U21" s="230">
        <v>19.191960000000002</v>
      </c>
      <c r="V21" s="230"/>
      <c r="W21" s="231">
        <v>1.0612699999999999</v>
      </c>
      <c r="X21" s="228"/>
      <c r="Y21" s="229"/>
      <c r="Z21" s="230"/>
      <c r="AA21" s="231"/>
      <c r="AB21" s="229"/>
      <c r="AC21" s="230"/>
      <c r="AD21" s="230"/>
      <c r="AE21" s="230"/>
      <c r="AF21" s="230">
        <v>12.23925</v>
      </c>
      <c r="AG21" s="230">
        <v>24.4617</v>
      </c>
      <c r="AH21" s="231">
        <v>10.27692</v>
      </c>
      <c r="AI21" s="228"/>
      <c r="AJ21" s="228"/>
      <c r="AK21" s="228">
        <v>179.37322</v>
      </c>
      <c r="AL21" s="229">
        <v>213.71525</v>
      </c>
      <c r="AM21" s="231">
        <v>7.8466800000000001</v>
      </c>
      <c r="AN21" s="229"/>
      <c r="AO21" s="231"/>
      <c r="AP21" s="228"/>
      <c r="AQ21" s="229"/>
      <c r="AR21" s="231"/>
      <c r="AS21" s="228"/>
      <c r="AT21" s="228"/>
      <c r="AU21" s="228"/>
      <c r="AV21" s="229"/>
      <c r="AW21" s="230"/>
      <c r="AX21" s="231"/>
      <c r="AY21" s="229"/>
      <c r="AZ21" s="230"/>
      <c r="BA21" s="230"/>
      <c r="BB21" s="230"/>
      <c r="BC21" s="230"/>
      <c r="BD21" s="231"/>
      <c r="BE21" s="229"/>
      <c r="BF21" s="231"/>
      <c r="BG21" s="228"/>
      <c r="BH21" s="229"/>
      <c r="BI21" s="230"/>
      <c r="BJ21" s="231"/>
      <c r="BK21" s="229">
        <v>164.44227000000001</v>
      </c>
      <c r="BL21" s="230">
        <v>165.47058000000001</v>
      </c>
      <c r="BM21" s="230"/>
      <c r="BN21" s="230"/>
      <c r="BO21" s="230"/>
      <c r="BP21" s="230"/>
      <c r="BQ21" s="230"/>
      <c r="BR21" s="230"/>
      <c r="BS21" s="230"/>
      <c r="BT21" s="230"/>
      <c r="BU21" s="230">
        <v>206.49456000000001</v>
      </c>
      <c r="BV21" s="230">
        <v>206.11548999999999</v>
      </c>
      <c r="BW21" s="230">
        <v>205.99002999999999</v>
      </c>
      <c r="BX21" s="231"/>
      <c r="BY21" s="229">
        <v>17.41583</v>
      </c>
      <c r="BZ21" s="231">
        <v>44.053669999999997</v>
      </c>
      <c r="CA21" s="228"/>
      <c r="CB21" s="229"/>
      <c r="CC21" s="230"/>
      <c r="CD21" s="230"/>
      <c r="CE21" s="230"/>
      <c r="CF21" s="230"/>
      <c r="CG21" s="230"/>
      <c r="CH21" s="230"/>
      <c r="CI21" s="230"/>
      <c r="CJ21" s="230"/>
      <c r="CK21" s="230"/>
      <c r="CL21" s="230"/>
      <c r="CM21" s="231"/>
      <c r="CN21" s="229">
        <v>180.55348000000001</v>
      </c>
      <c r="CO21" s="230">
        <v>180.52450999999999</v>
      </c>
      <c r="CP21" s="230">
        <v>181.33356000000001</v>
      </c>
      <c r="CQ21" s="231">
        <v>181.02912000000001</v>
      </c>
      <c r="CR21" s="229"/>
      <c r="CS21" s="231"/>
      <c r="CT21" s="229"/>
      <c r="CU21" s="231"/>
      <c r="CV21" s="229"/>
      <c r="CW21" s="230"/>
      <c r="CX21" s="232"/>
      <c r="CY21" s="229"/>
      <c r="CZ21" s="230">
        <v>7030.4062000000004</v>
      </c>
      <c r="DA21" s="230"/>
      <c r="DB21" s="231"/>
      <c r="DC21" s="229"/>
      <c r="DD21" s="230"/>
      <c r="DE21" s="230"/>
      <c r="DF21" s="230"/>
      <c r="DG21" s="230"/>
      <c r="DH21" s="230"/>
      <c r="DI21" s="230"/>
      <c r="DJ21" s="230"/>
      <c r="DK21" s="230"/>
      <c r="DL21" s="230"/>
      <c r="DM21" s="230"/>
      <c r="DN21" s="231"/>
      <c r="DO21" s="233"/>
      <c r="DP21" s="234"/>
      <c r="DQ21" s="234"/>
      <c r="DR21" s="235" t="s">
        <v>1384</v>
      </c>
      <c r="DS21" s="229">
        <v>2290.6215699999998</v>
      </c>
      <c r="DT21" s="230">
        <v>51.163600000000002</v>
      </c>
      <c r="DU21" s="230">
        <v>51.163600000000002</v>
      </c>
      <c r="DV21" s="231"/>
      <c r="DW21" s="228"/>
      <c r="DX21" s="229"/>
      <c r="DY21" s="230"/>
      <c r="DZ21" s="230"/>
      <c r="EA21" s="230"/>
      <c r="EB21" s="230"/>
      <c r="EC21" s="232">
        <v>6940.32</v>
      </c>
      <c r="ED21" s="207"/>
      <c r="EE21" s="228">
        <v>2.38483</v>
      </c>
      <c r="EF21" s="228"/>
      <c r="EG21" s="228"/>
      <c r="EH21" s="228"/>
      <c r="EI21" s="228"/>
      <c r="EJ21" s="228"/>
      <c r="EK21" s="228"/>
      <c r="EL21" s="228"/>
      <c r="EM21" s="229"/>
      <c r="EN21" s="231"/>
      <c r="EO21" s="228"/>
      <c r="EP21" s="228"/>
      <c r="EQ21" s="228"/>
      <c r="ER21" s="228"/>
      <c r="ES21" s="228"/>
      <c r="ET21" s="228"/>
      <c r="EU21" s="228"/>
      <c r="EV21" s="228"/>
      <c r="EW21" s="228"/>
      <c r="EX21" s="228"/>
      <c r="EY21" s="228"/>
      <c r="EZ21" s="228"/>
      <c r="FA21" s="228"/>
      <c r="FB21" s="228"/>
      <c r="FC21" s="228"/>
      <c r="FD21" s="228"/>
      <c r="FE21" s="228"/>
      <c r="FF21" s="228"/>
      <c r="FG21" s="228"/>
      <c r="FH21" s="228"/>
      <c r="FI21" s="228"/>
      <c r="FJ21" s="228"/>
      <c r="FK21" s="228"/>
      <c r="FL21" s="229"/>
      <c r="FM21" s="230"/>
      <c r="FN21" s="230"/>
      <c r="FO21" s="231"/>
      <c r="FP21" s="228"/>
      <c r="FQ21" s="229"/>
      <c r="FR21" s="231"/>
      <c r="FS21" s="229"/>
      <c r="FT21" s="230"/>
      <c r="FU21" s="230"/>
      <c r="FV21" s="230"/>
      <c r="FW21" s="230"/>
      <c r="FX21" s="231"/>
      <c r="FY21" s="229"/>
      <c r="FZ21" s="231"/>
      <c r="GA21" s="229"/>
      <c r="GB21" s="230"/>
      <c r="GC21" s="230"/>
      <c r="GD21" s="231"/>
      <c r="GE21" s="228"/>
      <c r="GF21" s="228"/>
      <c r="GG21" s="228"/>
      <c r="GH21" s="229"/>
      <c r="GI21" s="230"/>
      <c r="GJ21" s="230"/>
      <c r="GK21" s="230"/>
      <c r="GL21" s="231"/>
      <c r="GM21" s="229"/>
      <c r="GN21" s="230"/>
      <c r="GO21" s="230"/>
      <c r="GP21" s="231"/>
      <c r="GQ21" s="228"/>
      <c r="GR21" s="229"/>
      <c r="GS21" s="231"/>
      <c r="GT21" s="207"/>
      <c r="GU21" s="228">
        <v>2.38483</v>
      </c>
      <c r="GV21" s="229"/>
      <c r="GW21" s="231"/>
      <c r="GX21" s="228"/>
      <c r="GY21" s="228"/>
      <c r="GZ21" s="228"/>
      <c r="HA21" s="228"/>
      <c r="HB21" s="228"/>
      <c r="HC21" s="207"/>
      <c r="HD21" s="228"/>
      <c r="HE21" s="228"/>
      <c r="HF21" s="228"/>
      <c r="HG21" s="228"/>
      <c r="HH21" s="228"/>
      <c r="HI21" s="228"/>
      <c r="HJ21" s="229"/>
      <c r="HK21" s="231"/>
      <c r="HL21" s="207"/>
      <c r="HM21" s="229">
        <v>2288.2367399999998</v>
      </c>
      <c r="HN21" s="230">
        <v>2250.90355</v>
      </c>
      <c r="HO21" s="231">
        <v>783.87019000000009</v>
      </c>
    </row>
    <row r="22" spans="1:223" x14ac:dyDescent="0.25">
      <c r="A22" s="207"/>
      <c r="B22" s="227" t="s">
        <v>781</v>
      </c>
      <c r="C22" s="228"/>
      <c r="D22" s="229"/>
      <c r="E22" s="230"/>
      <c r="F22" s="230">
        <v>8.8258700000000001</v>
      </c>
      <c r="G22" s="231">
        <v>8.5166900000000005</v>
      </c>
      <c r="H22" s="229"/>
      <c r="I22" s="231"/>
      <c r="J22" s="229">
        <v>51.163600000000002</v>
      </c>
      <c r="K22" s="231"/>
      <c r="L22" s="229"/>
      <c r="M22" s="230"/>
      <c r="N22" s="230"/>
      <c r="O22" s="230"/>
      <c r="P22" s="230"/>
      <c r="Q22" s="230"/>
      <c r="R22" s="230"/>
      <c r="S22" s="231"/>
      <c r="T22" s="229">
        <v>18.14123</v>
      </c>
      <c r="U22" s="230">
        <v>19.191960000000002</v>
      </c>
      <c r="V22" s="230"/>
      <c r="W22" s="231">
        <v>1.0612699999999999</v>
      </c>
      <c r="X22" s="228"/>
      <c r="Y22" s="229"/>
      <c r="Z22" s="230"/>
      <c r="AA22" s="231"/>
      <c r="AB22" s="229"/>
      <c r="AC22" s="230"/>
      <c r="AD22" s="230"/>
      <c r="AE22" s="230"/>
      <c r="AF22" s="230">
        <v>12.23925</v>
      </c>
      <c r="AG22" s="230">
        <v>24.4617</v>
      </c>
      <c r="AH22" s="231">
        <v>10.27692</v>
      </c>
      <c r="AI22" s="228"/>
      <c r="AJ22" s="228"/>
      <c r="AK22" s="228">
        <v>179.37322</v>
      </c>
      <c r="AL22" s="229">
        <v>213.71525</v>
      </c>
      <c r="AM22" s="231">
        <v>7.8466800000000001</v>
      </c>
      <c r="AN22" s="229"/>
      <c r="AO22" s="231"/>
      <c r="AP22" s="228"/>
      <c r="AQ22" s="229"/>
      <c r="AR22" s="231"/>
      <c r="AS22" s="228"/>
      <c r="AT22" s="228"/>
      <c r="AU22" s="228"/>
      <c r="AV22" s="229"/>
      <c r="AW22" s="230"/>
      <c r="AX22" s="231"/>
      <c r="AY22" s="229"/>
      <c r="AZ22" s="230"/>
      <c r="BA22" s="230"/>
      <c r="BB22" s="230"/>
      <c r="BC22" s="230"/>
      <c r="BD22" s="231"/>
      <c r="BE22" s="229"/>
      <c r="BF22" s="231"/>
      <c r="BG22" s="228"/>
      <c r="BH22" s="229"/>
      <c r="BI22" s="230"/>
      <c r="BJ22" s="231"/>
      <c r="BK22" s="229">
        <v>164.44227000000001</v>
      </c>
      <c r="BL22" s="230">
        <v>165.47058000000001</v>
      </c>
      <c r="BM22" s="230"/>
      <c r="BN22" s="230"/>
      <c r="BO22" s="230"/>
      <c r="BP22" s="230"/>
      <c r="BQ22" s="230"/>
      <c r="BR22" s="230"/>
      <c r="BS22" s="230"/>
      <c r="BT22" s="230"/>
      <c r="BU22" s="230">
        <v>206.49456000000001</v>
      </c>
      <c r="BV22" s="230">
        <v>206.11548999999999</v>
      </c>
      <c r="BW22" s="230">
        <v>205.99002999999999</v>
      </c>
      <c r="BX22" s="231"/>
      <c r="BY22" s="229">
        <v>17.41583</v>
      </c>
      <c r="BZ22" s="231">
        <v>44.053669999999997</v>
      </c>
      <c r="CA22" s="228"/>
      <c r="CB22" s="229"/>
      <c r="CC22" s="230"/>
      <c r="CD22" s="230"/>
      <c r="CE22" s="230"/>
      <c r="CF22" s="230"/>
      <c r="CG22" s="230"/>
      <c r="CH22" s="230"/>
      <c r="CI22" s="230"/>
      <c r="CJ22" s="230"/>
      <c r="CK22" s="230"/>
      <c r="CL22" s="230"/>
      <c r="CM22" s="231"/>
      <c r="CN22" s="229">
        <v>180.55348000000001</v>
      </c>
      <c r="CO22" s="230">
        <v>180.52450999999999</v>
      </c>
      <c r="CP22" s="230">
        <v>181.33356000000001</v>
      </c>
      <c r="CQ22" s="231">
        <v>181.02912000000001</v>
      </c>
      <c r="CR22" s="229"/>
      <c r="CS22" s="231"/>
      <c r="CT22" s="229"/>
      <c r="CU22" s="231"/>
      <c r="CV22" s="229"/>
      <c r="CW22" s="230"/>
      <c r="CX22" s="232"/>
      <c r="CY22" s="229"/>
      <c r="CZ22" s="230">
        <v>7276.9924199999996</v>
      </c>
      <c r="DA22" s="230"/>
      <c r="DB22" s="231"/>
      <c r="DC22" s="229"/>
      <c r="DD22" s="230"/>
      <c r="DE22" s="230"/>
      <c r="DF22" s="230"/>
      <c r="DG22" s="230"/>
      <c r="DH22" s="230"/>
      <c r="DI22" s="230"/>
      <c r="DJ22" s="230"/>
      <c r="DK22" s="230"/>
      <c r="DL22" s="230"/>
      <c r="DM22" s="230"/>
      <c r="DN22" s="231"/>
      <c r="DO22" s="233"/>
      <c r="DP22" s="234"/>
      <c r="DQ22" s="234"/>
      <c r="DR22" s="235" t="s">
        <v>1385</v>
      </c>
      <c r="DS22" s="229">
        <v>2290.6215699999998</v>
      </c>
      <c r="DT22" s="230">
        <v>51.163600000000002</v>
      </c>
      <c r="DU22" s="230">
        <v>51.163600000000002</v>
      </c>
      <c r="DV22" s="231"/>
      <c r="DW22" s="228"/>
      <c r="DX22" s="229"/>
      <c r="DY22" s="230"/>
      <c r="DZ22" s="230"/>
      <c r="EA22" s="230"/>
      <c r="EB22" s="230"/>
      <c r="EC22" s="232">
        <v>7185.43</v>
      </c>
      <c r="ED22" s="207"/>
      <c r="EE22" s="228">
        <v>2.38483</v>
      </c>
      <c r="EF22" s="228"/>
      <c r="EG22" s="228"/>
      <c r="EH22" s="228"/>
      <c r="EI22" s="228"/>
      <c r="EJ22" s="228"/>
      <c r="EK22" s="228"/>
      <c r="EL22" s="228"/>
      <c r="EM22" s="229"/>
      <c r="EN22" s="231"/>
      <c r="EO22" s="228"/>
      <c r="EP22" s="228"/>
      <c r="EQ22" s="228"/>
      <c r="ER22" s="228"/>
      <c r="ES22" s="228"/>
      <c r="ET22" s="228"/>
      <c r="EU22" s="228"/>
      <c r="EV22" s="228"/>
      <c r="EW22" s="228"/>
      <c r="EX22" s="228"/>
      <c r="EY22" s="228"/>
      <c r="EZ22" s="228"/>
      <c r="FA22" s="228"/>
      <c r="FB22" s="228"/>
      <c r="FC22" s="228"/>
      <c r="FD22" s="228"/>
      <c r="FE22" s="228"/>
      <c r="FF22" s="228"/>
      <c r="FG22" s="228"/>
      <c r="FH22" s="228"/>
      <c r="FI22" s="228"/>
      <c r="FJ22" s="228"/>
      <c r="FK22" s="228"/>
      <c r="FL22" s="229"/>
      <c r="FM22" s="230"/>
      <c r="FN22" s="230"/>
      <c r="FO22" s="231"/>
      <c r="FP22" s="228"/>
      <c r="FQ22" s="229"/>
      <c r="FR22" s="231"/>
      <c r="FS22" s="229"/>
      <c r="FT22" s="230"/>
      <c r="FU22" s="230"/>
      <c r="FV22" s="230"/>
      <c r="FW22" s="230"/>
      <c r="FX22" s="231"/>
      <c r="FY22" s="229"/>
      <c r="FZ22" s="231"/>
      <c r="GA22" s="229"/>
      <c r="GB22" s="230"/>
      <c r="GC22" s="230"/>
      <c r="GD22" s="231"/>
      <c r="GE22" s="228"/>
      <c r="GF22" s="228"/>
      <c r="GG22" s="228"/>
      <c r="GH22" s="229"/>
      <c r="GI22" s="230"/>
      <c r="GJ22" s="230"/>
      <c r="GK22" s="230"/>
      <c r="GL22" s="231"/>
      <c r="GM22" s="229"/>
      <c r="GN22" s="230"/>
      <c r="GO22" s="230"/>
      <c r="GP22" s="231"/>
      <c r="GQ22" s="228"/>
      <c r="GR22" s="229"/>
      <c r="GS22" s="231"/>
      <c r="GT22" s="207"/>
      <c r="GU22" s="228">
        <v>2.38483</v>
      </c>
      <c r="GV22" s="229"/>
      <c r="GW22" s="231"/>
      <c r="GX22" s="228"/>
      <c r="GY22" s="228"/>
      <c r="GZ22" s="228"/>
      <c r="HA22" s="228"/>
      <c r="HB22" s="228"/>
      <c r="HC22" s="207"/>
      <c r="HD22" s="228"/>
      <c r="HE22" s="228"/>
      <c r="HF22" s="228"/>
      <c r="HG22" s="228"/>
      <c r="HH22" s="228"/>
      <c r="HI22" s="228"/>
      <c r="HJ22" s="229"/>
      <c r="HK22" s="231"/>
      <c r="HL22" s="207"/>
      <c r="HM22" s="229">
        <v>2288.2367399999998</v>
      </c>
      <c r="HN22" s="230">
        <v>2250.90355</v>
      </c>
      <c r="HO22" s="231">
        <v>783.87019000000009</v>
      </c>
    </row>
    <row r="23" spans="1:223" x14ac:dyDescent="0.25">
      <c r="A23" s="207"/>
      <c r="B23" s="227" t="s">
        <v>782</v>
      </c>
      <c r="C23" s="228"/>
      <c r="D23" s="229"/>
      <c r="E23" s="230"/>
      <c r="F23" s="230">
        <v>8.8258700000000001</v>
      </c>
      <c r="G23" s="231">
        <v>8.5166900000000005</v>
      </c>
      <c r="H23" s="229"/>
      <c r="I23" s="231"/>
      <c r="J23" s="229"/>
      <c r="K23" s="231"/>
      <c r="L23" s="229"/>
      <c r="M23" s="230"/>
      <c r="N23" s="230"/>
      <c r="O23" s="230"/>
      <c r="P23" s="230"/>
      <c r="Q23" s="230"/>
      <c r="R23" s="230"/>
      <c r="S23" s="231"/>
      <c r="T23" s="229">
        <v>18.14123</v>
      </c>
      <c r="U23" s="230">
        <v>19.191960000000002</v>
      </c>
      <c r="V23" s="230"/>
      <c r="W23" s="231">
        <v>1.0612699999999999</v>
      </c>
      <c r="X23" s="228"/>
      <c r="Y23" s="229"/>
      <c r="Z23" s="230"/>
      <c r="AA23" s="231"/>
      <c r="AB23" s="229"/>
      <c r="AC23" s="230"/>
      <c r="AD23" s="230"/>
      <c r="AE23" s="230"/>
      <c r="AF23" s="230">
        <v>12.23925</v>
      </c>
      <c r="AG23" s="230">
        <v>24.4617</v>
      </c>
      <c r="AH23" s="231">
        <v>10.27692</v>
      </c>
      <c r="AI23" s="228"/>
      <c r="AJ23" s="228"/>
      <c r="AK23" s="228">
        <v>179.37322</v>
      </c>
      <c r="AL23" s="229">
        <v>213.71525</v>
      </c>
      <c r="AM23" s="231">
        <v>7.8466800000000001</v>
      </c>
      <c r="AN23" s="229"/>
      <c r="AO23" s="231"/>
      <c r="AP23" s="228"/>
      <c r="AQ23" s="229"/>
      <c r="AR23" s="231"/>
      <c r="AS23" s="228"/>
      <c r="AT23" s="228"/>
      <c r="AU23" s="228"/>
      <c r="AV23" s="229"/>
      <c r="AW23" s="230"/>
      <c r="AX23" s="231"/>
      <c r="AY23" s="229"/>
      <c r="AZ23" s="230"/>
      <c r="BA23" s="230"/>
      <c r="BB23" s="230"/>
      <c r="BC23" s="230"/>
      <c r="BD23" s="231"/>
      <c r="BE23" s="229"/>
      <c r="BF23" s="231"/>
      <c r="BG23" s="228"/>
      <c r="BH23" s="229"/>
      <c r="BI23" s="230"/>
      <c r="BJ23" s="231"/>
      <c r="BK23" s="229">
        <v>164.44227000000001</v>
      </c>
      <c r="BL23" s="230">
        <v>165.47058000000001</v>
      </c>
      <c r="BM23" s="230"/>
      <c r="BN23" s="230"/>
      <c r="BO23" s="230"/>
      <c r="BP23" s="230"/>
      <c r="BQ23" s="230"/>
      <c r="BR23" s="230"/>
      <c r="BS23" s="230"/>
      <c r="BT23" s="230"/>
      <c r="BU23" s="230">
        <v>206.49456000000001</v>
      </c>
      <c r="BV23" s="230">
        <v>206.11548999999999</v>
      </c>
      <c r="BW23" s="230">
        <v>205.99002999999999</v>
      </c>
      <c r="BX23" s="231"/>
      <c r="BY23" s="229">
        <v>17.41583</v>
      </c>
      <c r="BZ23" s="231">
        <v>44.053669999999997</v>
      </c>
      <c r="CA23" s="228"/>
      <c r="CB23" s="229"/>
      <c r="CC23" s="230"/>
      <c r="CD23" s="230"/>
      <c r="CE23" s="230"/>
      <c r="CF23" s="230"/>
      <c r="CG23" s="230"/>
      <c r="CH23" s="230"/>
      <c r="CI23" s="230"/>
      <c r="CJ23" s="230"/>
      <c r="CK23" s="230"/>
      <c r="CL23" s="230"/>
      <c r="CM23" s="231"/>
      <c r="CN23" s="229">
        <v>180.55348000000001</v>
      </c>
      <c r="CO23" s="230">
        <v>180.52450999999999</v>
      </c>
      <c r="CP23" s="230">
        <v>181.33356000000001</v>
      </c>
      <c r="CQ23" s="231">
        <v>181.02912000000001</v>
      </c>
      <c r="CR23" s="229"/>
      <c r="CS23" s="231"/>
      <c r="CT23" s="229"/>
      <c r="CU23" s="231"/>
      <c r="CV23" s="229"/>
      <c r="CW23" s="230"/>
      <c r="CX23" s="232"/>
      <c r="CY23" s="229"/>
      <c r="CZ23" s="230">
        <v>7575.97354</v>
      </c>
      <c r="DA23" s="230"/>
      <c r="DB23" s="231"/>
      <c r="DC23" s="229"/>
      <c r="DD23" s="230"/>
      <c r="DE23" s="230"/>
      <c r="DF23" s="230"/>
      <c r="DG23" s="230"/>
      <c r="DH23" s="230"/>
      <c r="DI23" s="230"/>
      <c r="DJ23" s="230"/>
      <c r="DK23" s="230"/>
      <c r="DL23" s="230"/>
      <c r="DM23" s="230"/>
      <c r="DN23" s="231"/>
      <c r="DO23" s="233"/>
      <c r="DP23" s="234"/>
      <c r="DQ23" s="234"/>
      <c r="DR23" s="235" t="s">
        <v>1385</v>
      </c>
      <c r="DS23" s="229">
        <v>2239.4579699999999</v>
      </c>
      <c r="DT23" s="230"/>
      <c r="DU23" s="230"/>
      <c r="DV23" s="231"/>
      <c r="DW23" s="228"/>
      <c r="DX23" s="229"/>
      <c r="DY23" s="230"/>
      <c r="DZ23" s="230"/>
      <c r="EA23" s="230"/>
      <c r="EB23" s="230"/>
      <c r="EC23" s="232">
        <v>7483.58</v>
      </c>
      <c r="ED23" s="207"/>
      <c r="EE23" s="228">
        <v>2.38483</v>
      </c>
      <c r="EF23" s="228"/>
      <c r="EG23" s="228"/>
      <c r="EH23" s="228"/>
      <c r="EI23" s="228"/>
      <c r="EJ23" s="228"/>
      <c r="EK23" s="228"/>
      <c r="EL23" s="228"/>
      <c r="EM23" s="229"/>
      <c r="EN23" s="231"/>
      <c r="EO23" s="228"/>
      <c r="EP23" s="228"/>
      <c r="EQ23" s="228"/>
      <c r="ER23" s="228"/>
      <c r="ES23" s="228"/>
      <c r="ET23" s="228"/>
      <c r="EU23" s="228"/>
      <c r="EV23" s="228"/>
      <c r="EW23" s="228"/>
      <c r="EX23" s="228"/>
      <c r="EY23" s="228"/>
      <c r="EZ23" s="228"/>
      <c r="FA23" s="228"/>
      <c r="FB23" s="228"/>
      <c r="FC23" s="228"/>
      <c r="FD23" s="228"/>
      <c r="FE23" s="228"/>
      <c r="FF23" s="228"/>
      <c r="FG23" s="228"/>
      <c r="FH23" s="228"/>
      <c r="FI23" s="228"/>
      <c r="FJ23" s="228"/>
      <c r="FK23" s="228"/>
      <c r="FL23" s="229"/>
      <c r="FM23" s="230"/>
      <c r="FN23" s="230"/>
      <c r="FO23" s="231"/>
      <c r="FP23" s="228"/>
      <c r="FQ23" s="229"/>
      <c r="FR23" s="231"/>
      <c r="FS23" s="229"/>
      <c r="FT23" s="230"/>
      <c r="FU23" s="230"/>
      <c r="FV23" s="230"/>
      <c r="FW23" s="230"/>
      <c r="FX23" s="231"/>
      <c r="FY23" s="229"/>
      <c r="FZ23" s="231"/>
      <c r="GA23" s="229"/>
      <c r="GB23" s="230"/>
      <c r="GC23" s="230"/>
      <c r="GD23" s="231"/>
      <c r="GE23" s="228"/>
      <c r="GF23" s="228"/>
      <c r="GG23" s="228"/>
      <c r="GH23" s="229"/>
      <c r="GI23" s="230"/>
      <c r="GJ23" s="230"/>
      <c r="GK23" s="230"/>
      <c r="GL23" s="231"/>
      <c r="GM23" s="229"/>
      <c r="GN23" s="230"/>
      <c r="GO23" s="230"/>
      <c r="GP23" s="231"/>
      <c r="GQ23" s="228"/>
      <c r="GR23" s="229"/>
      <c r="GS23" s="231"/>
      <c r="GT23" s="207"/>
      <c r="GU23" s="228">
        <v>2.38483</v>
      </c>
      <c r="GV23" s="229"/>
      <c r="GW23" s="231"/>
      <c r="GX23" s="228"/>
      <c r="GY23" s="228"/>
      <c r="GZ23" s="228"/>
      <c r="HA23" s="228"/>
      <c r="HB23" s="228"/>
      <c r="HC23" s="207"/>
      <c r="HD23" s="228"/>
      <c r="HE23" s="228"/>
      <c r="HF23" s="228"/>
      <c r="HG23" s="228"/>
      <c r="HH23" s="228"/>
      <c r="HI23" s="228"/>
      <c r="HJ23" s="229"/>
      <c r="HK23" s="231"/>
      <c r="HL23" s="207"/>
      <c r="HM23" s="229">
        <v>2237.07314</v>
      </c>
      <c r="HN23" s="230">
        <v>2199.7399500000001</v>
      </c>
      <c r="HO23" s="231">
        <v>783.87019000000009</v>
      </c>
    </row>
    <row r="24" spans="1:223" x14ac:dyDescent="0.25">
      <c r="A24" s="207"/>
      <c r="B24" s="227" t="s">
        <v>783</v>
      </c>
      <c r="C24" s="228"/>
      <c r="D24" s="229"/>
      <c r="E24" s="230"/>
      <c r="F24" s="230">
        <v>8.8258700000000001</v>
      </c>
      <c r="G24" s="231">
        <v>8.5166900000000005</v>
      </c>
      <c r="H24" s="229"/>
      <c r="I24" s="231"/>
      <c r="J24" s="229"/>
      <c r="K24" s="231"/>
      <c r="L24" s="229"/>
      <c r="M24" s="230"/>
      <c r="N24" s="230"/>
      <c r="O24" s="230"/>
      <c r="P24" s="230"/>
      <c r="Q24" s="230"/>
      <c r="R24" s="230"/>
      <c r="S24" s="231"/>
      <c r="T24" s="229">
        <v>18.14123</v>
      </c>
      <c r="U24" s="230">
        <v>19.191960000000002</v>
      </c>
      <c r="V24" s="230"/>
      <c r="W24" s="231">
        <v>1.0612699999999999</v>
      </c>
      <c r="X24" s="228"/>
      <c r="Y24" s="229"/>
      <c r="Z24" s="230"/>
      <c r="AA24" s="231"/>
      <c r="AB24" s="229"/>
      <c r="AC24" s="230"/>
      <c r="AD24" s="230"/>
      <c r="AE24" s="230"/>
      <c r="AF24" s="230">
        <v>12.23925</v>
      </c>
      <c r="AG24" s="230">
        <v>24.4617</v>
      </c>
      <c r="AH24" s="231">
        <v>10.27692</v>
      </c>
      <c r="AI24" s="228"/>
      <c r="AJ24" s="228"/>
      <c r="AK24" s="228">
        <v>179.37322</v>
      </c>
      <c r="AL24" s="229">
        <v>213.71525</v>
      </c>
      <c r="AM24" s="231">
        <v>7.8466800000000001</v>
      </c>
      <c r="AN24" s="229"/>
      <c r="AO24" s="231"/>
      <c r="AP24" s="228"/>
      <c r="AQ24" s="229"/>
      <c r="AR24" s="231"/>
      <c r="AS24" s="228"/>
      <c r="AT24" s="228"/>
      <c r="AU24" s="228"/>
      <c r="AV24" s="229"/>
      <c r="AW24" s="230"/>
      <c r="AX24" s="231"/>
      <c r="AY24" s="229"/>
      <c r="AZ24" s="230"/>
      <c r="BA24" s="230"/>
      <c r="BB24" s="230"/>
      <c r="BC24" s="230"/>
      <c r="BD24" s="231"/>
      <c r="BE24" s="229"/>
      <c r="BF24" s="231"/>
      <c r="BG24" s="228"/>
      <c r="BH24" s="229"/>
      <c r="BI24" s="230"/>
      <c r="BJ24" s="231"/>
      <c r="BK24" s="229">
        <v>164.44227000000001</v>
      </c>
      <c r="BL24" s="230">
        <v>165.47058000000001</v>
      </c>
      <c r="BM24" s="230"/>
      <c r="BN24" s="230"/>
      <c r="BO24" s="230"/>
      <c r="BP24" s="230"/>
      <c r="BQ24" s="230"/>
      <c r="BR24" s="230"/>
      <c r="BS24" s="230"/>
      <c r="BT24" s="230"/>
      <c r="BU24" s="230">
        <v>206.49456000000001</v>
      </c>
      <c r="BV24" s="230">
        <v>206.11548999999999</v>
      </c>
      <c r="BW24" s="230">
        <v>205.99002999999999</v>
      </c>
      <c r="BX24" s="231"/>
      <c r="BY24" s="229">
        <v>17.41583</v>
      </c>
      <c r="BZ24" s="231">
        <v>44.053669999999997</v>
      </c>
      <c r="CA24" s="228"/>
      <c r="CB24" s="229"/>
      <c r="CC24" s="230"/>
      <c r="CD24" s="230"/>
      <c r="CE24" s="230"/>
      <c r="CF24" s="230"/>
      <c r="CG24" s="230"/>
      <c r="CH24" s="230"/>
      <c r="CI24" s="230"/>
      <c r="CJ24" s="230"/>
      <c r="CK24" s="230"/>
      <c r="CL24" s="230"/>
      <c r="CM24" s="231"/>
      <c r="CN24" s="229">
        <v>180.55348000000001</v>
      </c>
      <c r="CO24" s="230">
        <v>180.52450999999999</v>
      </c>
      <c r="CP24" s="230">
        <v>181.33356000000001</v>
      </c>
      <c r="CQ24" s="231">
        <v>181.02912000000001</v>
      </c>
      <c r="CR24" s="229"/>
      <c r="CS24" s="231"/>
      <c r="CT24" s="229"/>
      <c r="CU24" s="231"/>
      <c r="CV24" s="229"/>
      <c r="CW24" s="230"/>
      <c r="CX24" s="232"/>
      <c r="CY24" s="229"/>
      <c r="CZ24" s="230">
        <v>7702.1406800000004</v>
      </c>
      <c r="DA24" s="230"/>
      <c r="DB24" s="231"/>
      <c r="DC24" s="229"/>
      <c r="DD24" s="230"/>
      <c r="DE24" s="230"/>
      <c r="DF24" s="230"/>
      <c r="DG24" s="230"/>
      <c r="DH24" s="230"/>
      <c r="DI24" s="230"/>
      <c r="DJ24" s="230"/>
      <c r="DK24" s="230"/>
      <c r="DL24" s="230"/>
      <c r="DM24" s="230"/>
      <c r="DN24" s="231"/>
      <c r="DO24" s="233"/>
      <c r="DP24" s="234"/>
      <c r="DQ24" s="234"/>
      <c r="DR24" s="235" t="s">
        <v>1385</v>
      </c>
      <c r="DS24" s="229">
        <v>2239.4579699999999</v>
      </c>
      <c r="DT24" s="230"/>
      <c r="DU24" s="230"/>
      <c r="DV24" s="231"/>
      <c r="DW24" s="228"/>
      <c r="DX24" s="229"/>
      <c r="DY24" s="230"/>
      <c r="DZ24" s="230"/>
      <c r="EA24" s="230"/>
      <c r="EB24" s="230"/>
      <c r="EC24" s="232">
        <v>7609.57</v>
      </c>
      <c r="ED24" s="207"/>
      <c r="EE24" s="228">
        <v>2.38483</v>
      </c>
      <c r="EF24" s="228"/>
      <c r="EG24" s="228"/>
      <c r="EH24" s="228"/>
      <c r="EI24" s="228"/>
      <c r="EJ24" s="228"/>
      <c r="EK24" s="228"/>
      <c r="EL24" s="228"/>
      <c r="EM24" s="229"/>
      <c r="EN24" s="231"/>
      <c r="EO24" s="228"/>
      <c r="EP24" s="228"/>
      <c r="EQ24" s="228"/>
      <c r="ER24" s="228"/>
      <c r="ES24" s="228"/>
      <c r="ET24" s="228"/>
      <c r="EU24" s="228"/>
      <c r="EV24" s="228"/>
      <c r="EW24" s="228"/>
      <c r="EX24" s="228"/>
      <c r="EY24" s="228"/>
      <c r="EZ24" s="228"/>
      <c r="FA24" s="228"/>
      <c r="FB24" s="228"/>
      <c r="FC24" s="228"/>
      <c r="FD24" s="228"/>
      <c r="FE24" s="228"/>
      <c r="FF24" s="228"/>
      <c r="FG24" s="228"/>
      <c r="FH24" s="228"/>
      <c r="FI24" s="228"/>
      <c r="FJ24" s="228"/>
      <c r="FK24" s="228"/>
      <c r="FL24" s="229"/>
      <c r="FM24" s="230"/>
      <c r="FN24" s="230"/>
      <c r="FO24" s="231"/>
      <c r="FP24" s="228"/>
      <c r="FQ24" s="229"/>
      <c r="FR24" s="231"/>
      <c r="FS24" s="229"/>
      <c r="FT24" s="230"/>
      <c r="FU24" s="230"/>
      <c r="FV24" s="230"/>
      <c r="FW24" s="230"/>
      <c r="FX24" s="231"/>
      <c r="FY24" s="229"/>
      <c r="FZ24" s="231"/>
      <c r="GA24" s="229"/>
      <c r="GB24" s="230"/>
      <c r="GC24" s="230"/>
      <c r="GD24" s="231"/>
      <c r="GE24" s="228"/>
      <c r="GF24" s="228"/>
      <c r="GG24" s="228"/>
      <c r="GH24" s="229"/>
      <c r="GI24" s="230"/>
      <c r="GJ24" s="230"/>
      <c r="GK24" s="230"/>
      <c r="GL24" s="231"/>
      <c r="GM24" s="229"/>
      <c r="GN24" s="230"/>
      <c r="GO24" s="230"/>
      <c r="GP24" s="231"/>
      <c r="GQ24" s="228"/>
      <c r="GR24" s="229"/>
      <c r="GS24" s="231"/>
      <c r="GT24" s="207"/>
      <c r="GU24" s="228">
        <v>2.38483</v>
      </c>
      <c r="GV24" s="229"/>
      <c r="GW24" s="231"/>
      <c r="GX24" s="228"/>
      <c r="GY24" s="228"/>
      <c r="GZ24" s="228"/>
      <c r="HA24" s="228"/>
      <c r="HB24" s="228"/>
      <c r="HC24" s="207"/>
      <c r="HD24" s="228"/>
      <c r="HE24" s="228"/>
      <c r="HF24" s="228"/>
      <c r="HG24" s="228"/>
      <c r="HH24" s="228"/>
      <c r="HI24" s="228"/>
      <c r="HJ24" s="229"/>
      <c r="HK24" s="231"/>
      <c r="HL24" s="207"/>
      <c r="HM24" s="229">
        <v>2237.07314</v>
      </c>
      <c r="HN24" s="230">
        <v>2199.7399500000001</v>
      </c>
      <c r="HO24" s="231">
        <v>783.87019000000009</v>
      </c>
    </row>
    <row r="25" spans="1:223" x14ac:dyDescent="0.25">
      <c r="A25" s="207"/>
      <c r="B25" s="227" t="s">
        <v>784</v>
      </c>
      <c r="C25" s="228"/>
      <c r="D25" s="229"/>
      <c r="E25" s="230"/>
      <c r="F25" s="230">
        <v>8.8258700000000001</v>
      </c>
      <c r="G25" s="231">
        <v>8.5166900000000005</v>
      </c>
      <c r="H25" s="229"/>
      <c r="I25" s="231"/>
      <c r="J25" s="229"/>
      <c r="K25" s="231"/>
      <c r="L25" s="229"/>
      <c r="M25" s="230"/>
      <c r="N25" s="230"/>
      <c r="O25" s="230"/>
      <c r="P25" s="230"/>
      <c r="Q25" s="230"/>
      <c r="R25" s="230"/>
      <c r="S25" s="231"/>
      <c r="T25" s="229">
        <v>18.14123</v>
      </c>
      <c r="U25" s="230">
        <v>19.191960000000002</v>
      </c>
      <c r="V25" s="230"/>
      <c r="W25" s="231">
        <v>1.0612699999999999</v>
      </c>
      <c r="X25" s="228"/>
      <c r="Y25" s="229"/>
      <c r="Z25" s="230"/>
      <c r="AA25" s="231"/>
      <c r="AB25" s="229"/>
      <c r="AC25" s="230"/>
      <c r="AD25" s="230"/>
      <c r="AE25" s="230"/>
      <c r="AF25" s="230">
        <v>12.23925</v>
      </c>
      <c r="AG25" s="230">
        <v>24.4617</v>
      </c>
      <c r="AH25" s="231">
        <v>10.27692</v>
      </c>
      <c r="AI25" s="228"/>
      <c r="AJ25" s="228"/>
      <c r="AK25" s="228">
        <v>179.37322</v>
      </c>
      <c r="AL25" s="229">
        <v>213.71525</v>
      </c>
      <c r="AM25" s="231">
        <v>7.8466800000000001</v>
      </c>
      <c r="AN25" s="229"/>
      <c r="AO25" s="231"/>
      <c r="AP25" s="228"/>
      <c r="AQ25" s="229"/>
      <c r="AR25" s="231"/>
      <c r="AS25" s="228"/>
      <c r="AT25" s="228"/>
      <c r="AU25" s="228"/>
      <c r="AV25" s="229"/>
      <c r="AW25" s="230"/>
      <c r="AX25" s="231"/>
      <c r="AY25" s="229"/>
      <c r="AZ25" s="230"/>
      <c r="BA25" s="230"/>
      <c r="BB25" s="230"/>
      <c r="BC25" s="230"/>
      <c r="BD25" s="231"/>
      <c r="BE25" s="229"/>
      <c r="BF25" s="231"/>
      <c r="BG25" s="228"/>
      <c r="BH25" s="229"/>
      <c r="BI25" s="230"/>
      <c r="BJ25" s="231"/>
      <c r="BK25" s="229">
        <v>164.44227000000001</v>
      </c>
      <c r="BL25" s="230">
        <v>165.47058000000001</v>
      </c>
      <c r="BM25" s="230"/>
      <c r="BN25" s="230"/>
      <c r="BO25" s="230"/>
      <c r="BP25" s="230"/>
      <c r="BQ25" s="230"/>
      <c r="BR25" s="230"/>
      <c r="BS25" s="230"/>
      <c r="BT25" s="230"/>
      <c r="BU25" s="230">
        <v>206.49456000000001</v>
      </c>
      <c r="BV25" s="230">
        <v>206.11548999999999</v>
      </c>
      <c r="BW25" s="230">
        <v>205.99002999999999</v>
      </c>
      <c r="BX25" s="231"/>
      <c r="BY25" s="229">
        <v>17.41583</v>
      </c>
      <c r="BZ25" s="231">
        <v>44.053669999999997</v>
      </c>
      <c r="CA25" s="228"/>
      <c r="CB25" s="229"/>
      <c r="CC25" s="230"/>
      <c r="CD25" s="230"/>
      <c r="CE25" s="230"/>
      <c r="CF25" s="230"/>
      <c r="CG25" s="230"/>
      <c r="CH25" s="230"/>
      <c r="CI25" s="230"/>
      <c r="CJ25" s="230"/>
      <c r="CK25" s="230"/>
      <c r="CL25" s="230"/>
      <c r="CM25" s="231"/>
      <c r="CN25" s="229">
        <v>180.55348000000001</v>
      </c>
      <c r="CO25" s="230">
        <v>180.52450999999999</v>
      </c>
      <c r="CP25" s="230">
        <v>181.33356000000001</v>
      </c>
      <c r="CQ25" s="231">
        <v>181.02912000000001</v>
      </c>
      <c r="CR25" s="229"/>
      <c r="CS25" s="231"/>
      <c r="CT25" s="229"/>
      <c r="CU25" s="231"/>
      <c r="CV25" s="229"/>
      <c r="CW25" s="230"/>
      <c r="CX25" s="232"/>
      <c r="CY25" s="229"/>
      <c r="CZ25" s="230">
        <v>7622.0906400000003</v>
      </c>
      <c r="DA25" s="230"/>
      <c r="DB25" s="231"/>
      <c r="DC25" s="229"/>
      <c r="DD25" s="230"/>
      <c r="DE25" s="230"/>
      <c r="DF25" s="230"/>
      <c r="DG25" s="230"/>
      <c r="DH25" s="230"/>
      <c r="DI25" s="230"/>
      <c r="DJ25" s="230"/>
      <c r="DK25" s="230"/>
      <c r="DL25" s="230"/>
      <c r="DM25" s="230"/>
      <c r="DN25" s="231"/>
      <c r="DO25" s="233"/>
      <c r="DP25" s="234"/>
      <c r="DQ25" s="234"/>
      <c r="DR25" s="235" t="s">
        <v>1385</v>
      </c>
      <c r="DS25" s="229">
        <v>2239.4579699999999</v>
      </c>
      <c r="DT25" s="230"/>
      <c r="DU25" s="230"/>
      <c r="DV25" s="231"/>
      <c r="DW25" s="228"/>
      <c r="DX25" s="229"/>
      <c r="DY25" s="230"/>
      <c r="DZ25" s="230"/>
      <c r="EA25" s="230"/>
      <c r="EB25" s="230"/>
      <c r="EC25" s="232">
        <v>7528.66</v>
      </c>
      <c r="ED25" s="207"/>
      <c r="EE25" s="228">
        <v>2.38483</v>
      </c>
      <c r="EF25" s="228"/>
      <c r="EG25" s="228"/>
      <c r="EH25" s="228"/>
      <c r="EI25" s="228"/>
      <c r="EJ25" s="228"/>
      <c r="EK25" s="228"/>
      <c r="EL25" s="228"/>
      <c r="EM25" s="229"/>
      <c r="EN25" s="231"/>
      <c r="EO25" s="228"/>
      <c r="EP25" s="228"/>
      <c r="EQ25" s="228"/>
      <c r="ER25" s="228"/>
      <c r="ES25" s="228"/>
      <c r="ET25" s="228"/>
      <c r="EU25" s="228"/>
      <c r="EV25" s="228"/>
      <c r="EW25" s="228"/>
      <c r="EX25" s="228"/>
      <c r="EY25" s="228"/>
      <c r="EZ25" s="228"/>
      <c r="FA25" s="228"/>
      <c r="FB25" s="228"/>
      <c r="FC25" s="228"/>
      <c r="FD25" s="228"/>
      <c r="FE25" s="228"/>
      <c r="FF25" s="228"/>
      <c r="FG25" s="228"/>
      <c r="FH25" s="228"/>
      <c r="FI25" s="228"/>
      <c r="FJ25" s="228"/>
      <c r="FK25" s="228"/>
      <c r="FL25" s="229"/>
      <c r="FM25" s="230"/>
      <c r="FN25" s="230"/>
      <c r="FO25" s="231"/>
      <c r="FP25" s="228"/>
      <c r="FQ25" s="229"/>
      <c r="FR25" s="231"/>
      <c r="FS25" s="229"/>
      <c r="FT25" s="230"/>
      <c r="FU25" s="230"/>
      <c r="FV25" s="230"/>
      <c r="FW25" s="230"/>
      <c r="FX25" s="231"/>
      <c r="FY25" s="229"/>
      <c r="FZ25" s="231"/>
      <c r="GA25" s="229"/>
      <c r="GB25" s="230"/>
      <c r="GC25" s="230"/>
      <c r="GD25" s="231"/>
      <c r="GE25" s="228"/>
      <c r="GF25" s="228"/>
      <c r="GG25" s="228"/>
      <c r="GH25" s="229"/>
      <c r="GI25" s="230"/>
      <c r="GJ25" s="230"/>
      <c r="GK25" s="230"/>
      <c r="GL25" s="231"/>
      <c r="GM25" s="229"/>
      <c r="GN25" s="230"/>
      <c r="GO25" s="230"/>
      <c r="GP25" s="231"/>
      <c r="GQ25" s="228"/>
      <c r="GR25" s="229"/>
      <c r="GS25" s="231"/>
      <c r="GT25" s="207"/>
      <c r="GU25" s="228">
        <v>2.38483</v>
      </c>
      <c r="GV25" s="229"/>
      <c r="GW25" s="231"/>
      <c r="GX25" s="228"/>
      <c r="GY25" s="228"/>
      <c r="GZ25" s="228"/>
      <c r="HA25" s="228"/>
      <c r="HB25" s="228"/>
      <c r="HC25" s="207"/>
      <c r="HD25" s="228"/>
      <c r="HE25" s="228"/>
      <c r="HF25" s="228"/>
      <c r="HG25" s="228"/>
      <c r="HH25" s="228"/>
      <c r="HI25" s="228"/>
      <c r="HJ25" s="229"/>
      <c r="HK25" s="231"/>
      <c r="HL25" s="207"/>
      <c r="HM25" s="229">
        <v>2237.07314</v>
      </c>
      <c r="HN25" s="230">
        <v>2199.7399500000001</v>
      </c>
      <c r="HO25" s="231">
        <v>783.87019000000009</v>
      </c>
    </row>
    <row r="26" spans="1:223" x14ac:dyDescent="0.25">
      <c r="A26" s="207"/>
      <c r="B26" s="227" t="s">
        <v>785</v>
      </c>
      <c r="C26" s="228"/>
      <c r="D26" s="229"/>
      <c r="E26" s="230"/>
      <c r="F26" s="230">
        <v>8.8258700000000001</v>
      </c>
      <c r="G26" s="231">
        <v>8.5166900000000005</v>
      </c>
      <c r="H26" s="229"/>
      <c r="I26" s="231"/>
      <c r="J26" s="229"/>
      <c r="K26" s="231"/>
      <c r="L26" s="229"/>
      <c r="M26" s="230"/>
      <c r="N26" s="230"/>
      <c r="O26" s="230"/>
      <c r="P26" s="230"/>
      <c r="Q26" s="230"/>
      <c r="R26" s="230"/>
      <c r="S26" s="231"/>
      <c r="T26" s="229">
        <v>18.14123</v>
      </c>
      <c r="U26" s="230">
        <v>19.191960000000002</v>
      </c>
      <c r="V26" s="230"/>
      <c r="W26" s="231">
        <v>1.0612699999999999</v>
      </c>
      <c r="X26" s="228"/>
      <c r="Y26" s="229"/>
      <c r="Z26" s="230"/>
      <c r="AA26" s="231"/>
      <c r="AB26" s="229"/>
      <c r="AC26" s="230"/>
      <c r="AD26" s="230"/>
      <c r="AE26" s="230"/>
      <c r="AF26" s="230">
        <v>12.23925</v>
      </c>
      <c r="AG26" s="230">
        <v>24.4617</v>
      </c>
      <c r="AH26" s="231">
        <v>10.27692</v>
      </c>
      <c r="AI26" s="228"/>
      <c r="AJ26" s="228"/>
      <c r="AK26" s="228">
        <v>179.37322</v>
      </c>
      <c r="AL26" s="229">
        <v>213.71525</v>
      </c>
      <c r="AM26" s="231">
        <v>7.8466800000000001</v>
      </c>
      <c r="AN26" s="229"/>
      <c r="AO26" s="231"/>
      <c r="AP26" s="228"/>
      <c r="AQ26" s="229"/>
      <c r="AR26" s="231"/>
      <c r="AS26" s="228"/>
      <c r="AT26" s="228"/>
      <c r="AU26" s="228"/>
      <c r="AV26" s="229"/>
      <c r="AW26" s="230"/>
      <c r="AX26" s="231"/>
      <c r="AY26" s="229"/>
      <c r="AZ26" s="230"/>
      <c r="BA26" s="230"/>
      <c r="BB26" s="230"/>
      <c r="BC26" s="230"/>
      <c r="BD26" s="231"/>
      <c r="BE26" s="229"/>
      <c r="BF26" s="231"/>
      <c r="BG26" s="228"/>
      <c r="BH26" s="229"/>
      <c r="BI26" s="230"/>
      <c r="BJ26" s="231"/>
      <c r="BK26" s="229">
        <v>164.44227000000001</v>
      </c>
      <c r="BL26" s="230">
        <v>165.47058000000001</v>
      </c>
      <c r="BM26" s="230"/>
      <c r="BN26" s="230"/>
      <c r="BO26" s="230"/>
      <c r="BP26" s="230"/>
      <c r="BQ26" s="230"/>
      <c r="BR26" s="230"/>
      <c r="BS26" s="230"/>
      <c r="BT26" s="230"/>
      <c r="BU26" s="230">
        <v>206.49456000000001</v>
      </c>
      <c r="BV26" s="230">
        <v>206.11548999999999</v>
      </c>
      <c r="BW26" s="230">
        <v>205.99002999999999</v>
      </c>
      <c r="BX26" s="231"/>
      <c r="BY26" s="229">
        <v>17.41583</v>
      </c>
      <c r="BZ26" s="231">
        <v>44.053669999999997</v>
      </c>
      <c r="CA26" s="228"/>
      <c r="CB26" s="229"/>
      <c r="CC26" s="230"/>
      <c r="CD26" s="230"/>
      <c r="CE26" s="230"/>
      <c r="CF26" s="230"/>
      <c r="CG26" s="230"/>
      <c r="CH26" s="230"/>
      <c r="CI26" s="230"/>
      <c r="CJ26" s="230"/>
      <c r="CK26" s="230"/>
      <c r="CL26" s="230"/>
      <c r="CM26" s="231"/>
      <c r="CN26" s="229">
        <v>180.55348000000001</v>
      </c>
      <c r="CO26" s="230">
        <v>180.52450999999999</v>
      </c>
      <c r="CP26" s="230">
        <v>181.33356000000001</v>
      </c>
      <c r="CQ26" s="231">
        <v>181.02912000000001</v>
      </c>
      <c r="CR26" s="229"/>
      <c r="CS26" s="231"/>
      <c r="CT26" s="229"/>
      <c r="CU26" s="231"/>
      <c r="CV26" s="229"/>
      <c r="CW26" s="230"/>
      <c r="CX26" s="232"/>
      <c r="CY26" s="229"/>
      <c r="CZ26" s="230">
        <v>7790.8863000000001</v>
      </c>
      <c r="DA26" s="230"/>
      <c r="DB26" s="231"/>
      <c r="DC26" s="229"/>
      <c r="DD26" s="230"/>
      <c r="DE26" s="230"/>
      <c r="DF26" s="230"/>
      <c r="DG26" s="230"/>
      <c r="DH26" s="230"/>
      <c r="DI26" s="230"/>
      <c r="DJ26" s="230"/>
      <c r="DK26" s="230"/>
      <c r="DL26" s="230"/>
      <c r="DM26" s="230"/>
      <c r="DN26" s="231"/>
      <c r="DO26" s="233"/>
      <c r="DP26" s="234"/>
      <c r="DQ26" s="234"/>
      <c r="DR26" s="235" t="s">
        <v>1385</v>
      </c>
      <c r="DS26" s="229">
        <v>2239.4579699999999</v>
      </c>
      <c r="DT26" s="230"/>
      <c r="DU26" s="230"/>
      <c r="DV26" s="231"/>
      <c r="DW26" s="228"/>
      <c r="DX26" s="229"/>
      <c r="DY26" s="230"/>
      <c r="DZ26" s="230"/>
      <c r="EA26" s="230"/>
      <c r="EB26" s="230"/>
      <c r="EC26" s="232">
        <v>7695.3</v>
      </c>
      <c r="ED26" s="207"/>
      <c r="EE26" s="228">
        <v>2.38483</v>
      </c>
      <c r="EF26" s="228"/>
      <c r="EG26" s="228"/>
      <c r="EH26" s="228"/>
      <c r="EI26" s="228"/>
      <c r="EJ26" s="228"/>
      <c r="EK26" s="228"/>
      <c r="EL26" s="228"/>
      <c r="EM26" s="229"/>
      <c r="EN26" s="231"/>
      <c r="EO26" s="228"/>
      <c r="EP26" s="228"/>
      <c r="EQ26" s="228"/>
      <c r="ER26" s="228"/>
      <c r="ES26" s="228"/>
      <c r="ET26" s="228"/>
      <c r="EU26" s="228"/>
      <c r="EV26" s="228"/>
      <c r="EW26" s="228"/>
      <c r="EX26" s="228"/>
      <c r="EY26" s="228"/>
      <c r="EZ26" s="228"/>
      <c r="FA26" s="228"/>
      <c r="FB26" s="228"/>
      <c r="FC26" s="228"/>
      <c r="FD26" s="228"/>
      <c r="FE26" s="228"/>
      <c r="FF26" s="228"/>
      <c r="FG26" s="228"/>
      <c r="FH26" s="228"/>
      <c r="FI26" s="228"/>
      <c r="FJ26" s="228"/>
      <c r="FK26" s="228"/>
      <c r="FL26" s="229"/>
      <c r="FM26" s="230"/>
      <c r="FN26" s="230"/>
      <c r="FO26" s="231"/>
      <c r="FP26" s="228"/>
      <c r="FQ26" s="229"/>
      <c r="FR26" s="231"/>
      <c r="FS26" s="229"/>
      <c r="FT26" s="230"/>
      <c r="FU26" s="230"/>
      <c r="FV26" s="230"/>
      <c r="FW26" s="230"/>
      <c r="FX26" s="231"/>
      <c r="FY26" s="229"/>
      <c r="FZ26" s="231"/>
      <c r="GA26" s="229"/>
      <c r="GB26" s="230"/>
      <c r="GC26" s="230"/>
      <c r="GD26" s="231"/>
      <c r="GE26" s="228"/>
      <c r="GF26" s="228"/>
      <c r="GG26" s="228"/>
      <c r="GH26" s="229"/>
      <c r="GI26" s="230"/>
      <c r="GJ26" s="230"/>
      <c r="GK26" s="230"/>
      <c r="GL26" s="231"/>
      <c r="GM26" s="229"/>
      <c r="GN26" s="230"/>
      <c r="GO26" s="230"/>
      <c r="GP26" s="231"/>
      <c r="GQ26" s="228"/>
      <c r="GR26" s="229"/>
      <c r="GS26" s="231"/>
      <c r="GT26" s="207"/>
      <c r="GU26" s="228">
        <v>2.38483</v>
      </c>
      <c r="GV26" s="229"/>
      <c r="GW26" s="231"/>
      <c r="GX26" s="228"/>
      <c r="GY26" s="228"/>
      <c r="GZ26" s="228"/>
      <c r="HA26" s="228"/>
      <c r="HB26" s="228"/>
      <c r="HC26" s="207"/>
      <c r="HD26" s="228"/>
      <c r="HE26" s="228"/>
      <c r="HF26" s="228"/>
      <c r="HG26" s="228"/>
      <c r="HH26" s="228"/>
      <c r="HI26" s="228"/>
      <c r="HJ26" s="229"/>
      <c r="HK26" s="231"/>
      <c r="HL26" s="207"/>
      <c r="HM26" s="229">
        <v>2237.07314</v>
      </c>
      <c r="HN26" s="230">
        <v>2199.7399500000001</v>
      </c>
      <c r="HO26" s="231">
        <v>783.87019000000009</v>
      </c>
    </row>
    <row r="27" spans="1:223" x14ac:dyDescent="0.25">
      <c r="A27" s="207"/>
      <c r="B27" s="227" t="s">
        <v>786</v>
      </c>
      <c r="C27" s="228"/>
      <c r="D27" s="229"/>
      <c r="E27" s="230"/>
      <c r="F27" s="230">
        <v>8.8258700000000001</v>
      </c>
      <c r="G27" s="231">
        <v>8.5166900000000005</v>
      </c>
      <c r="H27" s="229"/>
      <c r="I27" s="231"/>
      <c r="J27" s="229"/>
      <c r="K27" s="231"/>
      <c r="L27" s="229"/>
      <c r="M27" s="230"/>
      <c r="N27" s="230"/>
      <c r="O27" s="230"/>
      <c r="P27" s="230"/>
      <c r="Q27" s="230"/>
      <c r="R27" s="230"/>
      <c r="S27" s="231"/>
      <c r="T27" s="229">
        <v>18.14123</v>
      </c>
      <c r="U27" s="230">
        <v>19.191960000000002</v>
      </c>
      <c r="V27" s="230"/>
      <c r="W27" s="231">
        <v>1.0612699999999999</v>
      </c>
      <c r="X27" s="228"/>
      <c r="Y27" s="229"/>
      <c r="Z27" s="230"/>
      <c r="AA27" s="231"/>
      <c r="AB27" s="229"/>
      <c r="AC27" s="230"/>
      <c r="AD27" s="230"/>
      <c r="AE27" s="230"/>
      <c r="AF27" s="230">
        <v>12.23925</v>
      </c>
      <c r="AG27" s="230">
        <v>24.4617</v>
      </c>
      <c r="AH27" s="231">
        <v>10.27692</v>
      </c>
      <c r="AI27" s="228"/>
      <c r="AJ27" s="228"/>
      <c r="AK27" s="228">
        <v>179.37322</v>
      </c>
      <c r="AL27" s="229">
        <v>213.71525</v>
      </c>
      <c r="AM27" s="231">
        <v>7.8466800000000001</v>
      </c>
      <c r="AN27" s="229"/>
      <c r="AO27" s="231"/>
      <c r="AP27" s="228"/>
      <c r="AQ27" s="229"/>
      <c r="AR27" s="231"/>
      <c r="AS27" s="228"/>
      <c r="AT27" s="228"/>
      <c r="AU27" s="228"/>
      <c r="AV27" s="229"/>
      <c r="AW27" s="230"/>
      <c r="AX27" s="231"/>
      <c r="AY27" s="229"/>
      <c r="AZ27" s="230"/>
      <c r="BA27" s="230"/>
      <c r="BB27" s="230"/>
      <c r="BC27" s="230"/>
      <c r="BD27" s="231"/>
      <c r="BE27" s="229"/>
      <c r="BF27" s="231"/>
      <c r="BG27" s="228"/>
      <c r="BH27" s="229"/>
      <c r="BI27" s="230"/>
      <c r="BJ27" s="231"/>
      <c r="BK27" s="229">
        <v>164.44227000000001</v>
      </c>
      <c r="BL27" s="230">
        <v>165.47058000000001</v>
      </c>
      <c r="BM27" s="230"/>
      <c r="BN27" s="230"/>
      <c r="BO27" s="230"/>
      <c r="BP27" s="230"/>
      <c r="BQ27" s="230"/>
      <c r="BR27" s="230"/>
      <c r="BS27" s="230"/>
      <c r="BT27" s="230"/>
      <c r="BU27" s="230">
        <v>206.49456000000001</v>
      </c>
      <c r="BV27" s="230">
        <v>206.11548999999999</v>
      </c>
      <c r="BW27" s="230">
        <v>205.99002999999999</v>
      </c>
      <c r="BX27" s="231"/>
      <c r="BY27" s="229">
        <v>17.41583</v>
      </c>
      <c r="BZ27" s="231">
        <v>44.053669999999997</v>
      </c>
      <c r="CA27" s="228"/>
      <c r="CB27" s="229"/>
      <c r="CC27" s="230"/>
      <c r="CD27" s="230"/>
      <c r="CE27" s="230"/>
      <c r="CF27" s="230"/>
      <c r="CG27" s="230"/>
      <c r="CH27" s="230"/>
      <c r="CI27" s="230"/>
      <c r="CJ27" s="230"/>
      <c r="CK27" s="230"/>
      <c r="CL27" s="230"/>
      <c r="CM27" s="231"/>
      <c r="CN27" s="229">
        <v>180.55348000000001</v>
      </c>
      <c r="CO27" s="230">
        <v>180.52450999999999</v>
      </c>
      <c r="CP27" s="230">
        <v>181.33356000000001</v>
      </c>
      <c r="CQ27" s="231">
        <v>181.02912000000001</v>
      </c>
      <c r="CR27" s="229"/>
      <c r="CS27" s="231"/>
      <c r="CT27" s="229"/>
      <c r="CU27" s="231"/>
      <c r="CV27" s="229"/>
      <c r="CW27" s="230"/>
      <c r="CX27" s="232"/>
      <c r="CY27" s="229"/>
      <c r="CZ27" s="230">
        <v>7847.05771</v>
      </c>
      <c r="DA27" s="230"/>
      <c r="DB27" s="231"/>
      <c r="DC27" s="229"/>
      <c r="DD27" s="230"/>
      <c r="DE27" s="230"/>
      <c r="DF27" s="230"/>
      <c r="DG27" s="230"/>
      <c r="DH27" s="230"/>
      <c r="DI27" s="230"/>
      <c r="DJ27" s="230"/>
      <c r="DK27" s="230"/>
      <c r="DL27" s="230"/>
      <c r="DM27" s="230"/>
      <c r="DN27" s="231"/>
      <c r="DO27" s="233"/>
      <c r="DP27" s="234"/>
      <c r="DQ27" s="234"/>
      <c r="DR27" s="235" t="s">
        <v>1385</v>
      </c>
      <c r="DS27" s="229">
        <v>2239.4579699999999</v>
      </c>
      <c r="DT27" s="230"/>
      <c r="DU27" s="230"/>
      <c r="DV27" s="231"/>
      <c r="DW27" s="228"/>
      <c r="DX27" s="229"/>
      <c r="DY27" s="230"/>
      <c r="DZ27" s="230"/>
      <c r="EA27" s="230"/>
      <c r="EB27" s="230"/>
      <c r="EC27" s="232">
        <v>7752.5</v>
      </c>
      <c r="ED27" s="207"/>
      <c r="EE27" s="228">
        <v>2.38483</v>
      </c>
      <c r="EF27" s="228"/>
      <c r="EG27" s="228"/>
      <c r="EH27" s="228"/>
      <c r="EI27" s="228"/>
      <c r="EJ27" s="228"/>
      <c r="EK27" s="228"/>
      <c r="EL27" s="228"/>
      <c r="EM27" s="229"/>
      <c r="EN27" s="231"/>
      <c r="EO27" s="228"/>
      <c r="EP27" s="228"/>
      <c r="EQ27" s="228"/>
      <c r="ER27" s="228"/>
      <c r="ES27" s="228"/>
      <c r="ET27" s="228"/>
      <c r="EU27" s="228"/>
      <c r="EV27" s="228"/>
      <c r="EW27" s="228"/>
      <c r="EX27" s="228"/>
      <c r="EY27" s="228"/>
      <c r="EZ27" s="228"/>
      <c r="FA27" s="228"/>
      <c r="FB27" s="228"/>
      <c r="FC27" s="228"/>
      <c r="FD27" s="228"/>
      <c r="FE27" s="228"/>
      <c r="FF27" s="228"/>
      <c r="FG27" s="228"/>
      <c r="FH27" s="228"/>
      <c r="FI27" s="228"/>
      <c r="FJ27" s="228"/>
      <c r="FK27" s="228"/>
      <c r="FL27" s="229"/>
      <c r="FM27" s="230"/>
      <c r="FN27" s="230"/>
      <c r="FO27" s="231"/>
      <c r="FP27" s="228"/>
      <c r="FQ27" s="229"/>
      <c r="FR27" s="231"/>
      <c r="FS27" s="229"/>
      <c r="FT27" s="230"/>
      <c r="FU27" s="230"/>
      <c r="FV27" s="230"/>
      <c r="FW27" s="230"/>
      <c r="FX27" s="231"/>
      <c r="FY27" s="229"/>
      <c r="FZ27" s="231"/>
      <c r="GA27" s="229"/>
      <c r="GB27" s="230"/>
      <c r="GC27" s="230"/>
      <c r="GD27" s="231"/>
      <c r="GE27" s="228"/>
      <c r="GF27" s="228"/>
      <c r="GG27" s="228"/>
      <c r="GH27" s="229"/>
      <c r="GI27" s="230"/>
      <c r="GJ27" s="230"/>
      <c r="GK27" s="230"/>
      <c r="GL27" s="231"/>
      <c r="GM27" s="229"/>
      <c r="GN27" s="230"/>
      <c r="GO27" s="230"/>
      <c r="GP27" s="231"/>
      <c r="GQ27" s="228"/>
      <c r="GR27" s="229"/>
      <c r="GS27" s="231"/>
      <c r="GT27" s="207"/>
      <c r="GU27" s="228">
        <v>2.38483</v>
      </c>
      <c r="GV27" s="229"/>
      <c r="GW27" s="231"/>
      <c r="GX27" s="228"/>
      <c r="GY27" s="228"/>
      <c r="GZ27" s="228"/>
      <c r="HA27" s="228"/>
      <c r="HB27" s="228"/>
      <c r="HC27" s="207"/>
      <c r="HD27" s="228"/>
      <c r="HE27" s="228"/>
      <c r="HF27" s="228"/>
      <c r="HG27" s="228"/>
      <c r="HH27" s="228"/>
      <c r="HI27" s="228"/>
      <c r="HJ27" s="229"/>
      <c r="HK27" s="231"/>
      <c r="HL27" s="207"/>
      <c r="HM27" s="229">
        <v>2237.07314</v>
      </c>
      <c r="HN27" s="230">
        <v>2199.7399500000001</v>
      </c>
      <c r="HO27" s="231">
        <v>783.87019000000009</v>
      </c>
    </row>
    <row r="28" spans="1:223" x14ac:dyDescent="0.25">
      <c r="A28" s="207"/>
      <c r="B28" s="227" t="s">
        <v>787</v>
      </c>
      <c r="C28" s="228"/>
      <c r="D28" s="229"/>
      <c r="E28" s="230"/>
      <c r="F28" s="230">
        <v>8.8258700000000001</v>
      </c>
      <c r="G28" s="231">
        <v>8.5166900000000005</v>
      </c>
      <c r="H28" s="229"/>
      <c r="I28" s="231"/>
      <c r="J28" s="229"/>
      <c r="K28" s="231"/>
      <c r="L28" s="229"/>
      <c r="M28" s="230"/>
      <c r="N28" s="230"/>
      <c r="O28" s="230"/>
      <c r="P28" s="230"/>
      <c r="Q28" s="230"/>
      <c r="R28" s="230"/>
      <c r="S28" s="231"/>
      <c r="T28" s="229">
        <v>18.14123</v>
      </c>
      <c r="U28" s="230">
        <v>19.191960000000002</v>
      </c>
      <c r="V28" s="230"/>
      <c r="W28" s="231">
        <v>1.0612699999999999</v>
      </c>
      <c r="X28" s="228"/>
      <c r="Y28" s="229"/>
      <c r="Z28" s="230"/>
      <c r="AA28" s="231"/>
      <c r="AB28" s="229"/>
      <c r="AC28" s="230"/>
      <c r="AD28" s="230"/>
      <c r="AE28" s="230"/>
      <c r="AF28" s="230">
        <v>12.23925</v>
      </c>
      <c r="AG28" s="230">
        <v>24.4617</v>
      </c>
      <c r="AH28" s="231">
        <v>10.27692</v>
      </c>
      <c r="AI28" s="228"/>
      <c r="AJ28" s="228"/>
      <c r="AK28" s="228">
        <v>179.37322</v>
      </c>
      <c r="AL28" s="229">
        <v>213.71525</v>
      </c>
      <c r="AM28" s="231">
        <v>7.8466800000000001</v>
      </c>
      <c r="AN28" s="229"/>
      <c r="AO28" s="231"/>
      <c r="AP28" s="228"/>
      <c r="AQ28" s="229"/>
      <c r="AR28" s="231"/>
      <c r="AS28" s="228"/>
      <c r="AT28" s="228"/>
      <c r="AU28" s="228"/>
      <c r="AV28" s="229"/>
      <c r="AW28" s="230"/>
      <c r="AX28" s="231"/>
      <c r="AY28" s="229"/>
      <c r="AZ28" s="230"/>
      <c r="BA28" s="230"/>
      <c r="BB28" s="230"/>
      <c r="BC28" s="230"/>
      <c r="BD28" s="231"/>
      <c r="BE28" s="229"/>
      <c r="BF28" s="231"/>
      <c r="BG28" s="228"/>
      <c r="BH28" s="229"/>
      <c r="BI28" s="230"/>
      <c r="BJ28" s="231"/>
      <c r="BK28" s="229">
        <v>164.44227000000001</v>
      </c>
      <c r="BL28" s="230">
        <v>165.47058000000001</v>
      </c>
      <c r="BM28" s="230"/>
      <c r="BN28" s="230"/>
      <c r="BO28" s="230"/>
      <c r="BP28" s="230"/>
      <c r="BQ28" s="230"/>
      <c r="BR28" s="230"/>
      <c r="BS28" s="230"/>
      <c r="BT28" s="230"/>
      <c r="BU28" s="230">
        <v>206.49456000000001</v>
      </c>
      <c r="BV28" s="230">
        <v>206.11548999999999</v>
      </c>
      <c r="BW28" s="230">
        <v>205.99002999999999</v>
      </c>
      <c r="BX28" s="231"/>
      <c r="BY28" s="229">
        <v>17.41583</v>
      </c>
      <c r="BZ28" s="231">
        <v>44.053669999999997</v>
      </c>
      <c r="CA28" s="228"/>
      <c r="CB28" s="229"/>
      <c r="CC28" s="230"/>
      <c r="CD28" s="230"/>
      <c r="CE28" s="230"/>
      <c r="CF28" s="230"/>
      <c r="CG28" s="230"/>
      <c r="CH28" s="230"/>
      <c r="CI28" s="230"/>
      <c r="CJ28" s="230"/>
      <c r="CK28" s="230"/>
      <c r="CL28" s="230"/>
      <c r="CM28" s="231"/>
      <c r="CN28" s="229">
        <v>180.55348000000001</v>
      </c>
      <c r="CO28" s="230">
        <v>180.52450999999999</v>
      </c>
      <c r="CP28" s="230">
        <v>181.33356000000001</v>
      </c>
      <c r="CQ28" s="231">
        <v>181.02912000000001</v>
      </c>
      <c r="CR28" s="229"/>
      <c r="CS28" s="231"/>
      <c r="CT28" s="229"/>
      <c r="CU28" s="231"/>
      <c r="CV28" s="229"/>
      <c r="CW28" s="230"/>
      <c r="CX28" s="232"/>
      <c r="CY28" s="229"/>
      <c r="CZ28" s="230">
        <v>7755.1356800000003</v>
      </c>
      <c r="DA28" s="230"/>
      <c r="DB28" s="231"/>
      <c r="DC28" s="229"/>
      <c r="DD28" s="230"/>
      <c r="DE28" s="230"/>
      <c r="DF28" s="230"/>
      <c r="DG28" s="230"/>
      <c r="DH28" s="230"/>
      <c r="DI28" s="230"/>
      <c r="DJ28" s="230"/>
      <c r="DK28" s="230"/>
      <c r="DL28" s="230"/>
      <c r="DM28" s="230"/>
      <c r="DN28" s="231"/>
      <c r="DO28" s="233"/>
      <c r="DP28" s="234"/>
      <c r="DQ28" s="234"/>
      <c r="DR28" s="235" t="s">
        <v>1385</v>
      </c>
      <c r="DS28" s="229">
        <v>2239.4579699999999</v>
      </c>
      <c r="DT28" s="230"/>
      <c r="DU28" s="230"/>
      <c r="DV28" s="231"/>
      <c r="DW28" s="228"/>
      <c r="DX28" s="229"/>
      <c r="DY28" s="230"/>
      <c r="DZ28" s="230"/>
      <c r="EA28" s="230"/>
      <c r="EB28" s="230"/>
      <c r="EC28" s="232">
        <v>7660.3</v>
      </c>
      <c r="ED28" s="207"/>
      <c r="EE28" s="228">
        <v>2.38483</v>
      </c>
      <c r="EF28" s="228"/>
      <c r="EG28" s="228"/>
      <c r="EH28" s="228"/>
      <c r="EI28" s="228"/>
      <c r="EJ28" s="228"/>
      <c r="EK28" s="228"/>
      <c r="EL28" s="228"/>
      <c r="EM28" s="229"/>
      <c r="EN28" s="231"/>
      <c r="EO28" s="228"/>
      <c r="EP28" s="228"/>
      <c r="EQ28" s="228"/>
      <c r="ER28" s="228"/>
      <c r="ES28" s="228"/>
      <c r="ET28" s="228"/>
      <c r="EU28" s="228"/>
      <c r="EV28" s="228"/>
      <c r="EW28" s="228"/>
      <c r="EX28" s="228"/>
      <c r="EY28" s="228"/>
      <c r="EZ28" s="228"/>
      <c r="FA28" s="228"/>
      <c r="FB28" s="228"/>
      <c r="FC28" s="228"/>
      <c r="FD28" s="228"/>
      <c r="FE28" s="228"/>
      <c r="FF28" s="228"/>
      <c r="FG28" s="228"/>
      <c r="FH28" s="228"/>
      <c r="FI28" s="228"/>
      <c r="FJ28" s="228"/>
      <c r="FK28" s="228"/>
      <c r="FL28" s="229"/>
      <c r="FM28" s="230"/>
      <c r="FN28" s="230"/>
      <c r="FO28" s="231"/>
      <c r="FP28" s="228"/>
      <c r="FQ28" s="229"/>
      <c r="FR28" s="231"/>
      <c r="FS28" s="229"/>
      <c r="FT28" s="230"/>
      <c r="FU28" s="230"/>
      <c r="FV28" s="230"/>
      <c r="FW28" s="230"/>
      <c r="FX28" s="231"/>
      <c r="FY28" s="229"/>
      <c r="FZ28" s="231"/>
      <c r="GA28" s="229"/>
      <c r="GB28" s="230"/>
      <c r="GC28" s="230"/>
      <c r="GD28" s="231"/>
      <c r="GE28" s="228"/>
      <c r="GF28" s="228"/>
      <c r="GG28" s="228"/>
      <c r="GH28" s="229"/>
      <c r="GI28" s="230"/>
      <c r="GJ28" s="230"/>
      <c r="GK28" s="230"/>
      <c r="GL28" s="231"/>
      <c r="GM28" s="229"/>
      <c r="GN28" s="230"/>
      <c r="GO28" s="230"/>
      <c r="GP28" s="231"/>
      <c r="GQ28" s="228"/>
      <c r="GR28" s="229"/>
      <c r="GS28" s="231"/>
      <c r="GT28" s="207"/>
      <c r="GU28" s="228">
        <v>2.38483</v>
      </c>
      <c r="GV28" s="229"/>
      <c r="GW28" s="231"/>
      <c r="GX28" s="228"/>
      <c r="GY28" s="228"/>
      <c r="GZ28" s="228"/>
      <c r="HA28" s="228"/>
      <c r="HB28" s="228"/>
      <c r="HC28" s="207"/>
      <c r="HD28" s="228"/>
      <c r="HE28" s="228"/>
      <c r="HF28" s="228"/>
      <c r="HG28" s="228"/>
      <c r="HH28" s="228"/>
      <c r="HI28" s="228"/>
      <c r="HJ28" s="229"/>
      <c r="HK28" s="231"/>
      <c r="HL28" s="207"/>
      <c r="HM28" s="229">
        <v>2237.07314</v>
      </c>
      <c r="HN28" s="230">
        <v>2199.7399500000001</v>
      </c>
      <c r="HO28" s="231">
        <v>783.87019000000009</v>
      </c>
    </row>
    <row r="29" spans="1:223" x14ac:dyDescent="0.25">
      <c r="A29" s="207"/>
      <c r="B29" s="227" t="s">
        <v>788</v>
      </c>
      <c r="C29" s="228"/>
      <c r="D29" s="229"/>
      <c r="E29" s="230"/>
      <c r="F29" s="230">
        <v>8.8258700000000001</v>
      </c>
      <c r="G29" s="231">
        <v>8.5166900000000005</v>
      </c>
      <c r="H29" s="229"/>
      <c r="I29" s="231"/>
      <c r="J29" s="229"/>
      <c r="K29" s="231"/>
      <c r="L29" s="229"/>
      <c r="M29" s="230"/>
      <c r="N29" s="230"/>
      <c r="O29" s="230"/>
      <c r="P29" s="230"/>
      <c r="Q29" s="230"/>
      <c r="R29" s="230"/>
      <c r="S29" s="231"/>
      <c r="T29" s="229">
        <v>18.14123</v>
      </c>
      <c r="U29" s="230">
        <v>19.191960000000002</v>
      </c>
      <c r="V29" s="230"/>
      <c r="W29" s="231">
        <v>1.0612699999999999</v>
      </c>
      <c r="X29" s="228"/>
      <c r="Y29" s="229"/>
      <c r="Z29" s="230"/>
      <c r="AA29" s="231"/>
      <c r="AB29" s="229"/>
      <c r="AC29" s="230"/>
      <c r="AD29" s="230"/>
      <c r="AE29" s="230"/>
      <c r="AF29" s="230">
        <v>12.23925</v>
      </c>
      <c r="AG29" s="230">
        <v>24.4617</v>
      </c>
      <c r="AH29" s="231">
        <v>10.27692</v>
      </c>
      <c r="AI29" s="228"/>
      <c r="AJ29" s="228"/>
      <c r="AK29" s="228">
        <v>179.37322</v>
      </c>
      <c r="AL29" s="229">
        <v>213.71525</v>
      </c>
      <c r="AM29" s="231">
        <v>7.8466800000000001</v>
      </c>
      <c r="AN29" s="229"/>
      <c r="AO29" s="231"/>
      <c r="AP29" s="228"/>
      <c r="AQ29" s="229"/>
      <c r="AR29" s="231"/>
      <c r="AS29" s="228"/>
      <c r="AT29" s="228"/>
      <c r="AU29" s="228"/>
      <c r="AV29" s="229"/>
      <c r="AW29" s="230"/>
      <c r="AX29" s="231"/>
      <c r="AY29" s="229"/>
      <c r="AZ29" s="230"/>
      <c r="BA29" s="230"/>
      <c r="BB29" s="230"/>
      <c r="BC29" s="230"/>
      <c r="BD29" s="231"/>
      <c r="BE29" s="229"/>
      <c r="BF29" s="231"/>
      <c r="BG29" s="228"/>
      <c r="BH29" s="229"/>
      <c r="BI29" s="230"/>
      <c r="BJ29" s="231"/>
      <c r="BK29" s="229">
        <v>164.44227000000001</v>
      </c>
      <c r="BL29" s="230">
        <v>165.47058000000001</v>
      </c>
      <c r="BM29" s="230"/>
      <c r="BN29" s="230"/>
      <c r="BO29" s="230"/>
      <c r="BP29" s="230"/>
      <c r="BQ29" s="230"/>
      <c r="BR29" s="230"/>
      <c r="BS29" s="230"/>
      <c r="BT29" s="230"/>
      <c r="BU29" s="230">
        <v>206.49456000000001</v>
      </c>
      <c r="BV29" s="230">
        <v>206.11548999999999</v>
      </c>
      <c r="BW29" s="230">
        <v>205.99002999999999</v>
      </c>
      <c r="BX29" s="231"/>
      <c r="BY29" s="229">
        <v>17.41583</v>
      </c>
      <c r="BZ29" s="231">
        <v>44.053669999999997</v>
      </c>
      <c r="CA29" s="228"/>
      <c r="CB29" s="229"/>
      <c r="CC29" s="230"/>
      <c r="CD29" s="230"/>
      <c r="CE29" s="230"/>
      <c r="CF29" s="230"/>
      <c r="CG29" s="230"/>
      <c r="CH29" s="230"/>
      <c r="CI29" s="230"/>
      <c r="CJ29" s="230"/>
      <c r="CK29" s="230"/>
      <c r="CL29" s="230"/>
      <c r="CM29" s="231"/>
      <c r="CN29" s="229">
        <v>180.55348000000001</v>
      </c>
      <c r="CO29" s="230">
        <v>180.52450999999999</v>
      </c>
      <c r="CP29" s="230">
        <v>181.33356000000001</v>
      </c>
      <c r="CQ29" s="231">
        <v>181.02912000000001</v>
      </c>
      <c r="CR29" s="229"/>
      <c r="CS29" s="231"/>
      <c r="CT29" s="229"/>
      <c r="CU29" s="231"/>
      <c r="CV29" s="229"/>
      <c r="CW29" s="230"/>
      <c r="CX29" s="232"/>
      <c r="CY29" s="229"/>
      <c r="CZ29" s="230">
        <v>7820.2981399999999</v>
      </c>
      <c r="DA29" s="230"/>
      <c r="DB29" s="231"/>
      <c r="DC29" s="229"/>
      <c r="DD29" s="230"/>
      <c r="DE29" s="230"/>
      <c r="DF29" s="230"/>
      <c r="DG29" s="230"/>
      <c r="DH29" s="230"/>
      <c r="DI29" s="230"/>
      <c r="DJ29" s="230"/>
      <c r="DK29" s="230"/>
      <c r="DL29" s="230"/>
      <c r="DM29" s="230"/>
      <c r="DN29" s="231"/>
      <c r="DO29" s="233"/>
      <c r="DP29" s="234"/>
      <c r="DQ29" s="234"/>
      <c r="DR29" s="235" t="s">
        <v>1385</v>
      </c>
      <c r="DS29" s="229">
        <v>2239.4579699999999</v>
      </c>
      <c r="DT29" s="230"/>
      <c r="DU29" s="230"/>
      <c r="DV29" s="231"/>
      <c r="DW29" s="228"/>
      <c r="DX29" s="229"/>
      <c r="DY29" s="230"/>
      <c r="DZ29" s="230"/>
      <c r="EA29" s="230"/>
      <c r="EB29" s="230"/>
      <c r="EC29" s="232">
        <v>7725.3</v>
      </c>
      <c r="ED29" s="207"/>
      <c r="EE29" s="228">
        <v>2.38483</v>
      </c>
      <c r="EF29" s="228"/>
      <c r="EG29" s="228"/>
      <c r="EH29" s="228"/>
      <c r="EI29" s="228"/>
      <c r="EJ29" s="228"/>
      <c r="EK29" s="228"/>
      <c r="EL29" s="228"/>
      <c r="EM29" s="229"/>
      <c r="EN29" s="231"/>
      <c r="EO29" s="228"/>
      <c r="EP29" s="228"/>
      <c r="EQ29" s="228"/>
      <c r="ER29" s="228"/>
      <c r="ES29" s="228"/>
      <c r="ET29" s="228"/>
      <c r="EU29" s="228"/>
      <c r="EV29" s="228"/>
      <c r="EW29" s="228"/>
      <c r="EX29" s="228"/>
      <c r="EY29" s="228"/>
      <c r="EZ29" s="228"/>
      <c r="FA29" s="228"/>
      <c r="FB29" s="228"/>
      <c r="FC29" s="228"/>
      <c r="FD29" s="228"/>
      <c r="FE29" s="228"/>
      <c r="FF29" s="228"/>
      <c r="FG29" s="228"/>
      <c r="FH29" s="228"/>
      <c r="FI29" s="228"/>
      <c r="FJ29" s="228"/>
      <c r="FK29" s="228"/>
      <c r="FL29" s="229"/>
      <c r="FM29" s="230"/>
      <c r="FN29" s="230"/>
      <c r="FO29" s="231"/>
      <c r="FP29" s="228"/>
      <c r="FQ29" s="229"/>
      <c r="FR29" s="231"/>
      <c r="FS29" s="229"/>
      <c r="FT29" s="230"/>
      <c r="FU29" s="230"/>
      <c r="FV29" s="230"/>
      <c r="FW29" s="230"/>
      <c r="FX29" s="231"/>
      <c r="FY29" s="229"/>
      <c r="FZ29" s="231"/>
      <c r="GA29" s="229"/>
      <c r="GB29" s="230"/>
      <c r="GC29" s="230"/>
      <c r="GD29" s="231"/>
      <c r="GE29" s="228"/>
      <c r="GF29" s="228"/>
      <c r="GG29" s="228"/>
      <c r="GH29" s="229"/>
      <c r="GI29" s="230"/>
      <c r="GJ29" s="230"/>
      <c r="GK29" s="230"/>
      <c r="GL29" s="231"/>
      <c r="GM29" s="229"/>
      <c r="GN29" s="230"/>
      <c r="GO29" s="230"/>
      <c r="GP29" s="231"/>
      <c r="GQ29" s="228"/>
      <c r="GR29" s="229"/>
      <c r="GS29" s="231"/>
      <c r="GT29" s="207"/>
      <c r="GU29" s="228">
        <v>2.38483</v>
      </c>
      <c r="GV29" s="229"/>
      <c r="GW29" s="231"/>
      <c r="GX29" s="228"/>
      <c r="GY29" s="228"/>
      <c r="GZ29" s="228"/>
      <c r="HA29" s="228"/>
      <c r="HB29" s="228"/>
      <c r="HC29" s="207"/>
      <c r="HD29" s="228"/>
      <c r="HE29" s="228"/>
      <c r="HF29" s="228"/>
      <c r="HG29" s="228"/>
      <c r="HH29" s="228"/>
      <c r="HI29" s="228"/>
      <c r="HJ29" s="229"/>
      <c r="HK29" s="231"/>
      <c r="HL29" s="207"/>
      <c r="HM29" s="229">
        <v>2237.07314</v>
      </c>
      <c r="HN29" s="230">
        <v>2199.7399500000001</v>
      </c>
      <c r="HO29" s="231">
        <v>783.87019000000009</v>
      </c>
    </row>
    <row r="30" spans="1:223" x14ac:dyDescent="0.25">
      <c r="A30" s="207"/>
      <c r="B30" s="227" t="s">
        <v>789</v>
      </c>
      <c r="C30" s="228"/>
      <c r="D30" s="229"/>
      <c r="E30" s="230"/>
      <c r="F30" s="230">
        <v>8.8258700000000001</v>
      </c>
      <c r="G30" s="231">
        <v>8.5166900000000005</v>
      </c>
      <c r="H30" s="229"/>
      <c r="I30" s="231"/>
      <c r="J30" s="229"/>
      <c r="K30" s="231"/>
      <c r="L30" s="229"/>
      <c r="M30" s="230"/>
      <c r="N30" s="230"/>
      <c r="O30" s="230"/>
      <c r="P30" s="230"/>
      <c r="Q30" s="230"/>
      <c r="R30" s="230"/>
      <c r="S30" s="231"/>
      <c r="T30" s="229">
        <v>18.14123</v>
      </c>
      <c r="U30" s="230">
        <v>19.191960000000002</v>
      </c>
      <c r="V30" s="230"/>
      <c r="W30" s="231">
        <v>1.0612699999999999</v>
      </c>
      <c r="X30" s="228"/>
      <c r="Y30" s="229"/>
      <c r="Z30" s="230"/>
      <c r="AA30" s="231"/>
      <c r="AB30" s="229"/>
      <c r="AC30" s="230"/>
      <c r="AD30" s="230"/>
      <c r="AE30" s="230"/>
      <c r="AF30" s="230">
        <v>12.23925</v>
      </c>
      <c r="AG30" s="230">
        <v>24.4617</v>
      </c>
      <c r="AH30" s="231">
        <v>10.27692</v>
      </c>
      <c r="AI30" s="228"/>
      <c r="AJ30" s="228"/>
      <c r="AK30" s="228">
        <v>179.37322</v>
      </c>
      <c r="AL30" s="229">
        <v>213.71525</v>
      </c>
      <c r="AM30" s="231">
        <v>7.8466800000000001</v>
      </c>
      <c r="AN30" s="229"/>
      <c r="AO30" s="231"/>
      <c r="AP30" s="228"/>
      <c r="AQ30" s="229"/>
      <c r="AR30" s="231"/>
      <c r="AS30" s="228"/>
      <c r="AT30" s="228"/>
      <c r="AU30" s="228"/>
      <c r="AV30" s="229"/>
      <c r="AW30" s="230"/>
      <c r="AX30" s="231"/>
      <c r="AY30" s="229"/>
      <c r="AZ30" s="230"/>
      <c r="BA30" s="230"/>
      <c r="BB30" s="230"/>
      <c r="BC30" s="230"/>
      <c r="BD30" s="231"/>
      <c r="BE30" s="229"/>
      <c r="BF30" s="231"/>
      <c r="BG30" s="228"/>
      <c r="BH30" s="229"/>
      <c r="BI30" s="230"/>
      <c r="BJ30" s="231"/>
      <c r="BK30" s="229">
        <v>164.44227000000001</v>
      </c>
      <c r="BL30" s="230">
        <v>165.47058000000001</v>
      </c>
      <c r="BM30" s="230"/>
      <c r="BN30" s="230"/>
      <c r="BO30" s="230"/>
      <c r="BP30" s="230"/>
      <c r="BQ30" s="230"/>
      <c r="BR30" s="230"/>
      <c r="BS30" s="230"/>
      <c r="BT30" s="230"/>
      <c r="BU30" s="230">
        <v>206.49456000000001</v>
      </c>
      <c r="BV30" s="230">
        <v>206.11548999999999</v>
      </c>
      <c r="BW30" s="230">
        <v>205.99002999999999</v>
      </c>
      <c r="BX30" s="231"/>
      <c r="BY30" s="229">
        <v>17.41583</v>
      </c>
      <c r="BZ30" s="231">
        <v>44.053669999999997</v>
      </c>
      <c r="CA30" s="228"/>
      <c r="CB30" s="229"/>
      <c r="CC30" s="230"/>
      <c r="CD30" s="230"/>
      <c r="CE30" s="230"/>
      <c r="CF30" s="230"/>
      <c r="CG30" s="230"/>
      <c r="CH30" s="230"/>
      <c r="CI30" s="230"/>
      <c r="CJ30" s="230"/>
      <c r="CK30" s="230"/>
      <c r="CL30" s="230"/>
      <c r="CM30" s="231"/>
      <c r="CN30" s="229">
        <v>180.55348000000001</v>
      </c>
      <c r="CO30" s="230">
        <v>180.52450999999999</v>
      </c>
      <c r="CP30" s="230">
        <v>181.33356000000001</v>
      </c>
      <c r="CQ30" s="231">
        <v>181.02912000000001</v>
      </c>
      <c r="CR30" s="229"/>
      <c r="CS30" s="231"/>
      <c r="CT30" s="229"/>
      <c r="CU30" s="231"/>
      <c r="CV30" s="229"/>
      <c r="CW30" s="230"/>
      <c r="CX30" s="232"/>
      <c r="CY30" s="229"/>
      <c r="CZ30" s="230">
        <v>7767.41644</v>
      </c>
      <c r="DA30" s="230"/>
      <c r="DB30" s="231"/>
      <c r="DC30" s="229"/>
      <c r="DD30" s="230"/>
      <c r="DE30" s="230"/>
      <c r="DF30" s="230"/>
      <c r="DG30" s="230"/>
      <c r="DH30" s="230"/>
      <c r="DI30" s="230"/>
      <c r="DJ30" s="230"/>
      <c r="DK30" s="230"/>
      <c r="DL30" s="230"/>
      <c r="DM30" s="230"/>
      <c r="DN30" s="231"/>
      <c r="DO30" s="233"/>
      <c r="DP30" s="234"/>
      <c r="DQ30" s="234"/>
      <c r="DR30" s="235" t="s">
        <v>1385</v>
      </c>
      <c r="DS30" s="229">
        <v>2239.4579699999999</v>
      </c>
      <c r="DT30" s="230"/>
      <c r="DU30" s="230"/>
      <c r="DV30" s="231"/>
      <c r="DW30" s="228"/>
      <c r="DX30" s="229"/>
      <c r="DY30" s="230"/>
      <c r="DZ30" s="230"/>
      <c r="EA30" s="230"/>
      <c r="EB30" s="230"/>
      <c r="EC30" s="232">
        <v>7672.6</v>
      </c>
      <c r="ED30" s="207"/>
      <c r="EE30" s="228">
        <v>2.38483</v>
      </c>
      <c r="EF30" s="228"/>
      <c r="EG30" s="228"/>
      <c r="EH30" s="228"/>
      <c r="EI30" s="228"/>
      <c r="EJ30" s="228"/>
      <c r="EK30" s="228"/>
      <c r="EL30" s="228"/>
      <c r="EM30" s="229"/>
      <c r="EN30" s="231"/>
      <c r="EO30" s="228"/>
      <c r="EP30" s="228"/>
      <c r="EQ30" s="228"/>
      <c r="ER30" s="228"/>
      <c r="ES30" s="228"/>
      <c r="ET30" s="228"/>
      <c r="EU30" s="228"/>
      <c r="EV30" s="228"/>
      <c r="EW30" s="228"/>
      <c r="EX30" s="228"/>
      <c r="EY30" s="228"/>
      <c r="EZ30" s="228"/>
      <c r="FA30" s="228"/>
      <c r="FB30" s="228"/>
      <c r="FC30" s="228"/>
      <c r="FD30" s="228"/>
      <c r="FE30" s="228"/>
      <c r="FF30" s="228"/>
      <c r="FG30" s="228"/>
      <c r="FH30" s="228"/>
      <c r="FI30" s="228"/>
      <c r="FJ30" s="228"/>
      <c r="FK30" s="228"/>
      <c r="FL30" s="229"/>
      <c r="FM30" s="230"/>
      <c r="FN30" s="230"/>
      <c r="FO30" s="231"/>
      <c r="FP30" s="228"/>
      <c r="FQ30" s="229"/>
      <c r="FR30" s="231"/>
      <c r="FS30" s="229"/>
      <c r="FT30" s="230"/>
      <c r="FU30" s="230"/>
      <c r="FV30" s="230"/>
      <c r="FW30" s="230"/>
      <c r="FX30" s="231"/>
      <c r="FY30" s="229"/>
      <c r="FZ30" s="231"/>
      <c r="GA30" s="229"/>
      <c r="GB30" s="230"/>
      <c r="GC30" s="230"/>
      <c r="GD30" s="231"/>
      <c r="GE30" s="228"/>
      <c r="GF30" s="228"/>
      <c r="GG30" s="228"/>
      <c r="GH30" s="229"/>
      <c r="GI30" s="230"/>
      <c r="GJ30" s="230"/>
      <c r="GK30" s="230"/>
      <c r="GL30" s="231"/>
      <c r="GM30" s="229"/>
      <c r="GN30" s="230"/>
      <c r="GO30" s="230"/>
      <c r="GP30" s="231"/>
      <c r="GQ30" s="228"/>
      <c r="GR30" s="229"/>
      <c r="GS30" s="231"/>
      <c r="GT30" s="207"/>
      <c r="GU30" s="228">
        <v>2.38483</v>
      </c>
      <c r="GV30" s="229"/>
      <c r="GW30" s="231"/>
      <c r="GX30" s="228"/>
      <c r="GY30" s="228"/>
      <c r="GZ30" s="228"/>
      <c r="HA30" s="228"/>
      <c r="HB30" s="228"/>
      <c r="HC30" s="207"/>
      <c r="HD30" s="228"/>
      <c r="HE30" s="228"/>
      <c r="HF30" s="228"/>
      <c r="HG30" s="228"/>
      <c r="HH30" s="228"/>
      <c r="HI30" s="228"/>
      <c r="HJ30" s="229"/>
      <c r="HK30" s="231"/>
      <c r="HL30" s="207"/>
      <c r="HM30" s="229">
        <v>2237.07314</v>
      </c>
      <c r="HN30" s="230">
        <v>2199.7399500000001</v>
      </c>
      <c r="HO30" s="231">
        <v>783.87019000000009</v>
      </c>
    </row>
    <row r="31" spans="1:223" x14ac:dyDescent="0.25">
      <c r="A31" s="207"/>
      <c r="B31" s="227" t="s">
        <v>790</v>
      </c>
      <c r="C31" s="228"/>
      <c r="D31" s="229"/>
      <c r="E31" s="230"/>
      <c r="F31" s="230">
        <v>8.8258700000000001</v>
      </c>
      <c r="G31" s="231">
        <v>8.5166900000000005</v>
      </c>
      <c r="H31" s="229"/>
      <c r="I31" s="231"/>
      <c r="J31" s="229"/>
      <c r="K31" s="231"/>
      <c r="L31" s="229"/>
      <c r="M31" s="230"/>
      <c r="N31" s="230"/>
      <c r="O31" s="230"/>
      <c r="P31" s="230"/>
      <c r="Q31" s="230"/>
      <c r="R31" s="230"/>
      <c r="S31" s="231"/>
      <c r="T31" s="229">
        <v>18.14123</v>
      </c>
      <c r="U31" s="230">
        <v>19.191960000000002</v>
      </c>
      <c r="V31" s="230"/>
      <c r="W31" s="231">
        <v>1.0612699999999999</v>
      </c>
      <c r="X31" s="228"/>
      <c r="Y31" s="229"/>
      <c r="Z31" s="230"/>
      <c r="AA31" s="231"/>
      <c r="AB31" s="229"/>
      <c r="AC31" s="230"/>
      <c r="AD31" s="230"/>
      <c r="AE31" s="230"/>
      <c r="AF31" s="230">
        <v>12.23925</v>
      </c>
      <c r="AG31" s="230">
        <v>24.4617</v>
      </c>
      <c r="AH31" s="231">
        <v>10.27692</v>
      </c>
      <c r="AI31" s="228"/>
      <c r="AJ31" s="228"/>
      <c r="AK31" s="228">
        <v>179.37322</v>
      </c>
      <c r="AL31" s="229">
        <v>213.71525</v>
      </c>
      <c r="AM31" s="231">
        <v>7.8466800000000001</v>
      </c>
      <c r="AN31" s="229"/>
      <c r="AO31" s="231"/>
      <c r="AP31" s="228"/>
      <c r="AQ31" s="229"/>
      <c r="AR31" s="231"/>
      <c r="AS31" s="228"/>
      <c r="AT31" s="228"/>
      <c r="AU31" s="228"/>
      <c r="AV31" s="229"/>
      <c r="AW31" s="230"/>
      <c r="AX31" s="231"/>
      <c r="AY31" s="229"/>
      <c r="AZ31" s="230"/>
      <c r="BA31" s="230"/>
      <c r="BB31" s="230"/>
      <c r="BC31" s="230"/>
      <c r="BD31" s="231"/>
      <c r="BE31" s="229"/>
      <c r="BF31" s="231"/>
      <c r="BG31" s="228"/>
      <c r="BH31" s="229"/>
      <c r="BI31" s="230"/>
      <c r="BJ31" s="231"/>
      <c r="BK31" s="229">
        <v>164.44227000000001</v>
      </c>
      <c r="BL31" s="230">
        <v>165.47058000000001</v>
      </c>
      <c r="BM31" s="230"/>
      <c r="BN31" s="230"/>
      <c r="BO31" s="230"/>
      <c r="BP31" s="230"/>
      <c r="BQ31" s="230"/>
      <c r="BR31" s="230"/>
      <c r="BS31" s="230"/>
      <c r="BT31" s="230"/>
      <c r="BU31" s="230">
        <v>206.49456000000001</v>
      </c>
      <c r="BV31" s="230">
        <v>206.11548999999999</v>
      </c>
      <c r="BW31" s="230">
        <v>205.99002999999999</v>
      </c>
      <c r="BX31" s="231"/>
      <c r="BY31" s="229">
        <v>17.41583</v>
      </c>
      <c r="BZ31" s="231">
        <v>44.053669999999997</v>
      </c>
      <c r="CA31" s="228"/>
      <c r="CB31" s="229"/>
      <c r="CC31" s="230"/>
      <c r="CD31" s="230"/>
      <c r="CE31" s="230"/>
      <c r="CF31" s="230"/>
      <c r="CG31" s="230"/>
      <c r="CH31" s="230"/>
      <c r="CI31" s="230"/>
      <c r="CJ31" s="230"/>
      <c r="CK31" s="230"/>
      <c r="CL31" s="230"/>
      <c r="CM31" s="231"/>
      <c r="CN31" s="229">
        <v>180.55348000000001</v>
      </c>
      <c r="CO31" s="230">
        <v>180.52450999999999</v>
      </c>
      <c r="CP31" s="230">
        <v>181.33356000000001</v>
      </c>
      <c r="CQ31" s="231">
        <v>181.02912000000001</v>
      </c>
      <c r="CR31" s="229"/>
      <c r="CS31" s="231"/>
      <c r="CT31" s="229"/>
      <c r="CU31" s="231"/>
      <c r="CV31" s="229"/>
      <c r="CW31" s="230"/>
      <c r="CX31" s="232"/>
      <c r="CY31" s="229"/>
      <c r="CZ31" s="230">
        <v>7797.3652899999997</v>
      </c>
      <c r="DA31" s="230"/>
      <c r="DB31" s="231"/>
      <c r="DC31" s="229"/>
      <c r="DD31" s="230"/>
      <c r="DE31" s="230"/>
      <c r="DF31" s="230"/>
      <c r="DG31" s="230"/>
      <c r="DH31" s="230"/>
      <c r="DI31" s="230"/>
      <c r="DJ31" s="230"/>
      <c r="DK31" s="230"/>
      <c r="DL31" s="230"/>
      <c r="DM31" s="230"/>
      <c r="DN31" s="231"/>
      <c r="DO31" s="233"/>
      <c r="DP31" s="234"/>
      <c r="DQ31" s="234"/>
      <c r="DR31" s="235" t="s">
        <v>1385</v>
      </c>
      <c r="DS31" s="229">
        <v>2239.4579699999999</v>
      </c>
      <c r="DT31" s="230"/>
      <c r="DU31" s="230"/>
      <c r="DV31" s="231"/>
      <c r="DW31" s="228"/>
      <c r="DX31" s="229"/>
      <c r="DY31" s="230"/>
      <c r="DZ31" s="230"/>
      <c r="EA31" s="230"/>
      <c r="EB31" s="230"/>
      <c r="EC31" s="232">
        <v>7703.3</v>
      </c>
      <c r="ED31" s="207"/>
      <c r="EE31" s="228">
        <v>2.38483</v>
      </c>
      <c r="EF31" s="228"/>
      <c r="EG31" s="228"/>
      <c r="EH31" s="228"/>
      <c r="EI31" s="228"/>
      <c r="EJ31" s="228"/>
      <c r="EK31" s="228"/>
      <c r="EL31" s="228"/>
      <c r="EM31" s="229"/>
      <c r="EN31" s="231"/>
      <c r="EO31" s="228"/>
      <c r="EP31" s="228"/>
      <c r="EQ31" s="228"/>
      <c r="ER31" s="228"/>
      <c r="ES31" s="228"/>
      <c r="ET31" s="228"/>
      <c r="EU31" s="228"/>
      <c r="EV31" s="228"/>
      <c r="EW31" s="228"/>
      <c r="EX31" s="228"/>
      <c r="EY31" s="228"/>
      <c r="EZ31" s="228"/>
      <c r="FA31" s="228"/>
      <c r="FB31" s="228"/>
      <c r="FC31" s="228"/>
      <c r="FD31" s="228"/>
      <c r="FE31" s="228"/>
      <c r="FF31" s="228"/>
      <c r="FG31" s="228"/>
      <c r="FH31" s="228"/>
      <c r="FI31" s="228"/>
      <c r="FJ31" s="228"/>
      <c r="FK31" s="228"/>
      <c r="FL31" s="229"/>
      <c r="FM31" s="230"/>
      <c r="FN31" s="230"/>
      <c r="FO31" s="231"/>
      <c r="FP31" s="228"/>
      <c r="FQ31" s="229"/>
      <c r="FR31" s="231"/>
      <c r="FS31" s="229"/>
      <c r="FT31" s="230"/>
      <c r="FU31" s="230"/>
      <c r="FV31" s="230"/>
      <c r="FW31" s="230"/>
      <c r="FX31" s="231"/>
      <c r="FY31" s="229"/>
      <c r="FZ31" s="231"/>
      <c r="GA31" s="229"/>
      <c r="GB31" s="230"/>
      <c r="GC31" s="230"/>
      <c r="GD31" s="231"/>
      <c r="GE31" s="228"/>
      <c r="GF31" s="228"/>
      <c r="GG31" s="228"/>
      <c r="GH31" s="229"/>
      <c r="GI31" s="230"/>
      <c r="GJ31" s="230"/>
      <c r="GK31" s="230"/>
      <c r="GL31" s="231"/>
      <c r="GM31" s="229"/>
      <c r="GN31" s="230"/>
      <c r="GO31" s="230"/>
      <c r="GP31" s="231"/>
      <c r="GQ31" s="228"/>
      <c r="GR31" s="229"/>
      <c r="GS31" s="231"/>
      <c r="GT31" s="207"/>
      <c r="GU31" s="228">
        <v>2.38483</v>
      </c>
      <c r="GV31" s="229"/>
      <c r="GW31" s="231"/>
      <c r="GX31" s="228"/>
      <c r="GY31" s="228"/>
      <c r="GZ31" s="228"/>
      <c r="HA31" s="228"/>
      <c r="HB31" s="228"/>
      <c r="HC31" s="207"/>
      <c r="HD31" s="228"/>
      <c r="HE31" s="228"/>
      <c r="HF31" s="228"/>
      <c r="HG31" s="228"/>
      <c r="HH31" s="228"/>
      <c r="HI31" s="228"/>
      <c r="HJ31" s="229"/>
      <c r="HK31" s="231"/>
      <c r="HL31" s="207"/>
      <c r="HM31" s="229">
        <v>2237.07314</v>
      </c>
      <c r="HN31" s="230">
        <v>2199.7399500000001</v>
      </c>
      <c r="HO31" s="231">
        <v>783.87019000000009</v>
      </c>
    </row>
    <row r="32" spans="1:223" x14ac:dyDescent="0.25">
      <c r="A32" s="207"/>
      <c r="B32" s="227" t="s">
        <v>791</v>
      </c>
      <c r="C32" s="228"/>
      <c r="D32" s="229"/>
      <c r="E32" s="230"/>
      <c r="F32" s="230">
        <v>8.8258700000000001</v>
      </c>
      <c r="G32" s="231">
        <v>8.5166900000000005</v>
      </c>
      <c r="H32" s="229"/>
      <c r="I32" s="231"/>
      <c r="J32" s="229"/>
      <c r="K32" s="231"/>
      <c r="L32" s="229"/>
      <c r="M32" s="230"/>
      <c r="N32" s="230"/>
      <c r="O32" s="230"/>
      <c r="P32" s="230"/>
      <c r="Q32" s="230"/>
      <c r="R32" s="230"/>
      <c r="S32" s="231"/>
      <c r="T32" s="229">
        <v>18.14123</v>
      </c>
      <c r="U32" s="230">
        <v>19.191960000000002</v>
      </c>
      <c r="V32" s="230"/>
      <c r="W32" s="231">
        <v>1.0612699999999999</v>
      </c>
      <c r="X32" s="228"/>
      <c r="Y32" s="229"/>
      <c r="Z32" s="230"/>
      <c r="AA32" s="231"/>
      <c r="AB32" s="229"/>
      <c r="AC32" s="230"/>
      <c r="AD32" s="230"/>
      <c r="AE32" s="230"/>
      <c r="AF32" s="230">
        <v>12.23925</v>
      </c>
      <c r="AG32" s="230">
        <v>24.4617</v>
      </c>
      <c r="AH32" s="231">
        <v>10.27692</v>
      </c>
      <c r="AI32" s="228"/>
      <c r="AJ32" s="228"/>
      <c r="AK32" s="228">
        <v>179.37322</v>
      </c>
      <c r="AL32" s="229">
        <v>213.71525</v>
      </c>
      <c r="AM32" s="231">
        <v>7.8466800000000001</v>
      </c>
      <c r="AN32" s="229"/>
      <c r="AO32" s="231"/>
      <c r="AP32" s="228"/>
      <c r="AQ32" s="229"/>
      <c r="AR32" s="231"/>
      <c r="AS32" s="228"/>
      <c r="AT32" s="228"/>
      <c r="AU32" s="228"/>
      <c r="AV32" s="229"/>
      <c r="AW32" s="230"/>
      <c r="AX32" s="231"/>
      <c r="AY32" s="229"/>
      <c r="AZ32" s="230"/>
      <c r="BA32" s="230"/>
      <c r="BB32" s="230"/>
      <c r="BC32" s="230"/>
      <c r="BD32" s="231"/>
      <c r="BE32" s="229"/>
      <c r="BF32" s="231"/>
      <c r="BG32" s="228"/>
      <c r="BH32" s="229"/>
      <c r="BI32" s="230"/>
      <c r="BJ32" s="231"/>
      <c r="BK32" s="229">
        <v>164.44227000000001</v>
      </c>
      <c r="BL32" s="230">
        <v>165.47058000000001</v>
      </c>
      <c r="BM32" s="230"/>
      <c r="BN32" s="230"/>
      <c r="BO32" s="230"/>
      <c r="BP32" s="230"/>
      <c r="BQ32" s="230"/>
      <c r="BR32" s="230"/>
      <c r="BS32" s="230"/>
      <c r="BT32" s="230"/>
      <c r="BU32" s="230">
        <v>206.49456000000001</v>
      </c>
      <c r="BV32" s="230">
        <v>206.11548999999999</v>
      </c>
      <c r="BW32" s="230">
        <v>205.99002999999999</v>
      </c>
      <c r="BX32" s="231"/>
      <c r="BY32" s="229">
        <v>17.41583</v>
      </c>
      <c r="BZ32" s="231">
        <v>44.053669999999997</v>
      </c>
      <c r="CA32" s="228"/>
      <c r="CB32" s="229"/>
      <c r="CC32" s="230"/>
      <c r="CD32" s="230"/>
      <c r="CE32" s="230"/>
      <c r="CF32" s="230"/>
      <c r="CG32" s="230"/>
      <c r="CH32" s="230"/>
      <c r="CI32" s="230"/>
      <c r="CJ32" s="230"/>
      <c r="CK32" s="230"/>
      <c r="CL32" s="230"/>
      <c r="CM32" s="231"/>
      <c r="CN32" s="229">
        <v>180.55348000000001</v>
      </c>
      <c r="CO32" s="230">
        <v>180.52450999999999</v>
      </c>
      <c r="CP32" s="230">
        <v>181.33356000000001</v>
      </c>
      <c r="CQ32" s="231">
        <v>181.02912000000001</v>
      </c>
      <c r="CR32" s="229"/>
      <c r="CS32" s="231"/>
      <c r="CT32" s="229"/>
      <c r="CU32" s="231"/>
      <c r="CV32" s="229"/>
      <c r="CW32" s="230"/>
      <c r="CX32" s="232"/>
      <c r="CY32" s="229"/>
      <c r="CZ32" s="230">
        <v>7644.6353399999998</v>
      </c>
      <c r="DA32" s="230"/>
      <c r="DB32" s="231"/>
      <c r="DC32" s="229"/>
      <c r="DD32" s="230"/>
      <c r="DE32" s="230"/>
      <c r="DF32" s="230"/>
      <c r="DG32" s="230"/>
      <c r="DH32" s="230"/>
      <c r="DI32" s="230"/>
      <c r="DJ32" s="230"/>
      <c r="DK32" s="230"/>
      <c r="DL32" s="230"/>
      <c r="DM32" s="230"/>
      <c r="DN32" s="231"/>
      <c r="DO32" s="233"/>
      <c r="DP32" s="234"/>
      <c r="DQ32" s="234"/>
      <c r="DR32" s="235" t="s">
        <v>1385</v>
      </c>
      <c r="DS32" s="229">
        <v>2239.4579699999999</v>
      </c>
      <c r="DT32" s="230"/>
      <c r="DU32" s="230"/>
      <c r="DV32" s="231"/>
      <c r="DW32" s="228"/>
      <c r="DX32" s="229"/>
      <c r="DY32" s="230"/>
      <c r="DZ32" s="230"/>
      <c r="EA32" s="230"/>
      <c r="EB32" s="230"/>
      <c r="EC32" s="232">
        <v>7552.2</v>
      </c>
      <c r="ED32" s="207"/>
      <c r="EE32" s="228">
        <v>2.38483</v>
      </c>
      <c r="EF32" s="228"/>
      <c r="EG32" s="228"/>
      <c r="EH32" s="228"/>
      <c r="EI32" s="228"/>
      <c r="EJ32" s="228"/>
      <c r="EK32" s="228"/>
      <c r="EL32" s="228"/>
      <c r="EM32" s="229"/>
      <c r="EN32" s="231"/>
      <c r="EO32" s="228"/>
      <c r="EP32" s="228"/>
      <c r="EQ32" s="228"/>
      <c r="ER32" s="228"/>
      <c r="ES32" s="228"/>
      <c r="ET32" s="228"/>
      <c r="EU32" s="228"/>
      <c r="EV32" s="228"/>
      <c r="EW32" s="228"/>
      <c r="EX32" s="228"/>
      <c r="EY32" s="228"/>
      <c r="EZ32" s="228"/>
      <c r="FA32" s="228"/>
      <c r="FB32" s="228"/>
      <c r="FC32" s="228"/>
      <c r="FD32" s="228"/>
      <c r="FE32" s="228"/>
      <c r="FF32" s="228"/>
      <c r="FG32" s="228"/>
      <c r="FH32" s="228"/>
      <c r="FI32" s="228"/>
      <c r="FJ32" s="228"/>
      <c r="FK32" s="228"/>
      <c r="FL32" s="229"/>
      <c r="FM32" s="230"/>
      <c r="FN32" s="230"/>
      <c r="FO32" s="231"/>
      <c r="FP32" s="228"/>
      <c r="FQ32" s="229"/>
      <c r="FR32" s="231"/>
      <c r="FS32" s="229"/>
      <c r="FT32" s="230"/>
      <c r="FU32" s="230"/>
      <c r="FV32" s="230"/>
      <c r="FW32" s="230"/>
      <c r="FX32" s="231"/>
      <c r="FY32" s="229"/>
      <c r="FZ32" s="231"/>
      <c r="GA32" s="229"/>
      <c r="GB32" s="230"/>
      <c r="GC32" s="230"/>
      <c r="GD32" s="231"/>
      <c r="GE32" s="228"/>
      <c r="GF32" s="228"/>
      <c r="GG32" s="228"/>
      <c r="GH32" s="229"/>
      <c r="GI32" s="230"/>
      <c r="GJ32" s="230"/>
      <c r="GK32" s="230"/>
      <c r="GL32" s="231"/>
      <c r="GM32" s="229"/>
      <c r="GN32" s="230"/>
      <c r="GO32" s="230"/>
      <c r="GP32" s="231"/>
      <c r="GQ32" s="228"/>
      <c r="GR32" s="229"/>
      <c r="GS32" s="231"/>
      <c r="GT32" s="207"/>
      <c r="GU32" s="228">
        <v>2.38483</v>
      </c>
      <c r="GV32" s="229"/>
      <c r="GW32" s="231"/>
      <c r="GX32" s="228"/>
      <c r="GY32" s="228"/>
      <c r="GZ32" s="228"/>
      <c r="HA32" s="228"/>
      <c r="HB32" s="228"/>
      <c r="HC32" s="207"/>
      <c r="HD32" s="228"/>
      <c r="HE32" s="228"/>
      <c r="HF32" s="228"/>
      <c r="HG32" s="228"/>
      <c r="HH32" s="228"/>
      <c r="HI32" s="228"/>
      <c r="HJ32" s="229"/>
      <c r="HK32" s="231"/>
      <c r="HL32" s="207"/>
      <c r="HM32" s="229">
        <v>2237.07314</v>
      </c>
      <c r="HN32" s="230">
        <v>2199.7399500000001</v>
      </c>
      <c r="HO32" s="231">
        <v>783.87019000000009</v>
      </c>
    </row>
    <row r="33" spans="1:223" x14ac:dyDescent="0.25">
      <c r="A33" s="207"/>
      <c r="B33" s="227" t="s">
        <v>792</v>
      </c>
      <c r="C33" s="228"/>
      <c r="D33" s="229"/>
      <c r="E33" s="230"/>
      <c r="F33" s="230">
        <v>8.8258700000000001</v>
      </c>
      <c r="G33" s="231">
        <v>8.5166900000000005</v>
      </c>
      <c r="H33" s="229"/>
      <c r="I33" s="231"/>
      <c r="J33" s="229"/>
      <c r="K33" s="231"/>
      <c r="L33" s="229"/>
      <c r="M33" s="230"/>
      <c r="N33" s="230"/>
      <c r="O33" s="230"/>
      <c r="P33" s="230"/>
      <c r="Q33" s="230"/>
      <c r="R33" s="230"/>
      <c r="S33" s="231"/>
      <c r="T33" s="229">
        <v>18.14123</v>
      </c>
      <c r="U33" s="230">
        <v>19.191960000000002</v>
      </c>
      <c r="V33" s="230"/>
      <c r="W33" s="231">
        <v>1.0612699999999999</v>
      </c>
      <c r="X33" s="228"/>
      <c r="Y33" s="229"/>
      <c r="Z33" s="230"/>
      <c r="AA33" s="231"/>
      <c r="AB33" s="229"/>
      <c r="AC33" s="230"/>
      <c r="AD33" s="230"/>
      <c r="AE33" s="230"/>
      <c r="AF33" s="230">
        <v>12.23925</v>
      </c>
      <c r="AG33" s="230">
        <v>24.4617</v>
      </c>
      <c r="AH33" s="231">
        <v>10.27692</v>
      </c>
      <c r="AI33" s="228"/>
      <c r="AJ33" s="228"/>
      <c r="AK33" s="228">
        <v>179.37322</v>
      </c>
      <c r="AL33" s="229">
        <v>213.71525</v>
      </c>
      <c r="AM33" s="231">
        <v>7.8466800000000001</v>
      </c>
      <c r="AN33" s="229"/>
      <c r="AO33" s="231"/>
      <c r="AP33" s="228"/>
      <c r="AQ33" s="229"/>
      <c r="AR33" s="231"/>
      <c r="AS33" s="228"/>
      <c r="AT33" s="228"/>
      <c r="AU33" s="228"/>
      <c r="AV33" s="229"/>
      <c r="AW33" s="230"/>
      <c r="AX33" s="231"/>
      <c r="AY33" s="229"/>
      <c r="AZ33" s="230"/>
      <c r="BA33" s="230"/>
      <c r="BB33" s="230"/>
      <c r="BC33" s="230"/>
      <c r="BD33" s="231"/>
      <c r="BE33" s="229"/>
      <c r="BF33" s="231"/>
      <c r="BG33" s="228"/>
      <c r="BH33" s="229"/>
      <c r="BI33" s="230"/>
      <c r="BJ33" s="231"/>
      <c r="BK33" s="229">
        <v>164.44227000000001</v>
      </c>
      <c r="BL33" s="230">
        <v>165.47058000000001</v>
      </c>
      <c r="BM33" s="230"/>
      <c r="BN33" s="230"/>
      <c r="BO33" s="230"/>
      <c r="BP33" s="230"/>
      <c r="BQ33" s="230"/>
      <c r="BR33" s="230"/>
      <c r="BS33" s="230"/>
      <c r="BT33" s="230"/>
      <c r="BU33" s="230">
        <v>206.49456000000001</v>
      </c>
      <c r="BV33" s="230">
        <v>206.11548999999999</v>
      </c>
      <c r="BW33" s="230">
        <v>205.99002999999999</v>
      </c>
      <c r="BX33" s="231"/>
      <c r="BY33" s="229">
        <v>17.41583</v>
      </c>
      <c r="BZ33" s="231">
        <v>44.053669999999997</v>
      </c>
      <c r="CA33" s="228"/>
      <c r="CB33" s="229"/>
      <c r="CC33" s="230"/>
      <c r="CD33" s="230"/>
      <c r="CE33" s="230"/>
      <c r="CF33" s="230"/>
      <c r="CG33" s="230"/>
      <c r="CH33" s="230"/>
      <c r="CI33" s="230"/>
      <c r="CJ33" s="230"/>
      <c r="CK33" s="230"/>
      <c r="CL33" s="230"/>
      <c r="CM33" s="231"/>
      <c r="CN33" s="229">
        <v>180.55348000000001</v>
      </c>
      <c r="CO33" s="230">
        <v>180.52450999999999</v>
      </c>
      <c r="CP33" s="230">
        <v>181.33356000000001</v>
      </c>
      <c r="CQ33" s="231">
        <v>181.02912000000001</v>
      </c>
      <c r="CR33" s="229"/>
      <c r="CS33" s="231"/>
      <c r="CT33" s="229"/>
      <c r="CU33" s="231"/>
      <c r="CV33" s="229"/>
      <c r="CW33" s="230"/>
      <c r="CX33" s="232"/>
      <c r="CY33" s="229"/>
      <c r="CZ33" s="230">
        <v>7588.28233</v>
      </c>
      <c r="DA33" s="230"/>
      <c r="DB33" s="231"/>
      <c r="DC33" s="229"/>
      <c r="DD33" s="230"/>
      <c r="DE33" s="230"/>
      <c r="DF33" s="230"/>
      <c r="DG33" s="230"/>
      <c r="DH33" s="230"/>
      <c r="DI33" s="230"/>
      <c r="DJ33" s="230"/>
      <c r="DK33" s="230"/>
      <c r="DL33" s="230"/>
      <c r="DM33" s="230"/>
      <c r="DN33" s="231"/>
      <c r="DO33" s="233"/>
      <c r="DP33" s="234"/>
      <c r="DQ33" s="234"/>
      <c r="DR33" s="235" t="s">
        <v>1385</v>
      </c>
      <c r="DS33" s="229">
        <v>2239.4579699999999</v>
      </c>
      <c r="DT33" s="230"/>
      <c r="DU33" s="230"/>
      <c r="DV33" s="231"/>
      <c r="DW33" s="228"/>
      <c r="DX33" s="229"/>
      <c r="DY33" s="230"/>
      <c r="DZ33" s="230"/>
      <c r="EA33" s="230"/>
      <c r="EB33" s="230"/>
      <c r="EC33" s="232">
        <v>7498.4</v>
      </c>
      <c r="ED33" s="207"/>
      <c r="EE33" s="228">
        <v>2.38483</v>
      </c>
      <c r="EF33" s="228"/>
      <c r="EG33" s="228"/>
      <c r="EH33" s="228"/>
      <c r="EI33" s="228"/>
      <c r="EJ33" s="228"/>
      <c r="EK33" s="228"/>
      <c r="EL33" s="228"/>
      <c r="EM33" s="229"/>
      <c r="EN33" s="231"/>
      <c r="EO33" s="228"/>
      <c r="EP33" s="228"/>
      <c r="EQ33" s="228"/>
      <c r="ER33" s="228"/>
      <c r="ES33" s="228"/>
      <c r="ET33" s="228"/>
      <c r="EU33" s="228"/>
      <c r="EV33" s="228"/>
      <c r="EW33" s="228"/>
      <c r="EX33" s="228"/>
      <c r="EY33" s="228"/>
      <c r="EZ33" s="228"/>
      <c r="FA33" s="228"/>
      <c r="FB33" s="228"/>
      <c r="FC33" s="228"/>
      <c r="FD33" s="228"/>
      <c r="FE33" s="228"/>
      <c r="FF33" s="228"/>
      <c r="FG33" s="228"/>
      <c r="FH33" s="228"/>
      <c r="FI33" s="228"/>
      <c r="FJ33" s="228"/>
      <c r="FK33" s="228"/>
      <c r="FL33" s="229"/>
      <c r="FM33" s="230"/>
      <c r="FN33" s="230"/>
      <c r="FO33" s="231"/>
      <c r="FP33" s="228"/>
      <c r="FQ33" s="229"/>
      <c r="FR33" s="231"/>
      <c r="FS33" s="229"/>
      <c r="FT33" s="230"/>
      <c r="FU33" s="230"/>
      <c r="FV33" s="230"/>
      <c r="FW33" s="230"/>
      <c r="FX33" s="231"/>
      <c r="FY33" s="229"/>
      <c r="FZ33" s="231"/>
      <c r="GA33" s="229"/>
      <c r="GB33" s="230"/>
      <c r="GC33" s="230"/>
      <c r="GD33" s="231"/>
      <c r="GE33" s="228"/>
      <c r="GF33" s="228"/>
      <c r="GG33" s="228"/>
      <c r="GH33" s="229"/>
      <c r="GI33" s="230"/>
      <c r="GJ33" s="230"/>
      <c r="GK33" s="230"/>
      <c r="GL33" s="231"/>
      <c r="GM33" s="229"/>
      <c r="GN33" s="230"/>
      <c r="GO33" s="230"/>
      <c r="GP33" s="231"/>
      <c r="GQ33" s="228"/>
      <c r="GR33" s="229"/>
      <c r="GS33" s="231"/>
      <c r="GT33" s="207"/>
      <c r="GU33" s="228">
        <v>2.38483</v>
      </c>
      <c r="GV33" s="229"/>
      <c r="GW33" s="231"/>
      <c r="GX33" s="228"/>
      <c r="GY33" s="228"/>
      <c r="GZ33" s="228"/>
      <c r="HA33" s="228"/>
      <c r="HB33" s="228"/>
      <c r="HC33" s="207"/>
      <c r="HD33" s="228"/>
      <c r="HE33" s="228"/>
      <c r="HF33" s="228"/>
      <c r="HG33" s="228"/>
      <c r="HH33" s="228"/>
      <c r="HI33" s="228"/>
      <c r="HJ33" s="229"/>
      <c r="HK33" s="231"/>
      <c r="HL33" s="207"/>
      <c r="HM33" s="229">
        <v>2237.07314</v>
      </c>
      <c r="HN33" s="230">
        <v>2199.7399500000001</v>
      </c>
      <c r="HO33" s="231">
        <v>783.87019000000009</v>
      </c>
    </row>
    <row r="34" spans="1:223" x14ac:dyDescent="0.25">
      <c r="A34" s="207"/>
      <c r="B34" s="227" t="s">
        <v>793</v>
      </c>
      <c r="C34" s="228"/>
      <c r="D34" s="229"/>
      <c r="E34" s="230"/>
      <c r="F34" s="230">
        <v>8.8258700000000001</v>
      </c>
      <c r="G34" s="231">
        <v>8.5166900000000005</v>
      </c>
      <c r="H34" s="229"/>
      <c r="I34" s="231"/>
      <c r="J34" s="229"/>
      <c r="K34" s="231"/>
      <c r="L34" s="229"/>
      <c r="M34" s="230"/>
      <c r="N34" s="230"/>
      <c r="O34" s="230"/>
      <c r="P34" s="230"/>
      <c r="Q34" s="230"/>
      <c r="R34" s="230"/>
      <c r="S34" s="231"/>
      <c r="T34" s="229">
        <v>18.14123</v>
      </c>
      <c r="U34" s="230">
        <v>19.191960000000002</v>
      </c>
      <c r="V34" s="230"/>
      <c r="W34" s="231">
        <v>1.0612699999999999</v>
      </c>
      <c r="X34" s="228"/>
      <c r="Y34" s="229"/>
      <c r="Z34" s="230"/>
      <c r="AA34" s="231"/>
      <c r="AB34" s="229"/>
      <c r="AC34" s="230"/>
      <c r="AD34" s="230"/>
      <c r="AE34" s="230"/>
      <c r="AF34" s="230">
        <v>12.23925</v>
      </c>
      <c r="AG34" s="230">
        <v>24.4617</v>
      </c>
      <c r="AH34" s="231">
        <v>10.27692</v>
      </c>
      <c r="AI34" s="228"/>
      <c r="AJ34" s="228"/>
      <c r="AK34" s="228">
        <v>179.37322</v>
      </c>
      <c r="AL34" s="229">
        <v>213.71525</v>
      </c>
      <c r="AM34" s="231">
        <v>7.8466800000000001</v>
      </c>
      <c r="AN34" s="229"/>
      <c r="AO34" s="231"/>
      <c r="AP34" s="228"/>
      <c r="AQ34" s="229"/>
      <c r="AR34" s="231"/>
      <c r="AS34" s="228"/>
      <c r="AT34" s="228"/>
      <c r="AU34" s="228"/>
      <c r="AV34" s="229"/>
      <c r="AW34" s="230"/>
      <c r="AX34" s="231"/>
      <c r="AY34" s="229"/>
      <c r="AZ34" s="230"/>
      <c r="BA34" s="230"/>
      <c r="BB34" s="230"/>
      <c r="BC34" s="230"/>
      <c r="BD34" s="231"/>
      <c r="BE34" s="229"/>
      <c r="BF34" s="231"/>
      <c r="BG34" s="228"/>
      <c r="BH34" s="229"/>
      <c r="BI34" s="230"/>
      <c r="BJ34" s="231"/>
      <c r="BK34" s="229">
        <v>164.44227000000001</v>
      </c>
      <c r="BL34" s="230">
        <v>165.47058000000001</v>
      </c>
      <c r="BM34" s="230"/>
      <c r="BN34" s="230"/>
      <c r="BO34" s="230"/>
      <c r="BP34" s="230"/>
      <c r="BQ34" s="230"/>
      <c r="BR34" s="230"/>
      <c r="BS34" s="230"/>
      <c r="BT34" s="230"/>
      <c r="BU34" s="230">
        <v>206.49456000000001</v>
      </c>
      <c r="BV34" s="230">
        <v>206.11548999999999</v>
      </c>
      <c r="BW34" s="230">
        <v>205.99002999999999</v>
      </c>
      <c r="BX34" s="231"/>
      <c r="BY34" s="229">
        <v>17.41583</v>
      </c>
      <c r="BZ34" s="231">
        <v>44.053669999999997</v>
      </c>
      <c r="CA34" s="228"/>
      <c r="CB34" s="229"/>
      <c r="CC34" s="230"/>
      <c r="CD34" s="230"/>
      <c r="CE34" s="230"/>
      <c r="CF34" s="230"/>
      <c r="CG34" s="230"/>
      <c r="CH34" s="230"/>
      <c r="CI34" s="230"/>
      <c r="CJ34" s="230"/>
      <c r="CK34" s="230"/>
      <c r="CL34" s="230"/>
      <c r="CM34" s="231"/>
      <c r="CN34" s="229">
        <v>180.55348000000001</v>
      </c>
      <c r="CO34" s="230">
        <v>180.52450999999999</v>
      </c>
      <c r="CP34" s="230">
        <v>181.33356000000001</v>
      </c>
      <c r="CQ34" s="231">
        <v>181.02912000000001</v>
      </c>
      <c r="CR34" s="229"/>
      <c r="CS34" s="231"/>
      <c r="CT34" s="229"/>
      <c r="CU34" s="231"/>
      <c r="CV34" s="229"/>
      <c r="CW34" s="230"/>
      <c r="CX34" s="232"/>
      <c r="CY34" s="229"/>
      <c r="CZ34" s="230">
        <v>7704.3066799999997</v>
      </c>
      <c r="DA34" s="230"/>
      <c r="DB34" s="231"/>
      <c r="DC34" s="229"/>
      <c r="DD34" s="230"/>
      <c r="DE34" s="230"/>
      <c r="DF34" s="230"/>
      <c r="DG34" s="230"/>
      <c r="DH34" s="230"/>
      <c r="DI34" s="230"/>
      <c r="DJ34" s="230"/>
      <c r="DK34" s="230"/>
      <c r="DL34" s="230"/>
      <c r="DM34" s="230"/>
      <c r="DN34" s="231"/>
      <c r="DO34" s="233"/>
      <c r="DP34" s="234"/>
      <c r="DQ34" s="234"/>
      <c r="DR34" s="235" t="s">
        <v>1385</v>
      </c>
      <c r="DS34" s="229">
        <v>2239.4579699999999</v>
      </c>
      <c r="DT34" s="230"/>
      <c r="DU34" s="230"/>
      <c r="DV34" s="231"/>
      <c r="DW34" s="228"/>
      <c r="DX34" s="229"/>
      <c r="DY34" s="230"/>
      <c r="DZ34" s="230"/>
      <c r="EA34" s="230"/>
      <c r="EB34" s="230"/>
      <c r="EC34" s="232">
        <v>7615.6</v>
      </c>
      <c r="ED34" s="207"/>
      <c r="EE34" s="228">
        <v>2.38483</v>
      </c>
      <c r="EF34" s="228"/>
      <c r="EG34" s="228"/>
      <c r="EH34" s="228"/>
      <c r="EI34" s="228"/>
      <c r="EJ34" s="228"/>
      <c r="EK34" s="228"/>
      <c r="EL34" s="228"/>
      <c r="EM34" s="229"/>
      <c r="EN34" s="231"/>
      <c r="EO34" s="228"/>
      <c r="EP34" s="228"/>
      <c r="EQ34" s="228"/>
      <c r="ER34" s="228"/>
      <c r="ES34" s="228"/>
      <c r="ET34" s="228"/>
      <c r="EU34" s="228"/>
      <c r="EV34" s="228"/>
      <c r="EW34" s="228"/>
      <c r="EX34" s="228"/>
      <c r="EY34" s="228"/>
      <c r="EZ34" s="228"/>
      <c r="FA34" s="228"/>
      <c r="FB34" s="228"/>
      <c r="FC34" s="228"/>
      <c r="FD34" s="228"/>
      <c r="FE34" s="228"/>
      <c r="FF34" s="228"/>
      <c r="FG34" s="228"/>
      <c r="FH34" s="228"/>
      <c r="FI34" s="228"/>
      <c r="FJ34" s="228"/>
      <c r="FK34" s="228"/>
      <c r="FL34" s="229"/>
      <c r="FM34" s="230"/>
      <c r="FN34" s="230"/>
      <c r="FO34" s="231"/>
      <c r="FP34" s="228"/>
      <c r="FQ34" s="229"/>
      <c r="FR34" s="231"/>
      <c r="FS34" s="229"/>
      <c r="FT34" s="230"/>
      <c r="FU34" s="230"/>
      <c r="FV34" s="230"/>
      <c r="FW34" s="230"/>
      <c r="FX34" s="231"/>
      <c r="FY34" s="229"/>
      <c r="FZ34" s="231"/>
      <c r="GA34" s="229"/>
      <c r="GB34" s="230"/>
      <c r="GC34" s="230"/>
      <c r="GD34" s="231"/>
      <c r="GE34" s="228"/>
      <c r="GF34" s="228"/>
      <c r="GG34" s="228"/>
      <c r="GH34" s="229"/>
      <c r="GI34" s="230"/>
      <c r="GJ34" s="230"/>
      <c r="GK34" s="230"/>
      <c r="GL34" s="231"/>
      <c r="GM34" s="229"/>
      <c r="GN34" s="230"/>
      <c r="GO34" s="230"/>
      <c r="GP34" s="231"/>
      <c r="GQ34" s="228"/>
      <c r="GR34" s="229"/>
      <c r="GS34" s="231"/>
      <c r="GT34" s="207"/>
      <c r="GU34" s="228">
        <v>2.38483</v>
      </c>
      <c r="GV34" s="229"/>
      <c r="GW34" s="231"/>
      <c r="GX34" s="228"/>
      <c r="GY34" s="228"/>
      <c r="GZ34" s="228"/>
      <c r="HA34" s="228"/>
      <c r="HB34" s="228"/>
      <c r="HC34" s="207"/>
      <c r="HD34" s="228"/>
      <c r="HE34" s="228"/>
      <c r="HF34" s="228"/>
      <c r="HG34" s="228"/>
      <c r="HH34" s="228"/>
      <c r="HI34" s="228"/>
      <c r="HJ34" s="229"/>
      <c r="HK34" s="231"/>
      <c r="HL34" s="207"/>
      <c r="HM34" s="229">
        <v>2237.07314</v>
      </c>
      <c r="HN34" s="230">
        <v>2199.7399500000001</v>
      </c>
      <c r="HO34" s="231">
        <v>783.87019000000009</v>
      </c>
    </row>
    <row r="35" spans="1:223" x14ac:dyDescent="0.25">
      <c r="A35" s="207"/>
      <c r="B35" s="227" t="s">
        <v>794</v>
      </c>
      <c r="C35" s="228"/>
      <c r="D35" s="229"/>
      <c r="E35" s="230"/>
      <c r="F35" s="230">
        <v>8.8258700000000001</v>
      </c>
      <c r="G35" s="231">
        <v>8.5166900000000005</v>
      </c>
      <c r="H35" s="229"/>
      <c r="I35" s="231"/>
      <c r="J35" s="229"/>
      <c r="K35" s="231"/>
      <c r="L35" s="229"/>
      <c r="M35" s="230"/>
      <c r="N35" s="230"/>
      <c r="O35" s="230"/>
      <c r="P35" s="230"/>
      <c r="Q35" s="230"/>
      <c r="R35" s="230"/>
      <c r="S35" s="231"/>
      <c r="T35" s="229">
        <v>18.14123</v>
      </c>
      <c r="U35" s="230">
        <v>19.191960000000002</v>
      </c>
      <c r="V35" s="230"/>
      <c r="W35" s="231">
        <v>1.0612699999999999</v>
      </c>
      <c r="X35" s="228"/>
      <c r="Y35" s="229"/>
      <c r="Z35" s="230"/>
      <c r="AA35" s="231"/>
      <c r="AB35" s="229"/>
      <c r="AC35" s="230"/>
      <c r="AD35" s="230"/>
      <c r="AE35" s="230"/>
      <c r="AF35" s="230">
        <v>12.23925</v>
      </c>
      <c r="AG35" s="230">
        <v>24.4617</v>
      </c>
      <c r="AH35" s="231">
        <v>10.27692</v>
      </c>
      <c r="AI35" s="228"/>
      <c r="AJ35" s="228"/>
      <c r="AK35" s="228">
        <v>179.37322</v>
      </c>
      <c r="AL35" s="229">
        <v>213.71525</v>
      </c>
      <c r="AM35" s="231">
        <v>7.8466800000000001</v>
      </c>
      <c r="AN35" s="229"/>
      <c r="AO35" s="231"/>
      <c r="AP35" s="228"/>
      <c r="AQ35" s="229"/>
      <c r="AR35" s="231"/>
      <c r="AS35" s="228"/>
      <c r="AT35" s="228"/>
      <c r="AU35" s="228"/>
      <c r="AV35" s="229"/>
      <c r="AW35" s="230"/>
      <c r="AX35" s="231"/>
      <c r="AY35" s="229"/>
      <c r="AZ35" s="230"/>
      <c r="BA35" s="230"/>
      <c r="BB35" s="230"/>
      <c r="BC35" s="230"/>
      <c r="BD35" s="231"/>
      <c r="BE35" s="229"/>
      <c r="BF35" s="231"/>
      <c r="BG35" s="228"/>
      <c r="BH35" s="229"/>
      <c r="BI35" s="230"/>
      <c r="BJ35" s="231"/>
      <c r="BK35" s="229">
        <v>164.44227000000001</v>
      </c>
      <c r="BL35" s="230">
        <v>165.47058000000001</v>
      </c>
      <c r="BM35" s="230"/>
      <c r="BN35" s="230"/>
      <c r="BO35" s="230"/>
      <c r="BP35" s="230"/>
      <c r="BQ35" s="230"/>
      <c r="BR35" s="230"/>
      <c r="BS35" s="230"/>
      <c r="BT35" s="230"/>
      <c r="BU35" s="230">
        <v>206.49456000000001</v>
      </c>
      <c r="BV35" s="230">
        <v>206.11548999999999</v>
      </c>
      <c r="BW35" s="230">
        <v>205.99002999999999</v>
      </c>
      <c r="BX35" s="231"/>
      <c r="BY35" s="229">
        <v>17.41583</v>
      </c>
      <c r="BZ35" s="231">
        <v>44.053669999999997</v>
      </c>
      <c r="CA35" s="228"/>
      <c r="CB35" s="229"/>
      <c r="CC35" s="230"/>
      <c r="CD35" s="230"/>
      <c r="CE35" s="230"/>
      <c r="CF35" s="230"/>
      <c r="CG35" s="230"/>
      <c r="CH35" s="230"/>
      <c r="CI35" s="230"/>
      <c r="CJ35" s="230"/>
      <c r="CK35" s="230"/>
      <c r="CL35" s="230"/>
      <c r="CM35" s="231"/>
      <c r="CN35" s="229">
        <v>180.55348000000001</v>
      </c>
      <c r="CO35" s="230">
        <v>180.52450999999999</v>
      </c>
      <c r="CP35" s="230">
        <v>181.33356000000001</v>
      </c>
      <c r="CQ35" s="231">
        <v>181.02912000000001</v>
      </c>
      <c r="CR35" s="229"/>
      <c r="CS35" s="231"/>
      <c r="CT35" s="229"/>
      <c r="CU35" s="231"/>
      <c r="CV35" s="229"/>
      <c r="CW35" s="230"/>
      <c r="CX35" s="232"/>
      <c r="CY35" s="229"/>
      <c r="CZ35" s="230">
        <v>7757.9357099999997</v>
      </c>
      <c r="DA35" s="230"/>
      <c r="DB35" s="231"/>
      <c r="DC35" s="229"/>
      <c r="DD35" s="230"/>
      <c r="DE35" s="230"/>
      <c r="DF35" s="230"/>
      <c r="DG35" s="230"/>
      <c r="DH35" s="230"/>
      <c r="DI35" s="230"/>
      <c r="DJ35" s="230"/>
      <c r="DK35" s="230"/>
      <c r="DL35" s="230"/>
      <c r="DM35" s="230"/>
      <c r="DN35" s="231"/>
      <c r="DO35" s="233"/>
      <c r="DP35" s="234"/>
      <c r="DQ35" s="234"/>
      <c r="DR35" s="235" t="s">
        <v>1385</v>
      </c>
      <c r="DS35" s="229">
        <v>2239.4579699999999</v>
      </c>
      <c r="DT35" s="230"/>
      <c r="DU35" s="230"/>
      <c r="DV35" s="231"/>
      <c r="DW35" s="228"/>
      <c r="DX35" s="229"/>
      <c r="DY35" s="230"/>
      <c r="DZ35" s="230"/>
      <c r="EA35" s="230"/>
      <c r="EB35" s="230"/>
      <c r="EC35" s="232">
        <v>7668</v>
      </c>
      <c r="ED35" s="207"/>
      <c r="EE35" s="228">
        <v>2.38483</v>
      </c>
      <c r="EF35" s="228"/>
      <c r="EG35" s="228"/>
      <c r="EH35" s="228"/>
      <c r="EI35" s="228"/>
      <c r="EJ35" s="228"/>
      <c r="EK35" s="228"/>
      <c r="EL35" s="228"/>
      <c r="EM35" s="229"/>
      <c r="EN35" s="231"/>
      <c r="EO35" s="228"/>
      <c r="EP35" s="228"/>
      <c r="EQ35" s="228"/>
      <c r="ER35" s="228"/>
      <c r="ES35" s="228"/>
      <c r="ET35" s="228"/>
      <c r="EU35" s="228"/>
      <c r="EV35" s="228"/>
      <c r="EW35" s="228"/>
      <c r="EX35" s="228"/>
      <c r="EY35" s="228"/>
      <c r="EZ35" s="228"/>
      <c r="FA35" s="228"/>
      <c r="FB35" s="228"/>
      <c r="FC35" s="228"/>
      <c r="FD35" s="228"/>
      <c r="FE35" s="228"/>
      <c r="FF35" s="228"/>
      <c r="FG35" s="228"/>
      <c r="FH35" s="228"/>
      <c r="FI35" s="228"/>
      <c r="FJ35" s="228"/>
      <c r="FK35" s="228"/>
      <c r="FL35" s="229"/>
      <c r="FM35" s="230"/>
      <c r="FN35" s="230"/>
      <c r="FO35" s="231"/>
      <c r="FP35" s="228"/>
      <c r="FQ35" s="229"/>
      <c r="FR35" s="231"/>
      <c r="FS35" s="229"/>
      <c r="FT35" s="230"/>
      <c r="FU35" s="230"/>
      <c r="FV35" s="230"/>
      <c r="FW35" s="230"/>
      <c r="FX35" s="231"/>
      <c r="FY35" s="229"/>
      <c r="FZ35" s="231"/>
      <c r="GA35" s="229"/>
      <c r="GB35" s="230"/>
      <c r="GC35" s="230"/>
      <c r="GD35" s="231"/>
      <c r="GE35" s="228"/>
      <c r="GF35" s="228"/>
      <c r="GG35" s="228"/>
      <c r="GH35" s="229"/>
      <c r="GI35" s="230"/>
      <c r="GJ35" s="230"/>
      <c r="GK35" s="230"/>
      <c r="GL35" s="231"/>
      <c r="GM35" s="229"/>
      <c r="GN35" s="230"/>
      <c r="GO35" s="230"/>
      <c r="GP35" s="231"/>
      <c r="GQ35" s="228"/>
      <c r="GR35" s="229"/>
      <c r="GS35" s="231"/>
      <c r="GT35" s="207"/>
      <c r="GU35" s="228">
        <v>2.38483</v>
      </c>
      <c r="GV35" s="229"/>
      <c r="GW35" s="231"/>
      <c r="GX35" s="228"/>
      <c r="GY35" s="228"/>
      <c r="GZ35" s="228"/>
      <c r="HA35" s="228"/>
      <c r="HB35" s="228"/>
      <c r="HC35" s="207"/>
      <c r="HD35" s="228"/>
      <c r="HE35" s="228"/>
      <c r="HF35" s="228"/>
      <c r="HG35" s="228"/>
      <c r="HH35" s="228"/>
      <c r="HI35" s="228"/>
      <c r="HJ35" s="229"/>
      <c r="HK35" s="231"/>
      <c r="HL35" s="207"/>
      <c r="HM35" s="229">
        <v>2237.07314</v>
      </c>
      <c r="HN35" s="230">
        <v>2199.7399500000001</v>
      </c>
      <c r="HO35" s="231">
        <v>783.87019000000009</v>
      </c>
    </row>
    <row r="36" spans="1:223" x14ac:dyDescent="0.25">
      <c r="A36" s="207"/>
      <c r="B36" s="227" t="s">
        <v>795</v>
      </c>
      <c r="C36" s="228"/>
      <c r="D36" s="229"/>
      <c r="E36" s="230"/>
      <c r="F36" s="230">
        <v>8.8258700000000001</v>
      </c>
      <c r="G36" s="231">
        <v>8.5166900000000005</v>
      </c>
      <c r="H36" s="229"/>
      <c r="I36" s="231"/>
      <c r="J36" s="229"/>
      <c r="K36" s="231"/>
      <c r="L36" s="229"/>
      <c r="M36" s="230"/>
      <c r="N36" s="230"/>
      <c r="O36" s="230"/>
      <c r="P36" s="230"/>
      <c r="Q36" s="230"/>
      <c r="R36" s="230"/>
      <c r="S36" s="231"/>
      <c r="T36" s="229">
        <v>18.14123</v>
      </c>
      <c r="U36" s="230">
        <v>19.191960000000002</v>
      </c>
      <c r="V36" s="230"/>
      <c r="W36" s="231">
        <v>1.0612699999999999</v>
      </c>
      <c r="X36" s="228"/>
      <c r="Y36" s="229"/>
      <c r="Z36" s="230"/>
      <c r="AA36" s="231"/>
      <c r="AB36" s="229"/>
      <c r="AC36" s="230"/>
      <c r="AD36" s="230"/>
      <c r="AE36" s="230"/>
      <c r="AF36" s="230">
        <v>12.23925</v>
      </c>
      <c r="AG36" s="230">
        <v>24.4617</v>
      </c>
      <c r="AH36" s="231">
        <v>10.27692</v>
      </c>
      <c r="AI36" s="228"/>
      <c r="AJ36" s="228"/>
      <c r="AK36" s="228">
        <v>179.37322</v>
      </c>
      <c r="AL36" s="229">
        <v>213.71525</v>
      </c>
      <c r="AM36" s="231">
        <v>7.8466800000000001</v>
      </c>
      <c r="AN36" s="229"/>
      <c r="AO36" s="231"/>
      <c r="AP36" s="228"/>
      <c r="AQ36" s="229"/>
      <c r="AR36" s="231"/>
      <c r="AS36" s="228"/>
      <c r="AT36" s="228"/>
      <c r="AU36" s="228"/>
      <c r="AV36" s="229"/>
      <c r="AW36" s="230"/>
      <c r="AX36" s="231"/>
      <c r="AY36" s="229"/>
      <c r="AZ36" s="230"/>
      <c r="BA36" s="230"/>
      <c r="BB36" s="230"/>
      <c r="BC36" s="230"/>
      <c r="BD36" s="231"/>
      <c r="BE36" s="229"/>
      <c r="BF36" s="231"/>
      <c r="BG36" s="228"/>
      <c r="BH36" s="229"/>
      <c r="BI36" s="230"/>
      <c r="BJ36" s="231"/>
      <c r="BK36" s="229">
        <v>164.44227000000001</v>
      </c>
      <c r="BL36" s="230">
        <v>165.47058000000001</v>
      </c>
      <c r="BM36" s="230"/>
      <c r="BN36" s="230"/>
      <c r="BO36" s="230"/>
      <c r="BP36" s="230"/>
      <c r="BQ36" s="230"/>
      <c r="BR36" s="230"/>
      <c r="BS36" s="230"/>
      <c r="BT36" s="230"/>
      <c r="BU36" s="230">
        <v>206.49456000000001</v>
      </c>
      <c r="BV36" s="230">
        <v>206.11548999999999</v>
      </c>
      <c r="BW36" s="230">
        <v>205.99002999999999</v>
      </c>
      <c r="BX36" s="231"/>
      <c r="BY36" s="229">
        <v>17.41583</v>
      </c>
      <c r="BZ36" s="231">
        <v>44.053669999999997</v>
      </c>
      <c r="CA36" s="228"/>
      <c r="CB36" s="229"/>
      <c r="CC36" s="230"/>
      <c r="CD36" s="230"/>
      <c r="CE36" s="230"/>
      <c r="CF36" s="230"/>
      <c r="CG36" s="230"/>
      <c r="CH36" s="230"/>
      <c r="CI36" s="230"/>
      <c r="CJ36" s="230"/>
      <c r="CK36" s="230"/>
      <c r="CL36" s="230"/>
      <c r="CM36" s="231"/>
      <c r="CN36" s="229">
        <v>180.55348000000001</v>
      </c>
      <c r="CO36" s="230">
        <v>180.52450999999999</v>
      </c>
      <c r="CP36" s="230">
        <v>181.33356000000001</v>
      </c>
      <c r="CQ36" s="231">
        <v>181.02912000000001</v>
      </c>
      <c r="CR36" s="229"/>
      <c r="CS36" s="231"/>
      <c r="CT36" s="229"/>
      <c r="CU36" s="231"/>
      <c r="CV36" s="229"/>
      <c r="CW36" s="230"/>
      <c r="CX36" s="232"/>
      <c r="CY36" s="229"/>
      <c r="CZ36" s="230">
        <v>7690.6614</v>
      </c>
      <c r="DA36" s="230"/>
      <c r="DB36" s="231"/>
      <c r="DC36" s="229"/>
      <c r="DD36" s="230"/>
      <c r="DE36" s="230"/>
      <c r="DF36" s="230"/>
      <c r="DG36" s="230"/>
      <c r="DH36" s="230"/>
      <c r="DI36" s="230"/>
      <c r="DJ36" s="230"/>
      <c r="DK36" s="230"/>
      <c r="DL36" s="230"/>
      <c r="DM36" s="230"/>
      <c r="DN36" s="231"/>
      <c r="DO36" s="233"/>
      <c r="DP36" s="234"/>
      <c r="DQ36" s="234"/>
      <c r="DR36" s="235" t="s">
        <v>1385</v>
      </c>
      <c r="DS36" s="229">
        <v>2239.4579699999999</v>
      </c>
      <c r="DT36" s="230"/>
      <c r="DU36" s="230"/>
      <c r="DV36" s="231"/>
      <c r="DW36" s="228"/>
      <c r="DX36" s="229"/>
      <c r="DY36" s="230"/>
      <c r="DZ36" s="230"/>
      <c r="EA36" s="230"/>
      <c r="EB36" s="230"/>
      <c r="EC36" s="232">
        <v>7600.7</v>
      </c>
      <c r="ED36" s="207"/>
      <c r="EE36" s="228">
        <v>2.38483</v>
      </c>
      <c r="EF36" s="228"/>
      <c r="EG36" s="228"/>
      <c r="EH36" s="228"/>
      <c r="EI36" s="228"/>
      <c r="EJ36" s="228"/>
      <c r="EK36" s="228"/>
      <c r="EL36" s="228"/>
      <c r="EM36" s="229"/>
      <c r="EN36" s="231"/>
      <c r="EO36" s="228"/>
      <c r="EP36" s="228"/>
      <c r="EQ36" s="228"/>
      <c r="ER36" s="228"/>
      <c r="ES36" s="228"/>
      <c r="ET36" s="228"/>
      <c r="EU36" s="228"/>
      <c r="EV36" s="228"/>
      <c r="EW36" s="228"/>
      <c r="EX36" s="228"/>
      <c r="EY36" s="228"/>
      <c r="EZ36" s="228"/>
      <c r="FA36" s="228"/>
      <c r="FB36" s="228"/>
      <c r="FC36" s="228"/>
      <c r="FD36" s="228"/>
      <c r="FE36" s="228"/>
      <c r="FF36" s="228"/>
      <c r="FG36" s="228"/>
      <c r="FH36" s="228"/>
      <c r="FI36" s="228"/>
      <c r="FJ36" s="228"/>
      <c r="FK36" s="228"/>
      <c r="FL36" s="229"/>
      <c r="FM36" s="230"/>
      <c r="FN36" s="230"/>
      <c r="FO36" s="231"/>
      <c r="FP36" s="228"/>
      <c r="FQ36" s="229"/>
      <c r="FR36" s="231"/>
      <c r="FS36" s="229"/>
      <c r="FT36" s="230"/>
      <c r="FU36" s="230"/>
      <c r="FV36" s="230"/>
      <c r="FW36" s="230"/>
      <c r="FX36" s="231"/>
      <c r="FY36" s="229"/>
      <c r="FZ36" s="231"/>
      <c r="GA36" s="229"/>
      <c r="GB36" s="230"/>
      <c r="GC36" s="230"/>
      <c r="GD36" s="231"/>
      <c r="GE36" s="228"/>
      <c r="GF36" s="228"/>
      <c r="GG36" s="228"/>
      <c r="GH36" s="229"/>
      <c r="GI36" s="230"/>
      <c r="GJ36" s="230"/>
      <c r="GK36" s="230"/>
      <c r="GL36" s="231"/>
      <c r="GM36" s="229"/>
      <c r="GN36" s="230"/>
      <c r="GO36" s="230"/>
      <c r="GP36" s="231"/>
      <c r="GQ36" s="228"/>
      <c r="GR36" s="229"/>
      <c r="GS36" s="231"/>
      <c r="GT36" s="207"/>
      <c r="GU36" s="228">
        <v>2.38483</v>
      </c>
      <c r="GV36" s="229"/>
      <c r="GW36" s="231"/>
      <c r="GX36" s="228"/>
      <c r="GY36" s="228"/>
      <c r="GZ36" s="228"/>
      <c r="HA36" s="228"/>
      <c r="HB36" s="228"/>
      <c r="HC36" s="207"/>
      <c r="HD36" s="228"/>
      <c r="HE36" s="228"/>
      <c r="HF36" s="228"/>
      <c r="HG36" s="228"/>
      <c r="HH36" s="228"/>
      <c r="HI36" s="228"/>
      <c r="HJ36" s="229"/>
      <c r="HK36" s="231"/>
      <c r="HL36" s="207"/>
      <c r="HM36" s="229">
        <v>2237.07314</v>
      </c>
      <c r="HN36" s="230">
        <v>2199.7399500000001</v>
      </c>
      <c r="HO36" s="231">
        <v>783.87019000000009</v>
      </c>
    </row>
    <row r="37" spans="1:223" x14ac:dyDescent="0.25">
      <c r="A37" s="207"/>
      <c r="B37" s="227" t="s">
        <v>796</v>
      </c>
      <c r="C37" s="228"/>
      <c r="D37" s="229"/>
      <c r="E37" s="230"/>
      <c r="F37" s="230">
        <v>8.8258700000000001</v>
      </c>
      <c r="G37" s="231">
        <v>8.5166900000000005</v>
      </c>
      <c r="H37" s="229"/>
      <c r="I37" s="231"/>
      <c r="J37" s="229"/>
      <c r="K37" s="231"/>
      <c r="L37" s="229"/>
      <c r="M37" s="230"/>
      <c r="N37" s="230"/>
      <c r="O37" s="230"/>
      <c r="P37" s="230"/>
      <c r="Q37" s="230"/>
      <c r="R37" s="230"/>
      <c r="S37" s="231"/>
      <c r="T37" s="229">
        <v>18.14123</v>
      </c>
      <c r="U37" s="230">
        <v>19.191960000000002</v>
      </c>
      <c r="V37" s="230"/>
      <c r="W37" s="231">
        <v>1.0612699999999999</v>
      </c>
      <c r="X37" s="228"/>
      <c r="Y37" s="229"/>
      <c r="Z37" s="230"/>
      <c r="AA37" s="231"/>
      <c r="AB37" s="229"/>
      <c r="AC37" s="230"/>
      <c r="AD37" s="230"/>
      <c r="AE37" s="230"/>
      <c r="AF37" s="230">
        <v>12.23925</v>
      </c>
      <c r="AG37" s="230">
        <v>24.4617</v>
      </c>
      <c r="AH37" s="231">
        <v>10.27692</v>
      </c>
      <c r="AI37" s="228"/>
      <c r="AJ37" s="228"/>
      <c r="AK37" s="228">
        <v>179.37322</v>
      </c>
      <c r="AL37" s="229">
        <v>213.71525</v>
      </c>
      <c r="AM37" s="231">
        <v>7.8466800000000001</v>
      </c>
      <c r="AN37" s="229"/>
      <c r="AO37" s="231"/>
      <c r="AP37" s="228"/>
      <c r="AQ37" s="229"/>
      <c r="AR37" s="231"/>
      <c r="AS37" s="228"/>
      <c r="AT37" s="228"/>
      <c r="AU37" s="228"/>
      <c r="AV37" s="229"/>
      <c r="AW37" s="230"/>
      <c r="AX37" s="231"/>
      <c r="AY37" s="229"/>
      <c r="AZ37" s="230"/>
      <c r="BA37" s="230"/>
      <c r="BB37" s="230"/>
      <c r="BC37" s="230"/>
      <c r="BD37" s="231"/>
      <c r="BE37" s="229"/>
      <c r="BF37" s="231"/>
      <c r="BG37" s="228"/>
      <c r="BH37" s="229"/>
      <c r="BI37" s="230"/>
      <c r="BJ37" s="231"/>
      <c r="BK37" s="229">
        <v>164.44227000000001</v>
      </c>
      <c r="BL37" s="230">
        <v>165.47058000000001</v>
      </c>
      <c r="BM37" s="230"/>
      <c r="BN37" s="230"/>
      <c r="BO37" s="230"/>
      <c r="BP37" s="230"/>
      <c r="BQ37" s="230"/>
      <c r="BR37" s="230"/>
      <c r="BS37" s="230"/>
      <c r="BT37" s="230"/>
      <c r="BU37" s="230">
        <v>206.49456000000001</v>
      </c>
      <c r="BV37" s="230">
        <v>206.11548999999999</v>
      </c>
      <c r="BW37" s="230">
        <v>205.99002999999999</v>
      </c>
      <c r="BX37" s="231"/>
      <c r="BY37" s="229">
        <v>17.41583</v>
      </c>
      <c r="BZ37" s="231">
        <v>44.053669999999997</v>
      </c>
      <c r="CA37" s="228"/>
      <c r="CB37" s="229"/>
      <c r="CC37" s="230"/>
      <c r="CD37" s="230"/>
      <c r="CE37" s="230"/>
      <c r="CF37" s="230"/>
      <c r="CG37" s="230"/>
      <c r="CH37" s="230"/>
      <c r="CI37" s="230"/>
      <c r="CJ37" s="230"/>
      <c r="CK37" s="230"/>
      <c r="CL37" s="230"/>
      <c r="CM37" s="231"/>
      <c r="CN37" s="229">
        <v>180.55348000000001</v>
      </c>
      <c r="CO37" s="230">
        <v>180.52450999999999</v>
      </c>
      <c r="CP37" s="230">
        <v>181.33356000000001</v>
      </c>
      <c r="CQ37" s="231">
        <v>181.02912000000001</v>
      </c>
      <c r="CR37" s="229"/>
      <c r="CS37" s="231"/>
      <c r="CT37" s="229"/>
      <c r="CU37" s="231"/>
      <c r="CV37" s="229"/>
      <c r="CW37" s="230"/>
      <c r="CX37" s="232"/>
      <c r="CY37" s="229"/>
      <c r="CZ37" s="230">
        <v>7698.6440599999996</v>
      </c>
      <c r="DA37" s="230"/>
      <c r="DB37" s="231"/>
      <c r="DC37" s="229"/>
      <c r="DD37" s="230"/>
      <c r="DE37" s="230"/>
      <c r="DF37" s="230"/>
      <c r="DG37" s="230"/>
      <c r="DH37" s="230"/>
      <c r="DI37" s="230"/>
      <c r="DJ37" s="230"/>
      <c r="DK37" s="230"/>
      <c r="DL37" s="230"/>
      <c r="DM37" s="230"/>
      <c r="DN37" s="231"/>
      <c r="DO37" s="233"/>
      <c r="DP37" s="234"/>
      <c r="DQ37" s="234"/>
      <c r="DR37" s="235" t="s">
        <v>1385</v>
      </c>
      <c r="DS37" s="229">
        <v>2239.4579699999999</v>
      </c>
      <c r="DT37" s="230"/>
      <c r="DU37" s="230"/>
      <c r="DV37" s="231"/>
      <c r="DW37" s="228"/>
      <c r="DX37" s="229"/>
      <c r="DY37" s="230"/>
      <c r="DZ37" s="230"/>
      <c r="EA37" s="230"/>
      <c r="EB37" s="230"/>
      <c r="EC37" s="232">
        <v>7608.15</v>
      </c>
      <c r="ED37" s="207"/>
      <c r="EE37" s="228">
        <v>2.38483</v>
      </c>
      <c r="EF37" s="228"/>
      <c r="EG37" s="228"/>
      <c r="EH37" s="228"/>
      <c r="EI37" s="228"/>
      <c r="EJ37" s="228"/>
      <c r="EK37" s="228"/>
      <c r="EL37" s="228"/>
      <c r="EM37" s="229"/>
      <c r="EN37" s="231"/>
      <c r="EO37" s="228"/>
      <c r="EP37" s="228"/>
      <c r="EQ37" s="228"/>
      <c r="ER37" s="228"/>
      <c r="ES37" s="228"/>
      <c r="ET37" s="228"/>
      <c r="EU37" s="228"/>
      <c r="EV37" s="228"/>
      <c r="EW37" s="228"/>
      <c r="EX37" s="228"/>
      <c r="EY37" s="228"/>
      <c r="EZ37" s="228"/>
      <c r="FA37" s="228"/>
      <c r="FB37" s="228"/>
      <c r="FC37" s="228"/>
      <c r="FD37" s="228"/>
      <c r="FE37" s="228"/>
      <c r="FF37" s="228"/>
      <c r="FG37" s="228"/>
      <c r="FH37" s="228"/>
      <c r="FI37" s="228"/>
      <c r="FJ37" s="228"/>
      <c r="FK37" s="228"/>
      <c r="FL37" s="229"/>
      <c r="FM37" s="230"/>
      <c r="FN37" s="230"/>
      <c r="FO37" s="231"/>
      <c r="FP37" s="228"/>
      <c r="FQ37" s="229"/>
      <c r="FR37" s="231"/>
      <c r="FS37" s="229"/>
      <c r="FT37" s="230"/>
      <c r="FU37" s="230"/>
      <c r="FV37" s="230"/>
      <c r="FW37" s="230"/>
      <c r="FX37" s="231"/>
      <c r="FY37" s="229"/>
      <c r="FZ37" s="231"/>
      <c r="GA37" s="229"/>
      <c r="GB37" s="230"/>
      <c r="GC37" s="230"/>
      <c r="GD37" s="231"/>
      <c r="GE37" s="228"/>
      <c r="GF37" s="228"/>
      <c r="GG37" s="228"/>
      <c r="GH37" s="229"/>
      <c r="GI37" s="230"/>
      <c r="GJ37" s="230"/>
      <c r="GK37" s="230"/>
      <c r="GL37" s="231"/>
      <c r="GM37" s="229"/>
      <c r="GN37" s="230"/>
      <c r="GO37" s="230"/>
      <c r="GP37" s="231"/>
      <c r="GQ37" s="228"/>
      <c r="GR37" s="229"/>
      <c r="GS37" s="231"/>
      <c r="GT37" s="207"/>
      <c r="GU37" s="228">
        <v>2.38483</v>
      </c>
      <c r="GV37" s="229"/>
      <c r="GW37" s="231"/>
      <c r="GX37" s="228"/>
      <c r="GY37" s="228"/>
      <c r="GZ37" s="228"/>
      <c r="HA37" s="228"/>
      <c r="HB37" s="228"/>
      <c r="HC37" s="207"/>
      <c r="HD37" s="228"/>
      <c r="HE37" s="228"/>
      <c r="HF37" s="228"/>
      <c r="HG37" s="228"/>
      <c r="HH37" s="228"/>
      <c r="HI37" s="228"/>
      <c r="HJ37" s="229"/>
      <c r="HK37" s="231"/>
      <c r="HL37" s="207"/>
      <c r="HM37" s="229">
        <v>2237.07314</v>
      </c>
      <c r="HN37" s="230">
        <v>2199.7399500000001</v>
      </c>
      <c r="HO37" s="231">
        <v>783.87019000000009</v>
      </c>
    </row>
    <row r="38" spans="1:223" x14ac:dyDescent="0.25">
      <c r="A38" s="207"/>
      <c r="B38" s="227" t="s">
        <v>797</v>
      </c>
      <c r="C38" s="228"/>
      <c r="D38" s="229"/>
      <c r="E38" s="230"/>
      <c r="F38" s="230">
        <v>8.8258700000000001</v>
      </c>
      <c r="G38" s="231">
        <v>8.5166900000000005</v>
      </c>
      <c r="H38" s="229"/>
      <c r="I38" s="231"/>
      <c r="J38" s="229"/>
      <c r="K38" s="231"/>
      <c r="L38" s="229"/>
      <c r="M38" s="230"/>
      <c r="N38" s="230"/>
      <c r="O38" s="230"/>
      <c r="P38" s="230"/>
      <c r="Q38" s="230"/>
      <c r="R38" s="230"/>
      <c r="S38" s="231"/>
      <c r="T38" s="229">
        <v>18.14123</v>
      </c>
      <c r="U38" s="230">
        <v>19.191960000000002</v>
      </c>
      <c r="V38" s="230"/>
      <c r="W38" s="231">
        <v>1.0612699999999999</v>
      </c>
      <c r="X38" s="228"/>
      <c r="Y38" s="229"/>
      <c r="Z38" s="230"/>
      <c r="AA38" s="231"/>
      <c r="AB38" s="229"/>
      <c r="AC38" s="230"/>
      <c r="AD38" s="230"/>
      <c r="AE38" s="230"/>
      <c r="AF38" s="230">
        <v>12.23925</v>
      </c>
      <c r="AG38" s="230">
        <v>24.4617</v>
      </c>
      <c r="AH38" s="231">
        <v>10.27692</v>
      </c>
      <c r="AI38" s="228"/>
      <c r="AJ38" s="228"/>
      <c r="AK38" s="228">
        <v>179.37322</v>
      </c>
      <c r="AL38" s="229">
        <v>213.71525</v>
      </c>
      <c r="AM38" s="231">
        <v>7.8466800000000001</v>
      </c>
      <c r="AN38" s="229"/>
      <c r="AO38" s="231"/>
      <c r="AP38" s="228"/>
      <c r="AQ38" s="229"/>
      <c r="AR38" s="231"/>
      <c r="AS38" s="228"/>
      <c r="AT38" s="228"/>
      <c r="AU38" s="228"/>
      <c r="AV38" s="229"/>
      <c r="AW38" s="230"/>
      <c r="AX38" s="231"/>
      <c r="AY38" s="229"/>
      <c r="AZ38" s="230"/>
      <c r="BA38" s="230"/>
      <c r="BB38" s="230"/>
      <c r="BC38" s="230"/>
      <c r="BD38" s="231"/>
      <c r="BE38" s="229"/>
      <c r="BF38" s="231"/>
      <c r="BG38" s="228"/>
      <c r="BH38" s="229"/>
      <c r="BI38" s="230"/>
      <c r="BJ38" s="231"/>
      <c r="BK38" s="229">
        <v>164.44227000000001</v>
      </c>
      <c r="BL38" s="230">
        <v>165.47058000000001</v>
      </c>
      <c r="BM38" s="230"/>
      <c r="BN38" s="230"/>
      <c r="BO38" s="230"/>
      <c r="BP38" s="230"/>
      <c r="BQ38" s="230"/>
      <c r="BR38" s="230"/>
      <c r="BS38" s="230"/>
      <c r="BT38" s="230"/>
      <c r="BU38" s="230">
        <v>206.49456000000001</v>
      </c>
      <c r="BV38" s="230">
        <v>206.11548999999999</v>
      </c>
      <c r="BW38" s="230">
        <v>205.99002999999999</v>
      </c>
      <c r="BX38" s="231"/>
      <c r="BY38" s="229">
        <v>17.41583</v>
      </c>
      <c r="BZ38" s="231">
        <v>44.053669999999997</v>
      </c>
      <c r="CA38" s="228"/>
      <c r="CB38" s="229"/>
      <c r="CC38" s="230"/>
      <c r="CD38" s="230"/>
      <c r="CE38" s="230"/>
      <c r="CF38" s="230"/>
      <c r="CG38" s="230"/>
      <c r="CH38" s="230"/>
      <c r="CI38" s="230"/>
      <c r="CJ38" s="230"/>
      <c r="CK38" s="230"/>
      <c r="CL38" s="230"/>
      <c r="CM38" s="231"/>
      <c r="CN38" s="229">
        <v>180.55348000000001</v>
      </c>
      <c r="CO38" s="230">
        <v>180.52450999999999</v>
      </c>
      <c r="CP38" s="230">
        <v>181.33356000000001</v>
      </c>
      <c r="CQ38" s="231">
        <v>181.02912000000001</v>
      </c>
      <c r="CR38" s="229"/>
      <c r="CS38" s="231"/>
      <c r="CT38" s="229"/>
      <c r="CU38" s="231"/>
      <c r="CV38" s="229"/>
      <c r="CW38" s="230"/>
      <c r="CX38" s="232"/>
      <c r="CY38" s="229"/>
      <c r="CZ38" s="230">
        <v>7729.7028799999998</v>
      </c>
      <c r="DA38" s="230"/>
      <c r="DB38" s="231"/>
      <c r="DC38" s="229"/>
      <c r="DD38" s="230"/>
      <c r="DE38" s="230"/>
      <c r="DF38" s="230"/>
      <c r="DG38" s="230"/>
      <c r="DH38" s="230"/>
      <c r="DI38" s="230"/>
      <c r="DJ38" s="230"/>
      <c r="DK38" s="230"/>
      <c r="DL38" s="230"/>
      <c r="DM38" s="230"/>
      <c r="DN38" s="231"/>
      <c r="DO38" s="233"/>
      <c r="DP38" s="234"/>
      <c r="DQ38" s="234"/>
      <c r="DR38" s="235" t="s">
        <v>1385</v>
      </c>
      <c r="DS38" s="229">
        <v>2239.4579699999999</v>
      </c>
      <c r="DT38" s="230"/>
      <c r="DU38" s="230"/>
      <c r="DV38" s="231"/>
      <c r="DW38" s="228"/>
      <c r="DX38" s="229"/>
      <c r="DY38" s="230"/>
      <c r="DZ38" s="230"/>
      <c r="EA38" s="230"/>
      <c r="EB38" s="230"/>
      <c r="EC38" s="232">
        <v>7638.78</v>
      </c>
      <c r="ED38" s="207"/>
      <c r="EE38" s="228">
        <v>2.38483</v>
      </c>
      <c r="EF38" s="228"/>
      <c r="EG38" s="228"/>
      <c r="EH38" s="228"/>
      <c r="EI38" s="228"/>
      <c r="EJ38" s="228"/>
      <c r="EK38" s="228"/>
      <c r="EL38" s="228"/>
      <c r="EM38" s="229"/>
      <c r="EN38" s="231"/>
      <c r="EO38" s="228"/>
      <c r="EP38" s="228"/>
      <c r="EQ38" s="228"/>
      <c r="ER38" s="228"/>
      <c r="ES38" s="228"/>
      <c r="ET38" s="228"/>
      <c r="EU38" s="228"/>
      <c r="EV38" s="228"/>
      <c r="EW38" s="228"/>
      <c r="EX38" s="228"/>
      <c r="EY38" s="228"/>
      <c r="EZ38" s="228"/>
      <c r="FA38" s="228"/>
      <c r="FB38" s="228"/>
      <c r="FC38" s="228"/>
      <c r="FD38" s="228"/>
      <c r="FE38" s="228"/>
      <c r="FF38" s="228"/>
      <c r="FG38" s="228"/>
      <c r="FH38" s="228"/>
      <c r="FI38" s="228"/>
      <c r="FJ38" s="228"/>
      <c r="FK38" s="228"/>
      <c r="FL38" s="229"/>
      <c r="FM38" s="230"/>
      <c r="FN38" s="230"/>
      <c r="FO38" s="231"/>
      <c r="FP38" s="228"/>
      <c r="FQ38" s="229"/>
      <c r="FR38" s="231"/>
      <c r="FS38" s="229"/>
      <c r="FT38" s="230"/>
      <c r="FU38" s="230"/>
      <c r="FV38" s="230"/>
      <c r="FW38" s="230"/>
      <c r="FX38" s="231"/>
      <c r="FY38" s="229"/>
      <c r="FZ38" s="231"/>
      <c r="GA38" s="229"/>
      <c r="GB38" s="230"/>
      <c r="GC38" s="230"/>
      <c r="GD38" s="231"/>
      <c r="GE38" s="228"/>
      <c r="GF38" s="228"/>
      <c r="GG38" s="228"/>
      <c r="GH38" s="229"/>
      <c r="GI38" s="230"/>
      <c r="GJ38" s="230"/>
      <c r="GK38" s="230"/>
      <c r="GL38" s="231"/>
      <c r="GM38" s="229"/>
      <c r="GN38" s="230"/>
      <c r="GO38" s="230"/>
      <c r="GP38" s="231"/>
      <c r="GQ38" s="228"/>
      <c r="GR38" s="229"/>
      <c r="GS38" s="231"/>
      <c r="GT38" s="207"/>
      <c r="GU38" s="228">
        <v>2.38483</v>
      </c>
      <c r="GV38" s="229"/>
      <c r="GW38" s="231"/>
      <c r="GX38" s="228"/>
      <c r="GY38" s="228"/>
      <c r="GZ38" s="228"/>
      <c r="HA38" s="228"/>
      <c r="HB38" s="228"/>
      <c r="HC38" s="207"/>
      <c r="HD38" s="228"/>
      <c r="HE38" s="228"/>
      <c r="HF38" s="228"/>
      <c r="HG38" s="228"/>
      <c r="HH38" s="228"/>
      <c r="HI38" s="228"/>
      <c r="HJ38" s="229"/>
      <c r="HK38" s="231"/>
      <c r="HL38" s="207"/>
      <c r="HM38" s="229">
        <v>2237.07314</v>
      </c>
      <c r="HN38" s="230">
        <v>2199.7399500000001</v>
      </c>
      <c r="HO38" s="231">
        <v>783.87019000000009</v>
      </c>
    </row>
    <row r="39" spans="1:223" x14ac:dyDescent="0.25">
      <c r="A39" s="207"/>
      <c r="B39" s="227" t="s">
        <v>798</v>
      </c>
      <c r="C39" s="228"/>
      <c r="D39" s="229"/>
      <c r="E39" s="230"/>
      <c r="F39" s="230">
        <v>8.8258700000000001</v>
      </c>
      <c r="G39" s="231">
        <v>8.5166900000000005</v>
      </c>
      <c r="H39" s="229"/>
      <c r="I39" s="231"/>
      <c r="J39" s="229"/>
      <c r="K39" s="231"/>
      <c r="L39" s="229"/>
      <c r="M39" s="230"/>
      <c r="N39" s="230"/>
      <c r="O39" s="230"/>
      <c r="P39" s="230"/>
      <c r="Q39" s="230"/>
      <c r="R39" s="230"/>
      <c r="S39" s="231"/>
      <c r="T39" s="229">
        <v>18.14123</v>
      </c>
      <c r="U39" s="230">
        <v>19.191960000000002</v>
      </c>
      <c r="V39" s="230"/>
      <c r="W39" s="231">
        <v>1.0612699999999999</v>
      </c>
      <c r="X39" s="228"/>
      <c r="Y39" s="229"/>
      <c r="Z39" s="230"/>
      <c r="AA39" s="231"/>
      <c r="AB39" s="229"/>
      <c r="AC39" s="230"/>
      <c r="AD39" s="230"/>
      <c r="AE39" s="230"/>
      <c r="AF39" s="230">
        <v>12.23925</v>
      </c>
      <c r="AG39" s="230">
        <v>24.4617</v>
      </c>
      <c r="AH39" s="231">
        <v>10.27692</v>
      </c>
      <c r="AI39" s="228"/>
      <c r="AJ39" s="228"/>
      <c r="AK39" s="228">
        <v>179.37322</v>
      </c>
      <c r="AL39" s="229">
        <v>213.71525</v>
      </c>
      <c r="AM39" s="231">
        <v>7.8466800000000001</v>
      </c>
      <c r="AN39" s="229"/>
      <c r="AO39" s="231"/>
      <c r="AP39" s="228"/>
      <c r="AQ39" s="229"/>
      <c r="AR39" s="231"/>
      <c r="AS39" s="228"/>
      <c r="AT39" s="228"/>
      <c r="AU39" s="228"/>
      <c r="AV39" s="229"/>
      <c r="AW39" s="230"/>
      <c r="AX39" s="231"/>
      <c r="AY39" s="229"/>
      <c r="AZ39" s="230"/>
      <c r="BA39" s="230"/>
      <c r="BB39" s="230"/>
      <c r="BC39" s="230"/>
      <c r="BD39" s="231"/>
      <c r="BE39" s="229"/>
      <c r="BF39" s="231"/>
      <c r="BG39" s="228"/>
      <c r="BH39" s="229"/>
      <c r="BI39" s="230"/>
      <c r="BJ39" s="231"/>
      <c r="BK39" s="229">
        <v>164.44227000000001</v>
      </c>
      <c r="BL39" s="230">
        <v>165.47058000000001</v>
      </c>
      <c r="BM39" s="230"/>
      <c r="BN39" s="230"/>
      <c r="BO39" s="230"/>
      <c r="BP39" s="230"/>
      <c r="BQ39" s="230"/>
      <c r="BR39" s="230"/>
      <c r="BS39" s="230"/>
      <c r="BT39" s="230"/>
      <c r="BU39" s="230">
        <v>206.49456000000001</v>
      </c>
      <c r="BV39" s="230">
        <v>206.11548999999999</v>
      </c>
      <c r="BW39" s="230">
        <v>205.99002999999999</v>
      </c>
      <c r="BX39" s="231"/>
      <c r="BY39" s="229">
        <v>17.41583</v>
      </c>
      <c r="BZ39" s="231">
        <v>44.053669999999997</v>
      </c>
      <c r="CA39" s="228"/>
      <c r="CB39" s="229"/>
      <c r="CC39" s="230"/>
      <c r="CD39" s="230"/>
      <c r="CE39" s="230"/>
      <c r="CF39" s="230"/>
      <c r="CG39" s="230"/>
      <c r="CH39" s="230"/>
      <c r="CI39" s="230"/>
      <c r="CJ39" s="230"/>
      <c r="CK39" s="230"/>
      <c r="CL39" s="230"/>
      <c r="CM39" s="231"/>
      <c r="CN39" s="229">
        <v>180.55348000000001</v>
      </c>
      <c r="CO39" s="230">
        <v>180.52450999999999</v>
      </c>
      <c r="CP39" s="230">
        <v>181.33356000000001</v>
      </c>
      <c r="CQ39" s="231">
        <v>181.02912000000001</v>
      </c>
      <c r="CR39" s="229"/>
      <c r="CS39" s="231"/>
      <c r="CT39" s="229"/>
      <c r="CU39" s="231"/>
      <c r="CV39" s="229"/>
      <c r="CW39" s="230"/>
      <c r="CX39" s="232"/>
      <c r="CY39" s="229"/>
      <c r="CZ39" s="230">
        <v>7737.5577000000003</v>
      </c>
      <c r="DA39" s="230"/>
      <c r="DB39" s="231"/>
      <c r="DC39" s="229"/>
      <c r="DD39" s="230"/>
      <c r="DE39" s="230"/>
      <c r="DF39" s="230"/>
      <c r="DG39" s="230"/>
      <c r="DH39" s="230"/>
      <c r="DI39" s="230"/>
      <c r="DJ39" s="230"/>
      <c r="DK39" s="230"/>
      <c r="DL39" s="230"/>
      <c r="DM39" s="230"/>
      <c r="DN39" s="231"/>
      <c r="DO39" s="233"/>
      <c r="DP39" s="234"/>
      <c r="DQ39" s="234"/>
      <c r="DR39" s="235" t="s">
        <v>1385</v>
      </c>
      <c r="DS39" s="229">
        <v>2239.4579699999999</v>
      </c>
      <c r="DT39" s="230"/>
      <c r="DU39" s="230"/>
      <c r="DV39" s="231"/>
      <c r="DW39" s="228"/>
      <c r="DX39" s="229"/>
      <c r="DY39" s="230"/>
      <c r="DZ39" s="230"/>
      <c r="EA39" s="230"/>
      <c r="EB39" s="230"/>
      <c r="EC39" s="232">
        <v>7646.37</v>
      </c>
      <c r="ED39" s="207"/>
      <c r="EE39" s="228">
        <v>2.38483</v>
      </c>
      <c r="EF39" s="228"/>
      <c r="EG39" s="228"/>
      <c r="EH39" s="228"/>
      <c r="EI39" s="228"/>
      <c r="EJ39" s="228"/>
      <c r="EK39" s="228"/>
      <c r="EL39" s="228"/>
      <c r="EM39" s="229"/>
      <c r="EN39" s="231"/>
      <c r="EO39" s="228"/>
      <c r="EP39" s="228"/>
      <c r="EQ39" s="228"/>
      <c r="ER39" s="228"/>
      <c r="ES39" s="228"/>
      <c r="ET39" s="228"/>
      <c r="EU39" s="228"/>
      <c r="EV39" s="228"/>
      <c r="EW39" s="228"/>
      <c r="EX39" s="228"/>
      <c r="EY39" s="228"/>
      <c r="EZ39" s="228"/>
      <c r="FA39" s="228"/>
      <c r="FB39" s="228"/>
      <c r="FC39" s="228"/>
      <c r="FD39" s="228"/>
      <c r="FE39" s="228"/>
      <c r="FF39" s="228"/>
      <c r="FG39" s="228"/>
      <c r="FH39" s="228"/>
      <c r="FI39" s="228"/>
      <c r="FJ39" s="228"/>
      <c r="FK39" s="228"/>
      <c r="FL39" s="229"/>
      <c r="FM39" s="230"/>
      <c r="FN39" s="230"/>
      <c r="FO39" s="231"/>
      <c r="FP39" s="228"/>
      <c r="FQ39" s="229"/>
      <c r="FR39" s="231"/>
      <c r="FS39" s="229"/>
      <c r="FT39" s="230"/>
      <c r="FU39" s="230"/>
      <c r="FV39" s="230"/>
      <c r="FW39" s="230"/>
      <c r="FX39" s="231"/>
      <c r="FY39" s="229"/>
      <c r="FZ39" s="231"/>
      <c r="GA39" s="229"/>
      <c r="GB39" s="230"/>
      <c r="GC39" s="230"/>
      <c r="GD39" s="231"/>
      <c r="GE39" s="228"/>
      <c r="GF39" s="228"/>
      <c r="GG39" s="228"/>
      <c r="GH39" s="229"/>
      <c r="GI39" s="230"/>
      <c r="GJ39" s="230"/>
      <c r="GK39" s="230"/>
      <c r="GL39" s="231"/>
      <c r="GM39" s="229"/>
      <c r="GN39" s="230"/>
      <c r="GO39" s="230"/>
      <c r="GP39" s="231"/>
      <c r="GQ39" s="228"/>
      <c r="GR39" s="229"/>
      <c r="GS39" s="231"/>
      <c r="GT39" s="207"/>
      <c r="GU39" s="228">
        <v>2.38483</v>
      </c>
      <c r="GV39" s="229"/>
      <c r="GW39" s="231"/>
      <c r="GX39" s="228"/>
      <c r="GY39" s="228"/>
      <c r="GZ39" s="228"/>
      <c r="HA39" s="228"/>
      <c r="HB39" s="228"/>
      <c r="HC39" s="207"/>
      <c r="HD39" s="228"/>
      <c r="HE39" s="228"/>
      <c r="HF39" s="228"/>
      <c r="HG39" s="228"/>
      <c r="HH39" s="228"/>
      <c r="HI39" s="228"/>
      <c r="HJ39" s="229"/>
      <c r="HK39" s="231"/>
      <c r="HL39" s="207"/>
      <c r="HM39" s="229">
        <v>2237.07314</v>
      </c>
      <c r="HN39" s="230">
        <v>2199.7399500000001</v>
      </c>
      <c r="HO39" s="231">
        <v>783.87019000000009</v>
      </c>
    </row>
    <row r="40" spans="1:223" x14ac:dyDescent="0.25">
      <c r="A40" s="207"/>
      <c r="B40" s="227" t="s">
        <v>799</v>
      </c>
      <c r="C40" s="228"/>
      <c r="D40" s="229"/>
      <c r="E40" s="230"/>
      <c r="F40" s="230">
        <v>8.8258700000000001</v>
      </c>
      <c r="G40" s="231">
        <v>8.5166900000000005</v>
      </c>
      <c r="H40" s="229"/>
      <c r="I40" s="231"/>
      <c r="J40" s="229"/>
      <c r="K40" s="231"/>
      <c r="L40" s="229"/>
      <c r="M40" s="230"/>
      <c r="N40" s="230"/>
      <c r="O40" s="230"/>
      <c r="P40" s="230"/>
      <c r="Q40" s="230"/>
      <c r="R40" s="230"/>
      <c r="S40" s="231"/>
      <c r="T40" s="229">
        <v>18.14123</v>
      </c>
      <c r="U40" s="230">
        <v>19.191960000000002</v>
      </c>
      <c r="V40" s="230"/>
      <c r="W40" s="231">
        <v>1.0612699999999999</v>
      </c>
      <c r="X40" s="228"/>
      <c r="Y40" s="229"/>
      <c r="Z40" s="230"/>
      <c r="AA40" s="231"/>
      <c r="AB40" s="229"/>
      <c r="AC40" s="230"/>
      <c r="AD40" s="230"/>
      <c r="AE40" s="230"/>
      <c r="AF40" s="230">
        <v>12.23925</v>
      </c>
      <c r="AG40" s="230">
        <v>24.4617</v>
      </c>
      <c r="AH40" s="231">
        <v>10.27692</v>
      </c>
      <c r="AI40" s="228"/>
      <c r="AJ40" s="228"/>
      <c r="AK40" s="228">
        <v>179.37322</v>
      </c>
      <c r="AL40" s="229">
        <v>213.71525</v>
      </c>
      <c r="AM40" s="231">
        <v>7.8466800000000001</v>
      </c>
      <c r="AN40" s="229"/>
      <c r="AO40" s="231"/>
      <c r="AP40" s="228"/>
      <c r="AQ40" s="229"/>
      <c r="AR40" s="231"/>
      <c r="AS40" s="228"/>
      <c r="AT40" s="228"/>
      <c r="AU40" s="228"/>
      <c r="AV40" s="229"/>
      <c r="AW40" s="230"/>
      <c r="AX40" s="231"/>
      <c r="AY40" s="229"/>
      <c r="AZ40" s="230"/>
      <c r="BA40" s="230"/>
      <c r="BB40" s="230"/>
      <c r="BC40" s="230"/>
      <c r="BD40" s="231"/>
      <c r="BE40" s="229"/>
      <c r="BF40" s="231"/>
      <c r="BG40" s="228"/>
      <c r="BH40" s="229"/>
      <c r="BI40" s="230"/>
      <c r="BJ40" s="231"/>
      <c r="BK40" s="229">
        <v>164.44227000000001</v>
      </c>
      <c r="BL40" s="230">
        <v>165.47058000000001</v>
      </c>
      <c r="BM40" s="230"/>
      <c r="BN40" s="230"/>
      <c r="BO40" s="230"/>
      <c r="BP40" s="230"/>
      <c r="BQ40" s="230"/>
      <c r="BR40" s="230"/>
      <c r="BS40" s="230"/>
      <c r="BT40" s="230"/>
      <c r="BU40" s="230">
        <v>206.49456000000001</v>
      </c>
      <c r="BV40" s="230">
        <v>206.11548999999999</v>
      </c>
      <c r="BW40" s="230">
        <v>205.99002999999999</v>
      </c>
      <c r="BX40" s="231"/>
      <c r="BY40" s="229">
        <v>17.41583</v>
      </c>
      <c r="BZ40" s="231">
        <v>44.053669999999997</v>
      </c>
      <c r="CA40" s="228"/>
      <c r="CB40" s="229"/>
      <c r="CC40" s="230"/>
      <c r="CD40" s="230"/>
      <c r="CE40" s="230"/>
      <c r="CF40" s="230"/>
      <c r="CG40" s="230"/>
      <c r="CH40" s="230"/>
      <c r="CI40" s="230"/>
      <c r="CJ40" s="230"/>
      <c r="CK40" s="230"/>
      <c r="CL40" s="230"/>
      <c r="CM40" s="231"/>
      <c r="CN40" s="229">
        <v>180.55348000000001</v>
      </c>
      <c r="CO40" s="230">
        <v>180.52450999999999</v>
      </c>
      <c r="CP40" s="230">
        <v>181.33356000000001</v>
      </c>
      <c r="CQ40" s="231">
        <v>181.02912000000001</v>
      </c>
      <c r="CR40" s="229"/>
      <c r="CS40" s="231"/>
      <c r="CT40" s="229"/>
      <c r="CU40" s="231"/>
      <c r="CV40" s="229"/>
      <c r="CW40" s="230"/>
      <c r="CX40" s="232"/>
      <c r="CY40" s="229"/>
      <c r="CZ40" s="230">
        <v>7670.8695399999997</v>
      </c>
      <c r="DA40" s="230"/>
      <c r="DB40" s="231"/>
      <c r="DC40" s="229"/>
      <c r="DD40" s="230"/>
      <c r="DE40" s="230"/>
      <c r="DF40" s="230"/>
      <c r="DG40" s="230"/>
      <c r="DH40" s="230"/>
      <c r="DI40" s="230"/>
      <c r="DJ40" s="230"/>
      <c r="DK40" s="230"/>
      <c r="DL40" s="230"/>
      <c r="DM40" s="230"/>
      <c r="DN40" s="231"/>
      <c r="DO40" s="233"/>
      <c r="DP40" s="234"/>
      <c r="DQ40" s="234"/>
      <c r="DR40" s="235" t="s">
        <v>1385</v>
      </c>
      <c r="DS40" s="229">
        <v>2239.4579699999999</v>
      </c>
      <c r="DT40" s="230"/>
      <c r="DU40" s="230"/>
      <c r="DV40" s="231"/>
      <c r="DW40" s="228"/>
      <c r="DX40" s="229"/>
      <c r="DY40" s="230"/>
      <c r="DZ40" s="230"/>
      <c r="EA40" s="230"/>
      <c r="EB40" s="230"/>
      <c r="EC40" s="232">
        <v>7579.32</v>
      </c>
      <c r="ED40" s="207"/>
      <c r="EE40" s="228">
        <v>2.38483</v>
      </c>
      <c r="EF40" s="228"/>
      <c r="EG40" s="228"/>
      <c r="EH40" s="228"/>
      <c r="EI40" s="228"/>
      <c r="EJ40" s="228"/>
      <c r="EK40" s="228"/>
      <c r="EL40" s="228"/>
      <c r="EM40" s="229"/>
      <c r="EN40" s="231"/>
      <c r="EO40" s="228"/>
      <c r="EP40" s="228"/>
      <c r="EQ40" s="228"/>
      <c r="ER40" s="228"/>
      <c r="ES40" s="228"/>
      <c r="ET40" s="228"/>
      <c r="EU40" s="228"/>
      <c r="EV40" s="228"/>
      <c r="EW40" s="228"/>
      <c r="EX40" s="228"/>
      <c r="EY40" s="228"/>
      <c r="EZ40" s="228"/>
      <c r="FA40" s="228"/>
      <c r="FB40" s="228"/>
      <c r="FC40" s="228"/>
      <c r="FD40" s="228"/>
      <c r="FE40" s="228"/>
      <c r="FF40" s="228"/>
      <c r="FG40" s="228"/>
      <c r="FH40" s="228"/>
      <c r="FI40" s="228"/>
      <c r="FJ40" s="228"/>
      <c r="FK40" s="228"/>
      <c r="FL40" s="229"/>
      <c r="FM40" s="230"/>
      <c r="FN40" s="230"/>
      <c r="FO40" s="231"/>
      <c r="FP40" s="228"/>
      <c r="FQ40" s="229"/>
      <c r="FR40" s="231"/>
      <c r="FS40" s="229"/>
      <c r="FT40" s="230"/>
      <c r="FU40" s="230"/>
      <c r="FV40" s="230"/>
      <c r="FW40" s="230"/>
      <c r="FX40" s="231"/>
      <c r="FY40" s="229"/>
      <c r="FZ40" s="231"/>
      <c r="GA40" s="229"/>
      <c r="GB40" s="230"/>
      <c r="GC40" s="230"/>
      <c r="GD40" s="231"/>
      <c r="GE40" s="228"/>
      <c r="GF40" s="228"/>
      <c r="GG40" s="228"/>
      <c r="GH40" s="229"/>
      <c r="GI40" s="230"/>
      <c r="GJ40" s="230"/>
      <c r="GK40" s="230"/>
      <c r="GL40" s="231"/>
      <c r="GM40" s="229"/>
      <c r="GN40" s="230"/>
      <c r="GO40" s="230"/>
      <c r="GP40" s="231"/>
      <c r="GQ40" s="228"/>
      <c r="GR40" s="229"/>
      <c r="GS40" s="231"/>
      <c r="GT40" s="207"/>
      <c r="GU40" s="228">
        <v>2.38483</v>
      </c>
      <c r="GV40" s="229"/>
      <c r="GW40" s="231"/>
      <c r="GX40" s="228"/>
      <c r="GY40" s="228"/>
      <c r="GZ40" s="228"/>
      <c r="HA40" s="228"/>
      <c r="HB40" s="228"/>
      <c r="HC40" s="207"/>
      <c r="HD40" s="228"/>
      <c r="HE40" s="228"/>
      <c r="HF40" s="228"/>
      <c r="HG40" s="228"/>
      <c r="HH40" s="228"/>
      <c r="HI40" s="228"/>
      <c r="HJ40" s="229"/>
      <c r="HK40" s="231"/>
      <c r="HL40" s="207"/>
      <c r="HM40" s="229">
        <v>2237.07314</v>
      </c>
      <c r="HN40" s="230">
        <v>2199.7399500000001</v>
      </c>
      <c r="HO40" s="231">
        <v>783.87019000000009</v>
      </c>
    </row>
    <row r="41" spans="1:223" x14ac:dyDescent="0.25">
      <c r="A41" s="207"/>
      <c r="B41" s="227" t="s">
        <v>800</v>
      </c>
      <c r="C41" s="228"/>
      <c r="D41" s="229"/>
      <c r="E41" s="230"/>
      <c r="F41" s="230">
        <v>8.8258700000000001</v>
      </c>
      <c r="G41" s="231">
        <v>8.5166900000000005</v>
      </c>
      <c r="H41" s="229"/>
      <c r="I41" s="231"/>
      <c r="J41" s="229"/>
      <c r="K41" s="231"/>
      <c r="L41" s="229"/>
      <c r="M41" s="230"/>
      <c r="N41" s="230"/>
      <c r="O41" s="230"/>
      <c r="P41" s="230"/>
      <c r="Q41" s="230"/>
      <c r="R41" s="230"/>
      <c r="S41" s="231"/>
      <c r="T41" s="229">
        <v>18.14123</v>
      </c>
      <c r="U41" s="230">
        <v>19.191960000000002</v>
      </c>
      <c r="V41" s="230"/>
      <c r="W41" s="231">
        <v>1.0612699999999999</v>
      </c>
      <c r="X41" s="228"/>
      <c r="Y41" s="229"/>
      <c r="Z41" s="230"/>
      <c r="AA41" s="231"/>
      <c r="AB41" s="229"/>
      <c r="AC41" s="230"/>
      <c r="AD41" s="230"/>
      <c r="AE41" s="230"/>
      <c r="AF41" s="230">
        <v>12.23925</v>
      </c>
      <c r="AG41" s="230">
        <v>24.4617</v>
      </c>
      <c r="AH41" s="231">
        <v>10.27692</v>
      </c>
      <c r="AI41" s="228"/>
      <c r="AJ41" s="228"/>
      <c r="AK41" s="228">
        <v>179.37322</v>
      </c>
      <c r="AL41" s="229">
        <v>213.71525</v>
      </c>
      <c r="AM41" s="231">
        <v>7.8466800000000001</v>
      </c>
      <c r="AN41" s="229"/>
      <c r="AO41" s="231"/>
      <c r="AP41" s="228"/>
      <c r="AQ41" s="229"/>
      <c r="AR41" s="231"/>
      <c r="AS41" s="228"/>
      <c r="AT41" s="228"/>
      <c r="AU41" s="228"/>
      <c r="AV41" s="229"/>
      <c r="AW41" s="230"/>
      <c r="AX41" s="231"/>
      <c r="AY41" s="229"/>
      <c r="AZ41" s="230"/>
      <c r="BA41" s="230"/>
      <c r="BB41" s="230"/>
      <c r="BC41" s="230"/>
      <c r="BD41" s="231"/>
      <c r="BE41" s="229"/>
      <c r="BF41" s="231"/>
      <c r="BG41" s="228"/>
      <c r="BH41" s="229"/>
      <c r="BI41" s="230"/>
      <c r="BJ41" s="231"/>
      <c r="BK41" s="229">
        <v>164.44227000000001</v>
      </c>
      <c r="BL41" s="230">
        <v>165.47058000000001</v>
      </c>
      <c r="BM41" s="230"/>
      <c r="BN41" s="230"/>
      <c r="BO41" s="230"/>
      <c r="BP41" s="230"/>
      <c r="BQ41" s="230"/>
      <c r="BR41" s="230"/>
      <c r="BS41" s="230"/>
      <c r="BT41" s="230"/>
      <c r="BU41" s="230">
        <v>206.49456000000001</v>
      </c>
      <c r="BV41" s="230">
        <v>206.11548999999999</v>
      </c>
      <c r="BW41" s="230">
        <v>205.99002999999999</v>
      </c>
      <c r="BX41" s="231"/>
      <c r="BY41" s="229">
        <v>17.41583</v>
      </c>
      <c r="BZ41" s="231">
        <v>44.053669999999997</v>
      </c>
      <c r="CA41" s="228"/>
      <c r="CB41" s="229"/>
      <c r="CC41" s="230"/>
      <c r="CD41" s="230"/>
      <c r="CE41" s="230"/>
      <c r="CF41" s="230"/>
      <c r="CG41" s="230"/>
      <c r="CH41" s="230"/>
      <c r="CI41" s="230"/>
      <c r="CJ41" s="230"/>
      <c r="CK41" s="230"/>
      <c r="CL41" s="230"/>
      <c r="CM41" s="231"/>
      <c r="CN41" s="229">
        <v>180.55348000000001</v>
      </c>
      <c r="CO41" s="230">
        <v>180.52450999999999</v>
      </c>
      <c r="CP41" s="230">
        <v>181.33356000000001</v>
      </c>
      <c r="CQ41" s="231">
        <v>181.02912000000001</v>
      </c>
      <c r="CR41" s="229"/>
      <c r="CS41" s="231"/>
      <c r="CT41" s="229"/>
      <c r="CU41" s="231"/>
      <c r="CV41" s="229"/>
      <c r="CW41" s="230"/>
      <c r="CX41" s="232"/>
      <c r="CY41" s="229"/>
      <c r="CZ41" s="230">
        <v>7598.3916399999998</v>
      </c>
      <c r="DA41" s="230"/>
      <c r="DB41" s="231"/>
      <c r="DC41" s="229"/>
      <c r="DD41" s="230"/>
      <c r="DE41" s="230"/>
      <c r="DF41" s="230"/>
      <c r="DG41" s="230"/>
      <c r="DH41" s="230"/>
      <c r="DI41" s="230"/>
      <c r="DJ41" s="230"/>
      <c r="DK41" s="230"/>
      <c r="DL41" s="230"/>
      <c r="DM41" s="230"/>
      <c r="DN41" s="231"/>
      <c r="DO41" s="233"/>
      <c r="DP41" s="234"/>
      <c r="DQ41" s="234"/>
      <c r="DR41" s="235" t="s">
        <v>1385</v>
      </c>
      <c r="DS41" s="229">
        <v>2239.4579699999999</v>
      </c>
      <c r="DT41" s="230"/>
      <c r="DU41" s="230"/>
      <c r="DV41" s="231"/>
      <c r="DW41" s="228"/>
      <c r="DX41" s="229"/>
      <c r="DY41" s="230"/>
      <c r="DZ41" s="230"/>
      <c r="EA41" s="230"/>
      <c r="EB41" s="230"/>
      <c r="EC41" s="232">
        <v>7507.73</v>
      </c>
      <c r="ED41" s="207"/>
      <c r="EE41" s="228">
        <v>2.38483</v>
      </c>
      <c r="EF41" s="228"/>
      <c r="EG41" s="228"/>
      <c r="EH41" s="228"/>
      <c r="EI41" s="228"/>
      <c r="EJ41" s="228"/>
      <c r="EK41" s="228"/>
      <c r="EL41" s="228"/>
      <c r="EM41" s="229"/>
      <c r="EN41" s="231"/>
      <c r="EO41" s="228"/>
      <c r="EP41" s="228"/>
      <c r="EQ41" s="228"/>
      <c r="ER41" s="228"/>
      <c r="ES41" s="228"/>
      <c r="ET41" s="228"/>
      <c r="EU41" s="228"/>
      <c r="EV41" s="228"/>
      <c r="EW41" s="228"/>
      <c r="EX41" s="228"/>
      <c r="EY41" s="228"/>
      <c r="EZ41" s="228"/>
      <c r="FA41" s="228"/>
      <c r="FB41" s="228"/>
      <c r="FC41" s="228"/>
      <c r="FD41" s="228"/>
      <c r="FE41" s="228"/>
      <c r="FF41" s="228"/>
      <c r="FG41" s="228"/>
      <c r="FH41" s="228"/>
      <c r="FI41" s="228"/>
      <c r="FJ41" s="228"/>
      <c r="FK41" s="228"/>
      <c r="FL41" s="229"/>
      <c r="FM41" s="230"/>
      <c r="FN41" s="230"/>
      <c r="FO41" s="231"/>
      <c r="FP41" s="228"/>
      <c r="FQ41" s="229"/>
      <c r="FR41" s="231"/>
      <c r="FS41" s="229"/>
      <c r="FT41" s="230"/>
      <c r="FU41" s="230"/>
      <c r="FV41" s="230"/>
      <c r="FW41" s="230"/>
      <c r="FX41" s="231"/>
      <c r="FY41" s="229"/>
      <c r="FZ41" s="231"/>
      <c r="GA41" s="229"/>
      <c r="GB41" s="230"/>
      <c r="GC41" s="230"/>
      <c r="GD41" s="231"/>
      <c r="GE41" s="228"/>
      <c r="GF41" s="228"/>
      <c r="GG41" s="228"/>
      <c r="GH41" s="229"/>
      <c r="GI41" s="230"/>
      <c r="GJ41" s="230"/>
      <c r="GK41" s="230"/>
      <c r="GL41" s="231"/>
      <c r="GM41" s="229"/>
      <c r="GN41" s="230"/>
      <c r="GO41" s="230"/>
      <c r="GP41" s="231"/>
      <c r="GQ41" s="228"/>
      <c r="GR41" s="229"/>
      <c r="GS41" s="231"/>
      <c r="GT41" s="207"/>
      <c r="GU41" s="228">
        <v>2.38483</v>
      </c>
      <c r="GV41" s="229"/>
      <c r="GW41" s="231"/>
      <c r="GX41" s="228"/>
      <c r="GY41" s="228"/>
      <c r="GZ41" s="228"/>
      <c r="HA41" s="228"/>
      <c r="HB41" s="228"/>
      <c r="HC41" s="207"/>
      <c r="HD41" s="228"/>
      <c r="HE41" s="228"/>
      <c r="HF41" s="228"/>
      <c r="HG41" s="228"/>
      <c r="HH41" s="228"/>
      <c r="HI41" s="228"/>
      <c r="HJ41" s="229"/>
      <c r="HK41" s="231"/>
      <c r="HL41" s="207"/>
      <c r="HM41" s="229">
        <v>2237.07314</v>
      </c>
      <c r="HN41" s="230">
        <v>2199.7399500000001</v>
      </c>
      <c r="HO41" s="231">
        <v>783.87019000000009</v>
      </c>
    </row>
    <row r="42" spans="1:223" x14ac:dyDescent="0.25">
      <c r="A42" s="207"/>
      <c r="B42" s="227" t="s">
        <v>801</v>
      </c>
      <c r="C42" s="228"/>
      <c r="D42" s="229"/>
      <c r="E42" s="230"/>
      <c r="F42" s="230">
        <v>8.8258700000000001</v>
      </c>
      <c r="G42" s="231">
        <v>8.5166900000000005</v>
      </c>
      <c r="H42" s="229"/>
      <c r="I42" s="231"/>
      <c r="J42" s="229"/>
      <c r="K42" s="231"/>
      <c r="L42" s="229"/>
      <c r="M42" s="230"/>
      <c r="N42" s="230"/>
      <c r="O42" s="230"/>
      <c r="P42" s="230"/>
      <c r="Q42" s="230"/>
      <c r="R42" s="230"/>
      <c r="S42" s="231"/>
      <c r="T42" s="229">
        <v>18.14123</v>
      </c>
      <c r="U42" s="230">
        <v>19.191960000000002</v>
      </c>
      <c r="V42" s="230"/>
      <c r="W42" s="231">
        <v>1.0612699999999999</v>
      </c>
      <c r="X42" s="228"/>
      <c r="Y42" s="229"/>
      <c r="Z42" s="230"/>
      <c r="AA42" s="231"/>
      <c r="AB42" s="229"/>
      <c r="AC42" s="230"/>
      <c r="AD42" s="230"/>
      <c r="AE42" s="230"/>
      <c r="AF42" s="230">
        <v>12.23925</v>
      </c>
      <c r="AG42" s="230">
        <v>24.4617</v>
      </c>
      <c r="AH42" s="231">
        <v>10.27692</v>
      </c>
      <c r="AI42" s="228"/>
      <c r="AJ42" s="228"/>
      <c r="AK42" s="228">
        <v>179.37322</v>
      </c>
      <c r="AL42" s="229">
        <v>213.71525</v>
      </c>
      <c r="AM42" s="231">
        <v>7.8466800000000001</v>
      </c>
      <c r="AN42" s="229"/>
      <c r="AO42" s="231"/>
      <c r="AP42" s="228"/>
      <c r="AQ42" s="229"/>
      <c r="AR42" s="231"/>
      <c r="AS42" s="228"/>
      <c r="AT42" s="228"/>
      <c r="AU42" s="228"/>
      <c r="AV42" s="229"/>
      <c r="AW42" s="230"/>
      <c r="AX42" s="231"/>
      <c r="AY42" s="229"/>
      <c r="AZ42" s="230"/>
      <c r="BA42" s="230"/>
      <c r="BB42" s="230"/>
      <c r="BC42" s="230"/>
      <c r="BD42" s="231"/>
      <c r="BE42" s="229"/>
      <c r="BF42" s="231"/>
      <c r="BG42" s="228"/>
      <c r="BH42" s="229"/>
      <c r="BI42" s="230"/>
      <c r="BJ42" s="231"/>
      <c r="BK42" s="229">
        <v>164.44227000000001</v>
      </c>
      <c r="BL42" s="230">
        <v>165.47058000000001</v>
      </c>
      <c r="BM42" s="230"/>
      <c r="BN42" s="230"/>
      <c r="BO42" s="230"/>
      <c r="BP42" s="230"/>
      <c r="BQ42" s="230"/>
      <c r="BR42" s="230"/>
      <c r="BS42" s="230"/>
      <c r="BT42" s="230"/>
      <c r="BU42" s="230">
        <v>206.49456000000001</v>
      </c>
      <c r="BV42" s="230">
        <v>206.11548999999999</v>
      </c>
      <c r="BW42" s="230">
        <v>205.99002999999999</v>
      </c>
      <c r="BX42" s="231"/>
      <c r="BY42" s="229">
        <v>17.41583</v>
      </c>
      <c r="BZ42" s="231">
        <v>44.053669999999997</v>
      </c>
      <c r="CA42" s="228"/>
      <c r="CB42" s="229"/>
      <c r="CC42" s="230"/>
      <c r="CD42" s="230"/>
      <c r="CE42" s="230"/>
      <c r="CF42" s="230"/>
      <c r="CG42" s="230"/>
      <c r="CH42" s="230"/>
      <c r="CI42" s="230"/>
      <c r="CJ42" s="230"/>
      <c r="CK42" s="230"/>
      <c r="CL42" s="230"/>
      <c r="CM42" s="231"/>
      <c r="CN42" s="229">
        <v>180.55348000000001</v>
      </c>
      <c r="CO42" s="230">
        <v>180.52450999999999</v>
      </c>
      <c r="CP42" s="230">
        <v>181.33356000000001</v>
      </c>
      <c r="CQ42" s="231">
        <v>181.02912000000001</v>
      </c>
      <c r="CR42" s="229"/>
      <c r="CS42" s="231"/>
      <c r="CT42" s="229"/>
      <c r="CU42" s="231"/>
      <c r="CV42" s="229"/>
      <c r="CW42" s="230"/>
      <c r="CX42" s="232"/>
      <c r="CY42" s="229"/>
      <c r="CZ42" s="230">
        <v>7489.14995</v>
      </c>
      <c r="DA42" s="230"/>
      <c r="DB42" s="231"/>
      <c r="DC42" s="229"/>
      <c r="DD42" s="230"/>
      <c r="DE42" s="230"/>
      <c r="DF42" s="230"/>
      <c r="DG42" s="230"/>
      <c r="DH42" s="230"/>
      <c r="DI42" s="230"/>
      <c r="DJ42" s="230"/>
      <c r="DK42" s="230"/>
      <c r="DL42" s="230"/>
      <c r="DM42" s="230"/>
      <c r="DN42" s="231"/>
      <c r="DO42" s="233"/>
      <c r="DP42" s="234"/>
      <c r="DQ42" s="234"/>
      <c r="DR42" s="235" t="s">
        <v>1386</v>
      </c>
      <c r="DS42" s="229">
        <v>2239.4579699999999</v>
      </c>
      <c r="DT42" s="230"/>
      <c r="DU42" s="230"/>
      <c r="DV42" s="231"/>
      <c r="DW42" s="228"/>
      <c r="DX42" s="229"/>
      <c r="DY42" s="230"/>
      <c r="DZ42" s="230"/>
      <c r="EA42" s="230"/>
      <c r="EB42" s="230"/>
      <c r="EC42" s="232">
        <v>7387.08</v>
      </c>
      <c r="ED42" s="207"/>
      <c r="EE42" s="228">
        <v>2.38483</v>
      </c>
      <c r="EF42" s="228"/>
      <c r="EG42" s="228"/>
      <c r="EH42" s="228"/>
      <c r="EI42" s="228"/>
      <c r="EJ42" s="228"/>
      <c r="EK42" s="228"/>
      <c r="EL42" s="228"/>
      <c r="EM42" s="229"/>
      <c r="EN42" s="231"/>
      <c r="EO42" s="228"/>
      <c r="EP42" s="228"/>
      <c r="EQ42" s="228"/>
      <c r="ER42" s="228"/>
      <c r="ES42" s="228"/>
      <c r="ET42" s="228"/>
      <c r="EU42" s="228"/>
      <c r="EV42" s="228"/>
      <c r="EW42" s="228"/>
      <c r="EX42" s="228"/>
      <c r="EY42" s="228"/>
      <c r="EZ42" s="228"/>
      <c r="FA42" s="228"/>
      <c r="FB42" s="228"/>
      <c r="FC42" s="228"/>
      <c r="FD42" s="228"/>
      <c r="FE42" s="228"/>
      <c r="FF42" s="228"/>
      <c r="FG42" s="228"/>
      <c r="FH42" s="228"/>
      <c r="FI42" s="228"/>
      <c r="FJ42" s="228"/>
      <c r="FK42" s="228"/>
      <c r="FL42" s="229"/>
      <c r="FM42" s="230"/>
      <c r="FN42" s="230"/>
      <c r="FO42" s="231"/>
      <c r="FP42" s="228"/>
      <c r="FQ42" s="229"/>
      <c r="FR42" s="231"/>
      <c r="FS42" s="229"/>
      <c r="FT42" s="230"/>
      <c r="FU42" s="230"/>
      <c r="FV42" s="230"/>
      <c r="FW42" s="230"/>
      <c r="FX42" s="231"/>
      <c r="FY42" s="229"/>
      <c r="FZ42" s="231"/>
      <c r="GA42" s="229"/>
      <c r="GB42" s="230"/>
      <c r="GC42" s="230"/>
      <c r="GD42" s="231"/>
      <c r="GE42" s="228"/>
      <c r="GF42" s="228"/>
      <c r="GG42" s="228"/>
      <c r="GH42" s="229"/>
      <c r="GI42" s="230"/>
      <c r="GJ42" s="230"/>
      <c r="GK42" s="230"/>
      <c r="GL42" s="231"/>
      <c r="GM42" s="229"/>
      <c r="GN42" s="230"/>
      <c r="GO42" s="230"/>
      <c r="GP42" s="231"/>
      <c r="GQ42" s="228"/>
      <c r="GR42" s="229"/>
      <c r="GS42" s="231"/>
      <c r="GT42" s="207"/>
      <c r="GU42" s="228">
        <v>2.38483</v>
      </c>
      <c r="GV42" s="229"/>
      <c r="GW42" s="231"/>
      <c r="GX42" s="228"/>
      <c r="GY42" s="228"/>
      <c r="GZ42" s="228"/>
      <c r="HA42" s="228"/>
      <c r="HB42" s="228"/>
      <c r="HC42" s="207"/>
      <c r="HD42" s="228"/>
      <c r="HE42" s="228"/>
      <c r="HF42" s="228"/>
      <c r="HG42" s="228"/>
      <c r="HH42" s="228"/>
      <c r="HI42" s="228"/>
      <c r="HJ42" s="229"/>
      <c r="HK42" s="231"/>
      <c r="HL42" s="207"/>
      <c r="HM42" s="229">
        <v>2237.07314</v>
      </c>
      <c r="HN42" s="230">
        <v>2199.7399500000001</v>
      </c>
      <c r="HO42" s="231">
        <v>783.87019000000009</v>
      </c>
    </row>
    <row r="43" spans="1:223" x14ac:dyDescent="0.25">
      <c r="A43" s="207"/>
      <c r="B43" s="227" t="s">
        <v>802</v>
      </c>
      <c r="C43" s="228"/>
      <c r="D43" s="229"/>
      <c r="E43" s="230"/>
      <c r="F43" s="230">
        <v>8.8258700000000001</v>
      </c>
      <c r="G43" s="231">
        <v>8.5166900000000005</v>
      </c>
      <c r="H43" s="229"/>
      <c r="I43" s="231"/>
      <c r="J43" s="229"/>
      <c r="K43" s="231"/>
      <c r="L43" s="229"/>
      <c r="M43" s="230"/>
      <c r="N43" s="230"/>
      <c r="O43" s="230"/>
      <c r="P43" s="230"/>
      <c r="Q43" s="230"/>
      <c r="R43" s="230"/>
      <c r="S43" s="231"/>
      <c r="T43" s="229">
        <v>18.14123</v>
      </c>
      <c r="U43" s="230">
        <v>19.191960000000002</v>
      </c>
      <c r="V43" s="230"/>
      <c r="W43" s="231">
        <v>1.0612699999999999</v>
      </c>
      <c r="X43" s="228"/>
      <c r="Y43" s="229"/>
      <c r="Z43" s="230"/>
      <c r="AA43" s="231"/>
      <c r="AB43" s="229"/>
      <c r="AC43" s="230"/>
      <c r="AD43" s="230"/>
      <c r="AE43" s="230"/>
      <c r="AF43" s="230">
        <v>12.23925</v>
      </c>
      <c r="AG43" s="230">
        <v>24.4617</v>
      </c>
      <c r="AH43" s="231">
        <v>10.27692</v>
      </c>
      <c r="AI43" s="228"/>
      <c r="AJ43" s="228"/>
      <c r="AK43" s="228">
        <v>179.37322</v>
      </c>
      <c r="AL43" s="229">
        <v>213.71525</v>
      </c>
      <c r="AM43" s="231">
        <v>7.8466800000000001</v>
      </c>
      <c r="AN43" s="229"/>
      <c r="AO43" s="231"/>
      <c r="AP43" s="228"/>
      <c r="AQ43" s="229"/>
      <c r="AR43" s="231"/>
      <c r="AS43" s="228"/>
      <c r="AT43" s="228"/>
      <c r="AU43" s="228"/>
      <c r="AV43" s="229"/>
      <c r="AW43" s="230"/>
      <c r="AX43" s="231"/>
      <c r="AY43" s="229"/>
      <c r="AZ43" s="230"/>
      <c r="BA43" s="230"/>
      <c r="BB43" s="230"/>
      <c r="BC43" s="230"/>
      <c r="BD43" s="231"/>
      <c r="BE43" s="229"/>
      <c r="BF43" s="231"/>
      <c r="BG43" s="228"/>
      <c r="BH43" s="229"/>
      <c r="BI43" s="230"/>
      <c r="BJ43" s="231"/>
      <c r="BK43" s="229">
        <v>164.44227000000001</v>
      </c>
      <c r="BL43" s="230">
        <v>165.47058000000001</v>
      </c>
      <c r="BM43" s="230"/>
      <c r="BN43" s="230"/>
      <c r="BO43" s="230"/>
      <c r="BP43" s="230"/>
      <c r="BQ43" s="230"/>
      <c r="BR43" s="230"/>
      <c r="BS43" s="230"/>
      <c r="BT43" s="230"/>
      <c r="BU43" s="230">
        <v>206.49456000000001</v>
      </c>
      <c r="BV43" s="230">
        <v>206.11548999999999</v>
      </c>
      <c r="BW43" s="230">
        <v>205.99002999999999</v>
      </c>
      <c r="BX43" s="231"/>
      <c r="BY43" s="229">
        <v>17.41583</v>
      </c>
      <c r="BZ43" s="231">
        <v>44.053669999999997</v>
      </c>
      <c r="CA43" s="228"/>
      <c r="CB43" s="229"/>
      <c r="CC43" s="230"/>
      <c r="CD43" s="230"/>
      <c r="CE43" s="230"/>
      <c r="CF43" s="230"/>
      <c r="CG43" s="230"/>
      <c r="CH43" s="230"/>
      <c r="CI43" s="230"/>
      <c r="CJ43" s="230"/>
      <c r="CK43" s="230"/>
      <c r="CL43" s="230"/>
      <c r="CM43" s="231"/>
      <c r="CN43" s="229">
        <v>180.55348000000001</v>
      </c>
      <c r="CO43" s="230">
        <v>180.52450999999999</v>
      </c>
      <c r="CP43" s="230">
        <v>181.33356000000001</v>
      </c>
      <c r="CQ43" s="231">
        <v>181.02912000000001</v>
      </c>
      <c r="CR43" s="229"/>
      <c r="CS43" s="231"/>
      <c r="CT43" s="229"/>
      <c r="CU43" s="231"/>
      <c r="CV43" s="229"/>
      <c r="CW43" s="230"/>
      <c r="CX43" s="232"/>
      <c r="CY43" s="229"/>
      <c r="CZ43" s="230">
        <v>7502.2272499999999</v>
      </c>
      <c r="DA43" s="230"/>
      <c r="DB43" s="231"/>
      <c r="DC43" s="229"/>
      <c r="DD43" s="230"/>
      <c r="DE43" s="230"/>
      <c r="DF43" s="230"/>
      <c r="DG43" s="230"/>
      <c r="DH43" s="230"/>
      <c r="DI43" s="230"/>
      <c r="DJ43" s="230"/>
      <c r="DK43" s="230"/>
      <c r="DL43" s="230"/>
      <c r="DM43" s="230"/>
      <c r="DN43" s="231"/>
      <c r="DO43" s="233"/>
      <c r="DP43" s="234"/>
      <c r="DQ43" s="234"/>
      <c r="DR43" s="235" t="s">
        <v>1386</v>
      </c>
      <c r="DS43" s="229">
        <v>2239.4579699999999</v>
      </c>
      <c r="DT43" s="230"/>
      <c r="DU43" s="230"/>
      <c r="DV43" s="231"/>
      <c r="DW43" s="228"/>
      <c r="DX43" s="229"/>
      <c r="DY43" s="230"/>
      <c r="DZ43" s="230"/>
      <c r="EA43" s="230"/>
      <c r="EB43" s="230"/>
      <c r="EC43" s="232">
        <v>7397.08</v>
      </c>
      <c r="ED43" s="207"/>
      <c r="EE43" s="228">
        <v>2.38483</v>
      </c>
      <c r="EF43" s="228"/>
      <c r="EG43" s="228"/>
      <c r="EH43" s="228"/>
      <c r="EI43" s="228"/>
      <c r="EJ43" s="228"/>
      <c r="EK43" s="228"/>
      <c r="EL43" s="228"/>
      <c r="EM43" s="229"/>
      <c r="EN43" s="231"/>
      <c r="EO43" s="228"/>
      <c r="EP43" s="228"/>
      <c r="EQ43" s="228"/>
      <c r="ER43" s="228"/>
      <c r="ES43" s="228"/>
      <c r="ET43" s="228"/>
      <c r="EU43" s="228"/>
      <c r="EV43" s="228"/>
      <c r="EW43" s="228"/>
      <c r="EX43" s="228"/>
      <c r="EY43" s="228"/>
      <c r="EZ43" s="228"/>
      <c r="FA43" s="228"/>
      <c r="FB43" s="228"/>
      <c r="FC43" s="228"/>
      <c r="FD43" s="228"/>
      <c r="FE43" s="228"/>
      <c r="FF43" s="228"/>
      <c r="FG43" s="228"/>
      <c r="FH43" s="228"/>
      <c r="FI43" s="228"/>
      <c r="FJ43" s="228"/>
      <c r="FK43" s="228"/>
      <c r="FL43" s="229"/>
      <c r="FM43" s="230"/>
      <c r="FN43" s="230"/>
      <c r="FO43" s="231"/>
      <c r="FP43" s="228"/>
      <c r="FQ43" s="229"/>
      <c r="FR43" s="231"/>
      <c r="FS43" s="229"/>
      <c r="FT43" s="230"/>
      <c r="FU43" s="230"/>
      <c r="FV43" s="230"/>
      <c r="FW43" s="230"/>
      <c r="FX43" s="231"/>
      <c r="FY43" s="229"/>
      <c r="FZ43" s="231"/>
      <c r="GA43" s="229"/>
      <c r="GB43" s="230"/>
      <c r="GC43" s="230"/>
      <c r="GD43" s="231"/>
      <c r="GE43" s="228"/>
      <c r="GF43" s="228"/>
      <c r="GG43" s="228"/>
      <c r="GH43" s="229"/>
      <c r="GI43" s="230"/>
      <c r="GJ43" s="230"/>
      <c r="GK43" s="230"/>
      <c r="GL43" s="231"/>
      <c r="GM43" s="229"/>
      <c r="GN43" s="230"/>
      <c r="GO43" s="230"/>
      <c r="GP43" s="231"/>
      <c r="GQ43" s="228"/>
      <c r="GR43" s="229"/>
      <c r="GS43" s="231"/>
      <c r="GT43" s="207"/>
      <c r="GU43" s="228">
        <v>2.38483</v>
      </c>
      <c r="GV43" s="229"/>
      <c r="GW43" s="231"/>
      <c r="GX43" s="228"/>
      <c r="GY43" s="228"/>
      <c r="GZ43" s="228"/>
      <c r="HA43" s="228"/>
      <c r="HB43" s="228"/>
      <c r="HC43" s="207"/>
      <c r="HD43" s="228"/>
      <c r="HE43" s="228"/>
      <c r="HF43" s="228"/>
      <c r="HG43" s="228"/>
      <c r="HH43" s="228"/>
      <c r="HI43" s="228"/>
      <c r="HJ43" s="229"/>
      <c r="HK43" s="231"/>
      <c r="HL43" s="207"/>
      <c r="HM43" s="229">
        <v>2237.07314</v>
      </c>
      <c r="HN43" s="230">
        <v>2199.7399500000001</v>
      </c>
      <c r="HO43" s="231">
        <v>783.87019000000009</v>
      </c>
    </row>
    <row r="44" spans="1:223" x14ac:dyDescent="0.25">
      <c r="A44" s="207"/>
      <c r="B44" s="227" t="s">
        <v>803</v>
      </c>
      <c r="C44" s="228"/>
      <c r="D44" s="229"/>
      <c r="E44" s="230"/>
      <c r="F44" s="230">
        <v>8.8258700000000001</v>
      </c>
      <c r="G44" s="231">
        <v>8.5166900000000005</v>
      </c>
      <c r="H44" s="229"/>
      <c r="I44" s="231"/>
      <c r="J44" s="229"/>
      <c r="K44" s="231"/>
      <c r="L44" s="229"/>
      <c r="M44" s="230"/>
      <c r="N44" s="230"/>
      <c r="O44" s="230"/>
      <c r="P44" s="230"/>
      <c r="Q44" s="230"/>
      <c r="R44" s="230"/>
      <c r="S44" s="231"/>
      <c r="T44" s="229">
        <v>18.14123</v>
      </c>
      <c r="U44" s="230">
        <v>19.191960000000002</v>
      </c>
      <c r="V44" s="230"/>
      <c r="W44" s="231">
        <v>1.0612699999999999</v>
      </c>
      <c r="X44" s="228"/>
      <c r="Y44" s="229"/>
      <c r="Z44" s="230"/>
      <c r="AA44" s="231"/>
      <c r="AB44" s="229"/>
      <c r="AC44" s="230"/>
      <c r="AD44" s="230"/>
      <c r="AE44" s="230"/>
      <c r="AF44" s="230">
        <v>12.23925</v>
      </c>
      <c r="AG44" s="230">
        <v>24.4617</v>
      </c>
      <c r="AH44" s="231">
        <v>10.27692</v>
      </c>
      <c r="AI44" s="228"/>
      <c r="AJ44" s="228"/>
      <c r="AK44" s="228">
        <v>179.37322</v>
      </c>
      <c r="AL44" s="229">
        <v>213.71525</v>
      </c>
      <c r="AM44" s="231">
        <v>7.8466800000000001</v>
      </c>
      <c r="AN44" s="229"/>
      <c r="AO44" s="231"/>
      <c r="AP44" s="228"/>
      <c r="AQ44" s="229"/>
      <c r="AR44" s="231"/>
      <c r="AS44" s="228"/>
      <c r="AT44" s="228"/>
      <c r="AU44" s="228"/>
      <c r="AV44" s="229"/>
      <c r="AW44" s="230"/>
      <c r="AX44" s="231"/>
      <c r="AY44" s="229"/>
      <c r="AZ44" s="230"/>
      <c r="BA44" s="230"/>
      <c r="BB44" s="230"/>
      <c r="BC44" s="230"/>
      <c r="BD44" s="231"/>
      <c r="BE44" s="229"/>
      <c r="BF44" s="231"/>
      <c r="BG44" s="228"/>
      <c r="BH44" s="229"/>
      <c r="BI44" s="230"/>
      <c r="BJ44" s="231"/>
      <c r="BK44" s="229">
        <v>164.44227000000001</v>
      </c>
      <c r="BL44" s="230">
        <v>165.47058000000001</v>
      </c>
      <c r="BM44" s="230"/>
      <c r="BN44" s="230"/>
      <c r="BO44" s="230"/>
      <c r="BP44" s="230"/>
      <c r="BQ44" s="230"/>
      <c r="BR44" s="230"/>
      <c r="BS44" s="230"/>
      <c r="BT44" s="230"/>
      <c r="BU44" s="230">
        <v>206.49456000000001</v>
      </c>
      <c r="BV44" s="230">
        <v>206.11548999999999</v>
      </c>
      <c r="BW44" s="230">
        <v>205.99002999999999</v>
      </c>
      <c r="BX44" s="231"/>
      <c r="BY44" s="229">
        <v>17.41583</v>
      </c>
      <c r="BZ44" s="231">
        <v>44.053669999999997</v>
      </c>
      <c r="CA44" s="228"/>
      <c r="CB44" s="229"/>
      <c r="CC44" s="230"/>
      <c r="CD44" s="230"/>
      <c r="CE44" s="230"/>
      <c r="CF44" s="230"/>
      <c r="CG44" s="230"/>
      <c r="CH44" s="230"/>
      <c r="CI44" s="230"/>
      <c r="CJ44" s="230"/>
      <c r="CK44" s="230"/>
      <c r="CL44" s="230"/>
      <c r="CM44" s="231"/>
      <c r="CN44" s="229">
        <v>180.55348000000001</v>
      </c>
      <c r="CO44" s="230">
        <v>180.52450999999999</v>
      </c>
      <c r="CP44" s="230">
        <v>181.33356000000001</v>
      </c>
      <c r="CQ44" s="231">
        <v>181.02912000000001</v>
      </c>
      <c r="CR44" s="229"/>
      <c r="CS44" s="231"/>
      <c r="CT44" s="229"/>
      <c r="CU44" s="231"/>
      <c r="CV44" s="229"/>
      <c r="CW44" s="230"/>
      <c r="CX44" s="232"/>
      <c r="CY44" s="229"/>
      <c r="CZ44" s="230">
        <v>7704.52592</v>
      </c>
      <c r="DA44" s="230"/>
      <c r="DB44" s="231"/>
      <c r="DC44" s="229"/>
      <c r="DD44" s="230"/>
      <c r="DE44" s="230"/>
      <c r="DF44" s="230"/>
      <c r="DG44" s="230"/>
      <c r="DH44" s="230"/>
      <c r="DI44" s="230"/>
      <c r="DJ44" s="230"/>
      <c r="DK44" s="230"/>
      <c r="DL44" s="230"/>
      <c r="DM44" s="230"/>
      <c r="DN44" s="231"/>
      <c r="DO44" s="233"/>
      <c r="DP44" s="234"/>
      <c r="DQ44" s="234"/>
      <c r="DR44" s="235" t="s">
        <v>1386</v>
      </c>
      <c r="DS44" s="229">
        <v>2239.4579699999999</v>
      </c>
      <c r="DT44" s="230"/>
      <c r="DU44" s="230"/>
      <c r="DV44" s="231"/>
      <c r="DW44" s="228"/>
      <c r="DX44" s="229"/>
      <c r="DY44" s="230"/>
      <c r="DZ44" s="230"/>
      <c r="EA44" s="230"/>
      <c r="EB44" s="230"/>
      <c r="EC44" s="232">
        <v>7599.3</v>
      </c>
      <c r="ED44" s="207"/>
      <c r="EE44" s="228">
        <v>2.38483</v>
      </c>
      <c r="EF44" s="228"/>
      <c r="EG44" s="228"/>
      <c r="EH44" s="228"/>
      <c r="EI44" s="228"/>
      <c r="EJ44" s="228"/>
      <c r="EK44" s="228"/>
      <c r="EL44" s="228"/>
      <c r="EM44" s="229"/>
      <c r="EN44" s="231"/>
      <c r="EO44" s="228"/>
      <c r="EP44" s="228"/>
      <c r="EQ44" s="228"/>
      <c r="ER44" s="228"/>
      <c r="ES44" s="228"/>
      <c r="ET44" s="228"/>
      <c r="EU44" s="228"/>
      <c r="EV44" s="228"/>
      <c r="EW44" s="228"/>
      <c r="EX44" s="228"/>
      <c r="EY44" s="228"/>
      <c r="EZ44" s="228"/>
      <c r="FA44" s="228"/>
      <c r="FB44" s="228"/>
      <c r="FC44" s="228"/>
      <c r="FD44" s="228"/>
      <c r="FE44" s="228"/>
      <c r="FF44" s="228"/>
      <c r="FG44" s="228"/>
      <c r="FH44" s="228"/>
      <c r="FI44" s="228"/>
      <c r="FJ44" s="228"/>
      <c r="FK44" s="228"/>
      <c r="FL44" s="229"/>
      <c r="FM44" s="230"/>
      <c r="FN44" s="230"/>
      <c r="FO44" s="231"/>
      <c r="FP44" s="228"/>
      <c r="FQ44" s="229"/>
      <c r="FR44" s="231"/>
      <c r="FS44" s="229"/>
      <c r="FT44" s="230"/>
      <c r="FU44" s="230"/>
      <c r="FV44" s="230"/>
      <c r="FW44" s="230"/>
      <c r="FX44" s="231"/>
      <c r="FY44" s="229"/>
      <c r="FZ44" s="231"/>
      <c r="GA44" s="229"/>
      <c r="GB44" s="230"/>
      <c r="GC44" s="230"/>
      <c r="GD44" s="231"/>
      <c r="GE44" s="228"/>
      <c r="GF44" s="228"/>
      <c r="GG44" s="228"/>
      <c r="GH44" s="229"/>
      <c r="GI44" s="230"/>
      <c r="GJ44" s="230"/>
      <c r="GK44" s="230"/>
      <c r="GL44" s="231"/>
      <c r="GM44" s="229"/>
      <c r="GN44" s="230"/>
      <c r="GO44" s="230"/>
      <c r="GP44" s="231"/>
      <c r="GQ44" s="228"/>
      <c r="GR44" s="229"/>
      <c r="GS44" s="231"/>
      <c r="GT44" s="207"/>
      <c r="GU44" s="228">
        <v>2.38483</v>
      </c>
      <c r="GV44" s="229"/>
      <c r="GW44" s="231"/>
      <c r="GX44" s="228"/>
      <c r="GY44" s="228"/>
      <c r="GZ44" s="228"/>
      <c r="HA44" s="228"/>
      <c r="HB44" s="228"/>
      <c r="HC44" s="207"/>
      <c r="HD44" s="228"/>
      <c r="HE44" s="228"/>
      <c r="HF44" s="228"/>
      <c r="HG44" s="228"/>
      <c r="HH44" s="228"/>
      <c r="HI44" s="228"/>
      <c r="HJ44" s="229"/>
      <c r="HK44" s="231"/>
      <c r="HL44" s="207"/>
      <c r="HM44" s="229">
        <v>2237.07314</v>
      </c>
      <c r="HN44" s="230">
        <v>2199.7399500000001</v>
      </c>
      <c r="HO44" s="231">
        <v>783.87019000000009</v>
      </c>
    </row>
    <row r="45" spans="1:223" x14ac:dyDescent="0.25">
      <c r="A45" s="207"/>
      <c r="B45" s="227" t="s">
        <v>804</v>
      </c>
      <c r="C45" s="228"/>
      <c r="D45" s="229"/>
      <c r="E45" s="230"/>
      <c r="F45" s="230">
        <v>8.8258700000000001</v>
      </c>
      <c r="G45" s="231">
        <v>8.5166900000000005</v>
      </c>
      <c r="H45" s="229"/>
      <c r="I45" s="231"/>
      <c r="J45" s="229"/>
      <c r="K45" s="231"/>
      <c r="L45" s="229"/>
      <c r="M45" s="230"/>
      <c r="N45" s="230"/>
      <c r="O45" s="230"/>
      <c r="P45" s="230"/>
      <c r="Q45" s="230"/>
      <c r="R45" s="230"/>
      <c r="S45" s="231"/>
      <c r="T45" s="229">
        <v>18.14123</v>
      </c>
      <c r="U45" s="230">
        <v>19.191960000000002</v>
      </c>
      <c r="V45" s="230"/>
      <c r="W45" s="231">
        <v>1.0612699999999999</v>
      </c>
      <c r="X45" s="228"/>
      <c r="Y45" s="229"/>
      <c r="Z45" s="230"/>
      <c r="AA45" s="231"/>
      <c r="AB45" s="229"/>
      <c r="AC45" s="230"/>
      <c r="AD45" s="230"/>
      <c r="AE45" s="230"/>
      <c r="AF45" s="230">
        <v>12.23925</v>
      </c>
      <c r="AG45" s="230">
        <v>24.4617</v>
      </c>
      <c r="AH45" s="231">
        <v>10.27692</v>
      </c>
      <c r="AI45" s="228"/>
      <c r="AJ45" s="228"/>
      <c r="AK45" s="228">
        <v>179.37322</v>
      </c>
      <c r="AL45" s="229">
        <v>213.71525</v>
      </c>
      <c r="AM45" s="231">
        <v>7.8466800000000001</v>
      </c>
      <c r="AN45" s="229"/>
      <c r="AO45" s="231"/>
      <c r="AP45" s="228"/>
      <c r="AQ45" s="229"/>
      <c r="AR45" s="231"/>
      <c r="AS45" s="228"/>
      <c r="AT45" s="228"/>
      <c r="AU45" s="228"/>
      <c r="AV45" s="229"/>
      <c r="AW45" s="230"/>
      <c r="AX45" s="231"/>
      <c r="AY45" s="229"/>
      <c r="AZ45" s="230"/>
      <c r="BA45" s="230"/>
      <c r="BB45" s="230"/>
      <c r="BC45" s="230"/>
      <c r="BD45" s="231"/>
      <c r="BE45" s="229"/>
      <c r="BF45" s="231"/>
      <c r="BG45" s="228"/>
      <c r="BH45" s="229"/>
      <c r="BI45" s="230"/>
      <c r="BJ45" s="231"/>
      <c r="BK45" s="229">
        <v>164.44227000000001</v>
      </c>
      <c r="BL45" s="230">
        <v>165.47058000000001</v>
      </c>
      <c r="BM45" s="230">
        <v>165.59853000000001</v>
      </c>
      <c r="BN45" s="230"/>
      <c r="BO45" s="230"/>
      <c r="BP45" s="230"/>
      <c r="BQ45" s="230"/>
      <c r="BR45" s="230"/>
      <c r="BS45" s="230"/>
      <c r="BT45" s="230"/>
      <c r="BU45" s="230">
        <v>206.49456000000001</v>
      </c>
      <c r="BV45" s="230">
        <v>206.11548999999999</v>
      </c>
      <c r="BW45" s="230">
        <v>205.99002999999999</v>
      </c>
      <c r="BX45" s="231"/>
      <c r="BY45" s="229">
        <v>17.41583</v>
      </c>
      <c r="BZ45" s="231">
        <v>44.053669999999997</v>
      </c>
      <c r="CA45" s="228"/>
      <c r="CB45" s="229"/>
      <c r="CC45" s="230"/>
      <c r="CD45" s="230"/>
      <c r="CE45" s="230"/>
      <c r="CF45" s="230"/>
      <c r="CG45" s="230"/>
      <c r="CH45" s="230"/>
      <c r="CI45" s="230"/>
      <c r="CJ45" s="230"/>
      <c r="CK45" s="230"/>
      <c r="CL45" s="230"/>
      <c r="CM45" s="231"/>
      <c r="CN45" s="229">
        <v>180.55348000000001</v>
      </c>
      <c r="CO45" s="230">
        <v>180.52450999999999</v>
      </c>
      <c r="CP45" s="230">
        <v>181.33356000000001</v>
      </c>
      <c r="CQ45" s="231">
        <v>181.02912000000001</v>
      </c>
      <c r="CR45" s="229"/>
      <c r="CS45" s="231"/>
      <c r="CT45" s="229"/>
      <c r="CU45" s="231"/>
      <c r="CV45" s="229"/>
      <c r="CW45" s="230"/>
      <c r="CX45" s="232"/>
      <c r="CY45" s="229"/>
      <c r="CZ45" s="230">
        <v>7701.5001000000002</v>
      </c>
      <c r="DA45" s="230"/>
      <c r="DB45" s="231"/>
      <c r="DC45" s="229"/>
      <c r="DD45" s="230"/>
      <c r="DE45" s="230"/>
      <c r="DF45" s="230"/>
      <c r="DG45" s="230"/>
      <c r="DH45" s="230"/>
      <c r="DI45" s="230"/>
      <c r="DJ45" s="230"/>
      <c r="DK45" s="230"/>
      <c r="DL45" s="230"/>
      <c r="DM45" s="230"/>
      <c r="DN45" s="231"/>
      <c r="DO45" s="233"/>
      <c r="DP45" s="234"/>
      <c r="DQ45" s="234"/>
      <c r="DR45" s="235" t="s">
        <v>1386</v>
      </c>
      <c r="DS45" s="229">
        <v>2405.0565000000001</v>
      </c>
      <c r="DT45" s="230"/>
      <c r="DU45" s="230"/>
      <c r="DV45" s="231"/>
      <c r="DW45" s="228"/>
      <c r="DX45" s="229"/>
      <c r="DY45" s="230"/>
      <c r="DZ45" s="230"/>
      <c r="EA45" s="230"/>
      <c r="EB45" s="230"/>
      <c r="EC45" s="232">
        <v>7595</v>
      </c>
      <c r="ED45" s="207"/>
      <c r="EE45" s="228">
        <v>2.38483</v>
      </c>
      <c r="EF45" s="228"/>
      <c r="EG45" s="228"/>
      <c r="EH45" s="228"/>
      <c r="EI45" s="228"/>
      <c r="EJ45" s="228"/>
      <c r="EK45" s="228"/>
      <c r="EL45" s="228"/>
      <c r="EM45" s="229"/>
      <c r="EN45" s="231"/>
      <c r="EO45" s="228"/>
      <c r="EP45" s="228"/>
      <c r="EQ45" s="228"/>
      <c r="ER45" s="228"/>
      <c r="ES45" s="228"/>
      <c r="ET45" s="228"/>
      <c r="EU45" s="228"/>
      <c r="EV45" s="228"/>
      <c r="EW45" s="228"/>
      <c r="EX45" s="228"/>
      <c r="EY45" s="228"/>
      <c r="EZ45" s="228"/>
      <c r="FA45" s="228"/>
      <c r="FB45" s="228"/>
      <c r="FC45" s="228"/>
      <c r="FD45" s="228"/>
      <c r="FE45" s="228"/>
      <c r="FF45" s="228"/>
      <c r="FG45" s="228"/>
      <c r="FH45" s="228"/>
      <c r="FI45" s="228"/>
      <c r="FJ45" s="228"/>
      <c r="FK45" s="228"/>
      <c r="FL45" s="229"/>
      <c r="FM45" s="230"/>
      <c r="FN45" s="230"/>
      <c r="FO45" s="231"/>
      <c r="FP45" s="228"/>
      <c r="FQ45" s="229"/>
      <c r="FR45" s="231"/>
      <c r="FS45" s="229"/>
      <c r="FT45" s="230"/>
      <c r="FU45" s="230"/>
      <c r="FV45" s="230"/>
      <c r="FW45" s="230"/>
      <c r="FX45" s="231"/>
      <c r="FY45" s="229"/>
      <c r="FZ45" s="231"/>
      <c r="GA45" s="229"/>
      <c r="GB45" s="230"/>
      <c r="GC45" s="230"/>
      <c r="GD45" s="231"/>
      <c r="GE45" s="228"/>
      <c r="GF45" s="228"/>
      <c r="GG45" s="228"/>
      <c r="GH45" s="229"/>
      <c r="GI45" s="230"/>
      <c r="GJ45" s="230"/>
      <c r="GK45" s="230"/>
      <c r="GL45" s="231"/>
      <c r="GM45" s="229"/>
      <c r="GN45" s="230"/>
      <c r="GO45" s="230"/>
      <c r="GP45" s="231"/>
      <c r="GQ45" s="228"/>
      <c r="GR45" s="229"/>
      <c r="GS45" s="231"/>
      <c r="GT45" s="207"/>
      <c r="GU45" s="228">
        <v>2.38483</v>
      </c>
      <c r="GV45" s="229"/>
      <c r="GW45" s="231"/>
      <c r="GX45" s="228"/>
      <c r="GY45" s="228"/>
      <c r="GZ45" s="228"/>
      <c r="HA45" s="228"/>
      <c r="HB45" s="228"/>
      <c r="HC45" s="207"/>
      <c r="HD45" s="228"/>
      <c r="HE45" s="228"/>
      <c r="HF45" s="228"/>
      <c r="HG45" s="228"/>
      <c r="HH45" s="228"/>
      <c r="HI45" s="228"/>
      <c r="HJ45" s="229"/>
      <c r="HK45" s="231"/>
      <c r="HL45" s="207"/>
      <c r="HM45" s="229">
        <v>2402.6716699999997</v>
      </c>
      <c r="HN45" s="230">
        <v>2365.3384799999999</v>
      </c>
      <c r="HO45" s="231">
        <v>618.27166000000011</v>
      </c>
    </row>
    <row r="46" spans="1:223" x14ac:dyDescent="0.25">
      <c r="A46" s="207"/>
      <c r="B46" s="227" t="s">
        <v>805</v>
      </c>
      <c r="C46" s="228"/>
      <c r="D46" s="229"/>
      <c r="E46" s="230"/>
      <c r="F46" s="230">
        <v>8.8258700000000001</v>
      </c>
      <c r="G46" s="231">
        <v>8.5166900000000005</v>
      </c>
      <c r="H46" s="229"/>
      <c r="I46" s="231"/>
      <c r="J46" s="229"/>
      <c r="K46" s="231"/>
      <c r="L46" s="229"/>
      <c r="M46" s="230"/>
      <c r="N46" s="230"/>
      <c r="O46" s="230"/>
      <c r="P46" s="230"/>
      <c r="Q46" s="230"/>
      <c r="R46" s="230"/>
      <c r="S46" s="231"/>
      <c r="T46" s="229">
        <v>18.14123</v>
      </c>
      <c r="U46" s="230">
        <v>19.191960000000002</v>
      </c>
      <c r="V46" s="230"/>
      <c r="W46" s="231">
        <v>1.0612699999999999</v>
      </c>
      <c r="X46" s="228"/>
      <c r="Y46" s="229"/>
      <c r="Z46" s="230"/>
      <c r="AA46" s="231"/>
      <c r="AB46" s="229"/>
      <c r="AC46" s="230"/>
      <c r="AD46" s="230"/>
      <c r="AE46" s="230"/>
      <c r="AF46" s="230">
        <v>12.23925</v>
      </c>
      <c r="AG46" s="230">
        <v>24.4617</v>
      </c>
      <c r="AH46" s="231">
        <v>10.27692</v>
      </c>
      <c r="AI46" s="228"/>
      <c r="AJ46" s="228"/>
      <c r="AK46" s="228">
        <v>179.37322</v>
      </c>
      <c r="AL46" s="229">
        <v>213.71525</v>
      </c>
      <c r="AM46" s="231">
        <v>7.8466800000000001</v>
      </c>
      <c r="AN46" s="229"/>
      <c r="AO46" s="231"/>
      <c r="AP46" s="228"/>
      <c r="AQ46" s="229"/>
      <c r="AR46" s="231"/>
      <c r="AS46" s="228"/>
      <c r="AT46" s="228"/>
      <c r="AU46" s="228"/>
      <c r="AV46" s="229"/>
      <c r="AW46" s="230"/>
      <c r="AX46" s="231"/>
      <c r="AY46" s="229"/>
      <c r="AZ46" s="230"/>
      <c r="BA46" s="230"/>
      <c r="BB46" s="230"/>
      <c r="BC46" s="230"/>
      <c r="BD46" s="231"/>
      <c r="BE46" s="229"/>
      <c r="BF46" s="231"/>
      <c r="BG46" s="228"/>
      <c r="BH46" s="229"/>
      <c r="BI46" s="230"/>
      <c r="BJ46" s="231"/>
      <c r="BK46" s="229">
        <v>164.44227000000001</v>
      </c>
      <c r="BL46" s="230">
        <v>165.47058000000001</v>
      </c>
      <c r="BM46" s="230">
        <v>165.59853000000001</v>
      </c>
      <c r="BN46" s="230"/>
      <c r="BO46" s="230"/>
      <c r="BP46" s="230"/>
      <c r="BQ46" s="230"/>
      <c r="BR46" s="230"/>
      <c r="BS46" s="230"/>
      <c r="BT46" s="230"/>
      <c r="BU46" s="230">
        <v>206.49456000000001</v>
      </c>
      <c r="BV46" s="230">
        <v>206.11548999999999</v>
      </c>
      <c r="BW46" s="230">
        <v>205.99002999999999</v>
      </c>
      <c r="BX46" s="231"/>
      <c r="BY46" s="229">
        <v>17.41583</v>
      </c>
      <c r="BZ46" s="231">
        <v>44.053669999999997</v>
      </c>
      <c r="CA46" s="228"/>
      <c r="CB46" s="229"/>
      <c r="CC46" s="230"/>
      <c r="CD46" s="230"/>
      <c r="CE46" s="230"/>
      <c r="CF46" s="230"/>
      <c r="CG46" s="230"/>
      <c r="CH46" s="230"/>
      <c r="CI46" s="230"/>
      <c r="CJ46" s="230"/>
      <c r="CK46" s="230"/>
      <c r="CL46" s="230"/>
      <c r="CM46" s="231"/>
      <c r="CN46" s="229">
        <v>180.55348000000001</v>
      </c>
      <c r="CO46" s="230">
        <v>180.52450999999999</v>
      </c>
      <c r="CP46" s="230">
        <v>181.33356000000001</v>
      </c>
      <c r="CQ46" s="231">
        <v>181.02912000000001</v>
      </c>
      <c r="CR46" s="229"/>
      <c r="CS46" s="231"/>
      <c r="CT46" s="229"/>
      <c r="CU46" s="231"/>
      <c r="CV46" s="229"/>
      <c r="CW46" s="230"/>
      <c r="CX46" s="232"/>
      <c r="CY46" s="229"/>
      <c r="CZ46" s="230">
        <v>7691.43325</v>
      </c>
      <c r="DA46" s="230"/>
      <c r="DB46" s="231"/>
      <c r="DC46" s="229"/>
      <c r="DD46" s="230"/>
      <c r="DE46" s="230"/>
      <c r="DF46" s="230"/>
      <c r="DG46" s="230"/>
      <c r="DH46" s="230"/>
      <c r="DI46" s="230"/>
      <c r="DJ46" s="230"/>
      <c r="DK46" s="230"/>
      <c r="DL46" s="230"/>
      <c r="DM46" s="230"/>
      <c r="DN46" s="231"/>
      <c r="DO46" s="233"/>
      <c r="DP46" s="234"/>
      <c r="DQ46" s="234"/>
      <c r="DR46" s="235" t="s">
        <v>1386</v>
      </c>
      <c r="DS46" s="229">
        <v>2405.0565000000001</v>
      </c>
      <c r="DT46" s="230"/>
      <c r="DU46" s="230"/>
      <c r="DV46" s="231"/>
      <c r="DW46" s="228"/>
      <c r="DX46" s="229"/>
      <c r="DY46" s="230"/>
      <c r="DZ46" s="230"/>
      <c r="EA46" s="230"/>
      <c r="EB46" s="230"/>
      <c r="EC46" s="232">
        <v>7583.8</v>
      </c>
      <c r="ED46" s="207"/>
      <c r="EE46" s="228">
        <v>2.38483</v>
      </c>
      <c r="EF46" s="228"/>
      <c r="EG46" s="228"/>
      <c r="EH46" s="228"/>
      <c r="EI46" s="228"/>
      <c r="EJ46" s="228"/>
      <c r="EK46" s="228"/>
      <c r="EL46" s="228"/>
      <c r="EM46" s="229"/>
      <c r="EN46" s="231"/>
      <c r="EO46" s="228"/>
      <c r="EP46" s="228"/>
      <c r="EQ46" s="228"/>
      <c r="ER46" s="228"/>
      <c r="ES46" s="228"/>
      <c r="ET46" s="228"/>
      <c r="EU46" s="228"/>
      <c r="EV46" s="228"/>
      <c r="EW46" s="228"/>
      <c r="EX46" s="228"/>
      <c r="EY46" s="228"/>
      <c r="EZ46" s="228"/>
      <c r="FA46" s="228"/>
      <c r="FB46" s="228"/>
      <c r="FC46" s="228"/>
      <c r="FD46" s="228"/>
      <c r="FE46" s="228"/>
      <c r="FF46" s="228"/>
      <c r="FG46" s="228"/>
      <c r="FH46" s="228"/>
      <c r="FI46" s="228"/>
      <c r="FJ46" s="228"/>
      <c r="FK46" s="228"/>
      <c r="FL46" s="229"/>
      <c r="FM46" s="230"/>
      <c r="FN46" s="230"/>
      <c r="FO46" s="231"/>
      <c r="FP46" s="228"/>
      <c r="FQ46" s="229"/>
      <c r="FR46" s="231"/>
      <c r="FS46" s="229"/>
      <c r="FT46" s="230"/>
      <c r="FU46" s="230"/>
      <c r="FV46" s="230"/>
      <c r="FW46" s="230"/>
      <c r="FX46" s="231"/>
      <c r="FY46" s="229"/>
      <c r="FZ46" s="231"/>
      <c r="GA46" s="229"/>
      <c r="GB46" s="230"/>
      <c r="GC46" s="230"/>
      <c r="GD46" s="231"/>
      <c r="GE46" s="228"/>
      <c r="GF46" s="228"/>
      <c r="GG46" s="228"/>
      <c r="GH46" s="229"/>
      <c r="GI46" s="230"/>
      <c r="GJ46" s="230"/>
      <c r="GK46" s="230"/>
      <c r="GL46" s="231"/>
      <c r="GM46" s="229"/>
      <c r="GN46" s="230"/>
      <c r="GO46" s="230"/>
      <c r="GP46" s="231"/>
      <c r="GQ46" s="228"/>
      <c r="GR46" s="229"/>
      <c r="GS46" s="231"/>
      <c r="GT46" s="207"/>
      <c r="GU46" s="228">
        <v>2.38483</v>
      </c>
      <c r="GV46" s="229"/>
      <c r="GW46" s="231"/>
      <c r="GX46" s="228"/>
      <c r="GY46" s="228"/>
      <c r="GZ46" s="228"/>
      <c r="HA46" s="228"/>
      <c r="HB46" s="228"/>
      <c r="HC46" s="207"/>
      <c r="HD46" s="228"/>
      <c r="HE46" s="228"/>
      <c r="HF46" s="228"/>
      <c r="HG46" s="228"/>
      <c r="HH46" s="228"/>
      <c r="HI46" s="228"/>
      <c r="HJ46" s="229"/>
      <c r="HK46" s="231"/>
      <c r="HL46" s="207"/>
      <c r="HM46" s="229">
        <v>2402.6716699999997</v>
      </c>
      <c r="HN46" s="230">
        <v>2365.3384799999999</v>
      </c>
      <c r="HO46" s="231">
        <v>618.27166000000011</v>
      </c>
    </row>
    <row r="47" spans="1:223" x14ac:dyDescent="0.25">
      <c r="A47" s="207"/>
      <c r="B47" s="227" t="s">
        <v>806</v>
      </c>
      <c r="C47" s="228"/>
      <c r="D47" s="229"/>
      <c r="E47" s="230"/>
      <c r="F47" s="230">
        <v>8.8258700000000001</v>
      </c>
      <c r="G47" s="231">
        <v>8.5166900000000005</v>
      </c>
      <c r="H47" s="229"/>
      <c r="I47" s="231"/>
      <c r="J47" s="229"/>
      <c r="K47" s="231"/>
      <c r="L47" s="229"/>
      <c r="M47" s="230"/>
      <c r="N47" s="230"/>
      <c r="O47" s="230"/>
      <c r="P47" s="230"/>
      <c r="Q47" s="230"/>
      <c r="R47" s="230"/>
      <c r="S47" s="231"/>
      <c r="T47" s="229">
        <v>18.14123</v>
      </c>
      <c r="U47" s="230">
        <v>19.191960000000002</v>
      </c>
      <c r="V47" s="230"/>
      <c r="W47" s="231">
        <v>1.0612699999999999</v>
      </c>
      <c r="X47" s="228"/>
      <c r="Y47" s="229"/>
      <c r="Z47" s="230"/>
      <c r="AA47" s="231"/>
      <c r="AB47" s="229"/>
      <c r="AC47" s="230"/>
      <c r="AD47" s="230"/>
      <c r="AE47" s="230"/>
      <c r="AF47" s="230">
        <v>12.23925</v>
      </c>
      <c r="AG47" s="230">
        <v>24.4617</v>
      </c>
      <c r="AH47" s="231">
        <v>10.27692</v>
      </c>
      <c r="AI47" s="228"/>
      <c r="AJ47" s="228"/>
      <c r="AK47" s="228">
        <v>179.37322</v>
      </c>
      <c r="AL47" s="229">
        <v>213.71525</v>
      </c>
      <c r="AM47" s="231">
        <v>7.8466800000000001</v>
      </c>
      <c r="AN47" s="229"/>
      <c r="AO47" s="231"/>
      <c r="AP47" s="228"/>
      <c r="AQ47" s="229"/>
      <c r="AR47" s="231"/>
      <c r="AS47" s="228"/>
      <c r="AT47" s="228"/>
      <c r="AU47" s="228"/>
      <c r="AV47" s="229"/>
      <c r="AW47" s="230"/>
      <c r="AX47" s="231"/>
      <c r="AY47" s="229"/>
      <c r="AZ47" s="230"/>
      <c r="BA47" s="230"/>
      <c r="BB47" s="230"/>
      <c r="BC47" s="230"/>
      <c r="BD47" s="231"/>
      <c r="BE47" s="229"/>
      <c r="BF47" s="231"/>
      <c r="BG47" s="228"/>
      <c r="BH47" s="229"/>
      <c r="BI47" s="230"/>
      <c r="BJ47" s="231"/>
      <c r="BK47" s="229">
        <v>164.44227000000001</v>
      </c>
      <c r="BL47" s="230">
        <v>165.47058000000001</v>
      </c>
      <c r="BM47" s="230">
        <v>165.59853000000001</v>
      </c>
      <c r="BN47" s="230"/>
      <c r="BO47" s="230"/>
      <c r="BP47" s="230"/>
      <c r="BQ47" s="230"/>
      <c r="BR47" s="230"/>
      <c r="BS47" s="230"/>
      <c r="BT47" s="230"/>
      <c r="BU47" s="230">
        <v>206.49456000000001</v>
      </c>
      <c r="BV47" s="230">
        <v>206.11548999999999</v>
      </c>
      <c r="BW47" s="230">
        <v>205.99002999999999</v>
      </c>
      <c r="BX47" s="231"/>
      <c r="BY47" s="229">
        <v>17.41583</v>
      </c>
      <c r="BZ47" s="231">
        <v>44.053669999999997</v>
      </c>
      <c r="CA47" s="228"/>
      <c r="CB47" s="229"/>
      <c r="CC47" s="230"/>
      <c r="CD47" s="230"/>
      <c r="CE47" s="230"/>
      <c r="CF47" s="230"/>
      <c r="CG47" s="230"/>
      <c r="CH47" s="230"/>
      <c r="CI47" s="230"/>
      <c r="CJ47" s="230"/>
      <c r="CK47" s="230"/>
      <c r="CL47" s="230"/>
      <c r="CM47" s="231"/>
      <c r="CN47" s="229">
        <v>180.55348000000001</v>
      </c>
      <c r="CO47" s="230">
        <v>180.52450999999999</v>
      </c>
      <c r="CP47" s="230">
        <v>181.33356000000001</v>
      </c>
      <c r="CQ47" s="231">
        <v>181.02912000000001</v>
      </c>
      <c r="CR47" s="229"/>
      <c r="CS47" s="231"/>
      <c r="CT47" s="229"/>
      <c r="CU47" s="231"/>
      <c r="CV47" s="229"/>
      <c r="CW47" s="230"/>
      <c r="CX47" s="232"/>
      <c r="CY47" s="229"/>
      <c r="CZ47" s="230">
        <v>7747.8024100000002</v>
      </c>
      <c r="DA47" s="230"/>
      <c r="DB47" s="231"/>
      <c r="DC47" s="229"/>
      <c r="DD47" s="230"/>
      <c r="DE47" s="230"/>
      <c r="DF47" s="230"/>
      <c r="DG47" s="230"/>
      <c r="DH47" s="230"/>
      <c r="DI47" s="230"/>
      <c r="DJ47" s="230"/>
      <c r="DK47" s="230"/>
      <c r="DL47" s="230"/>
      <c r="DM47" s="230"/>
      <c r="DN47" s="231"/>
      <c r="DO47" s="233"/>
      <c r="DP47" s="234"/>
      <c r="DQ47" s="234"/>
      <c r="DR47" s="235" t="s">
        <v>1386</v>
      </c>
      <c r="DS47" s="229">
        <v>2405.0565000000001</v>
      </c>
      <c r="DT47" s="230"/>
      <c r="DU47" s="230"/>
      <c r="DV47" s="231"/>
      <c r="DW47" s="228"/>
      <c r="DX47" s="229"/>
      <c r="DY47" s="230"/>
      <c r="DZ47" s="230"/>
      <c r="EA47" s="230"/>
      <c r="EB47" s="230"/>
      <c r="EC47" s="232">
        <v>7638.1</v>
      </c>
      <c r="ED47" s="207"/>
      <c r="EE47" s="228">
        <v>2.38483</v>
      </c>
      <c r="EF47" s="228"/>
      <c r="EG47" s="228"/>
      <c r="EH47" s="228"/>
      <c r="EI47" s="228"/>
      <c r="EJ47" s="228"/>
      <c r="EK47" s="228"/>
      <c r="EL47" s="228"/>
      <c r="EM47" s="229"/>
      <c r="EN47" s="231"/>
      <c r="EO47" s="228"/>
      <c r="EP47" s="228"/>
      <c r="EQ47" s="228"/>
      <c r="ER47" s="228"/>
      <c r="ES47" s="228"/>
      <c r="ET47" s="228"/>
      <c r="EU47" s="228"/>
      <c r="EV47" s="228"/>
      <c r="EW47" s="228"/>
      <c r="EX47" s="228"/>
      <c r="EY47" s="228"/>
      <c r="EZ47" s="228"/>
      <c r="FA47" s="228"/>
      <c r="FB47" s="228"/>
      <c r="FC47" s="228"/>
      <c r="FD47" s="228"/>
      <c r="FE47" s="228"/>
      <c r="FF47" s="228"/>
      <c r="FG47" s="228"/>
      <c r="FH47" s="228"/>
      <c r="FI47" s="228"/>
      <c r="FJ47" s="228"/>
      <c r="FK47" s="228"/>
      <c r="FL47" s="229"/>
      <c r="FM47" s="230"/>
      <c r="FN47" s="230"/>
      <c r="FO47" s="231"/>
      <c r="FP47" s="228"/>
      <c r="FQ47" s="229"/>
      <c r="FR47" s="231"/>
      <c r="FS47" s="229"/>
      <c r="FT47" s="230"/>
      <c r="FU47" s="230"/>
      <c r="FV47" s="230"/>
      <c r="FW47" s="230"/>
      <c r="FX47" s="231"/>
      <c r="FY47" s="229"/>
      <c r="FZ47" s="231"/>
      <c r="GA47" s="229"/>
      <c r="GB47" s="230"/>
      <c r="GC47" s="230"/>
      <c r="GD47" s="231"/>
      <c r="GE47" s="228"/>
      <c r="GF47" s="228"/>
      <c r="GG47" s="228"/>
      <c r="GH47" s="229"/>
      <c r="GI47" s="230"/>
      <c r="GJ47" s="230"/>
      <c r="GK47" s="230"/>
      <c r="GL47" s="231"/>
      <c r="GM47" s="229"/>
      <c r="GN47" s="230"/>
      <c r="GO47" s="230"/>
      <c r="GP47" s="231"/>
      <c r="GQ47" s="228"/>
      <c r="GR47" s="229"/>
      <c r="GS47" s="231"/>
      <c r="GT47" s="207"/>
      <c r="GU47" s="228">
        <v>2.38483</v>
      </c>
      <c r="GV47" s="229"/>
      <c r="GW47" s="231"/>
      <c r="GX47" s="228"/>
      <c r="GY47" s="228"/>
      <c r="GZ47" s="228"/>
      <c r="HA47" s="228"/>
      <c r="HB47" s="228"/>
      <c r="HC47" s="207"/>
      <c r="HD47" s="228"/>
      <c r="HE47" s="228"/>
      <c r="HF47" s="228"/>
      <c r="HG47" s="228"/>
      <c r="HH47" s="228"/>
      <c r="HI47" s="228"/>
      <c r="HJ47" s="229"/>
      <c r="HK47" s="231"/>
      <c r="HL47" s="207"/>
      <c r="HM47" s="229">
        <v>2402.6716699999997</v>
      </c>
      <c r="HN47" s="230">
        <v>2365.3384799999999</v>
      </c>
      <c r="HO47" s="231">
        <v>618.27166000000011</v>
      </c>
    </row>
    <row r="48" spans="1:223" x14ac:dyDescent="0.25">
      <c r="A48" s="207"/>
      <c r="B48" s="227" t="s">
        <v>807</v>
      </c>
      <c r="C48" s="228"/>
      <c r="D48" s="229"/>
      <c r="E48" s="230"/>
      <c r="F48" s="230">
        <v>8.8258700000000001</v>
      </c>
      <c r="G48" s="231">
        <v>8.5166900000000005</v>
      </c>
      <c r="H48" s="229"/>
      <c r="I48" s="231"/>
      <c r="J48" s="229"/>
      <c r="K48" s="231"/>
      <c r="L48" s="229"/>
      <c r="M48" s="230"/>
      <c r="N48" s="230"/>
      <c r="O48" s="230"/>
      <c r="P48" s="230"/>
      <c r="Q48" s="230"/>
      <c r="R48" s="230"/>
      <c r="S48" s="231"/>
      <c r="T48" s="229">
        <v>18.14123</v>
      </c>
      <c r="U48" s="230">
        <v>19.191960000000002</v>
      </c>
      <c r="V48" s="230"/>
      <c r="W48" s="231">
        <v>1.0612699999999999</v>
      </c>
      <c r="X48" s="228"/>
      <c r="Y48" s="229"/>
      <c r="Z48" s="230"/>
      <c r="AA48" s="231"/>
      <c r="AB48" s="229"/>
      <c r="AC48" s="230"/>
      <c r="AD48" s="230"/>
      <c r="AE48" s="230"/>
      <c r="AF48" s="230">
        <v>12.23925</v>
      </c>
      <c r="AG48" s="230">
        <v>24.4617</v>
      </c>
      <c r="AH48" s="231">
        <v>10.27692</v>
      </c>
      <c r="AI48" s="228"/>
      <c r="AJ48" s="228"/>
      <c r="AK48" s="228">
        <v>179.37322</v>
      </c>
      <c r="AL48" s="229">
        <v>213.71525</v>
      </c>
      <c r="AM48" s="231">
        <v>7.8466800000000001</v>
      </c>
      <c r="AN48" s="229"/>
      <c r="AO48" s="231"/>
      <c r="AP48" s="228"/>
      <c r="AQ48" s="229"/>
      <c r="AR48" s="231"/>
      <c r="AS48" s="228"/>
      <c r="AT48" s="228"/>
      <c r="AU48" s="228"/>
      <c r="AV48" s="229"/>
      <c r="AW48" s="230"/>
      <c r="AX48" s="231"/>
      <c r="AY48" s="229"/>
      <c r="AZ48" s="230"/>
      <c r="BA48" s="230"/>
      <c r="BB48" s="230"/>
      <c r="BC48" s="230"/>
      <c r="BD48" s="231"/>
      <c r="BE48" s="229"/>
      <c r="BF48" s="231"/>
      <c r="BG48" s="228"/>
      <c r="BH48" s="229"/>
      <c r="BI48" s="230"/>
      <c r="BJ48" s="231"/>
      <c r="BK48" s="229">
        <v>164.44227000000001</v>
      </c>
      <c r="BL48" s="230">
        <v>165.47058000000001</v>
      </c>
      <c r="BM48" s="230">
        <v>165.59853000000001</v>
      </c>
      <c r="BN48" s="230"/>
      <c r="BO48" s="230"/>
      <c r="BP48" s="230"/>
      <c r="BQ48" s="230"/>
      <c r="BR48" s="230"/>
      <c r="BS48" s="230"/>
      <c r="BT48" s="230"/>
      <c r="BU48" s="230">
        <v>206.49456000000001</v>
      </c>
      <c r="BV48" s="230">
        <v>206.11548999999999</v>
      </c>
      <c r="BW48" s="230">
        <v>205.99002999999999</v>
      </c>
      <c r="BX48" s="231"/>
      <c r="BY48" s="229">
        <v>17.41583</v>
      </c>
      <c r="BZ48" s="231">
        <v>44.053669999999997</v>
      </c>
      <c r="CA48" s="228"/>
      <c r="CB48" s="229"/>
      <c r="CC48" s="230"/>
      <c r="CD48" s="230"/>
      <c r="CE48" s="230"/>
      <c r="CF48" s="230"/>
      <c r="CG48" s="230">
        <v>118.14735</v>
      </c>
      <c r="CH48" s="230"/>
      <c r="CI48" s="230"/>
      <c r="CJ48" s="230"/>
      <c r="CK48" s="230"/>
      <c r="CL48" s="230"/>
      <c r="CM48" s="231"/>
      <c r="CN48" s="229">
        <v>180.55348000000001</v>
      </c>
      <c r="CO48" s="230">
        <v>180.52450999999999</v>
      </c>
      <c r="CP48" s="230">
        <v>181.33356000000001</v>
      </c>
      <c r="CQ48" s="231">
        <v>181.02912000000001</v>
      </c>
      <c r="CR48" s="229"/>
      <c r="CS48" s="231"/>
      <c r="CT48" s="229"/>
      <c r="CU48" s="231"/>
      <c r="CV48" s="229"/>
      <c r="CW48" s="230"/>
      <c r="CX48" s="232"/>
      <c r="CY48" s="229"/>
      <c r="CZ48" s="230">
        <v>7751.8340500000004</v>
      </c>
      <c r="DA48" s="230"/>
      <c r="DB48" s="231"/>
      <c r="DC48" s="229"/>
      <c r="DD48" s="230"/>
      <c r="DE48" s="230"/>
      <c r="DF48" s="230"/>
      <c r="DG48" s="230"/>
      <c r="DH48" s="230"/>
      <c r="DI48" s="230"/>
      <c r="DJ48" s="230"/>
      <c r="DK48" s="230"/>
      <c r="DL48" s="230"/>
      <c r="DM48" s="230"/>
      <c r="DN48" s="231"/>
      <c r="DO48" s="233"/>
      <c r="DP48" s="234"/>
      <c r="DQ48" s="234"/>
      <c r="DR48" s="235" t="s">
        <v>1386</v>
      </c>
      <c r="DS48" s="229">
        <v>2523.2038499999999</v>
      </c>
      <c r="DT48" s="230">
        <v>118.14735</v>
      </c>
      <c r="DU48" s="230">
        <v>118.14735</v>
      </c>
      <c r="DV48" s="231"/>
      <c r="DW48" s="228"/>
      <c r="DX48" s="229"/>
      <c r="DY48" s="230"/>
      <c r="DZ48" s="230"/>
      <c r="EA48" s="230"/>
      <c r="EB48" s="230"/>
      <c r="EC48" s="232">
        <v>7640.2</v>
      </c>
      <c r="ED48" s="207"/>
      <c r="EE48" s="228">
        <v>2.38483</v>
      </c>
      <c r="EF48" s="228"/>
      <c r="EG48" s="228"/>
      <c r="EH48" s="228"/>
      <c r="EI48" s="228"/>
      <c r="EJ48" s="228"/>
      <c r="EK48" s="228"/>
      <c r="EL48" s="228"/>
      <c r="EM48" s="229"/>
      <c r="EN48" s="231"/>
      <c r="EO48" s="228"/>
      <c r="EP48" s="228"/>
      <c r="EQ48" s="228"/>
      <c r="ER48" s="228"/>
      <c r="ES48" s="228"/>
      <c r="ET48" s="228"/>
      <c r="EU48" s="228"/>
      <c r="EV48" s="228"/>
      <c r="EW48" s="228"/>
      <c r="EX48" s="228"/>
      <c r="EY48" s="228"/>
      <c r="EZ48" s="228"/>
      <c r="FA48" s="228"/>
      <c r="FB48" s="228"/>
      <c r="FC48" s="228"/>
      <c r="FD48" s="228"/>
      <c r="FE48" s="228"/>
      <c r="FF48" s="228"/>
      <c r="FG48" s="228"/>
      <c r="FH48" s="228"/>
      <c r="FI48" s="228"/>
      <c r="FJ48" s="228"/>
      <c r="FK48" s="228"/>
      <c r="FL48" s="229"/>
      <c r="FM48" s="230"/>
      <c r="FN48" s="230"/>
      <c r="FO48" s="231"/>
      <c r="FP48" s="228"/>
      <c r="FQ48" s="229"/>
      <c r="FR48" s="231"/>
      <c r="FS48" s="229"/>
      <c r="FT48" s="230"/>
      <c r="FU48" s="230"/>
      <c r="FV48" s="230"/>
      <c r="FW48" s="230"/>
      <c r="FX48" s="231"/>
      <c r="FY48" s="229"/>
      <c r="FZ48" s="231"/>
      <c r="GA48" s="229"/>
      <c r="GB48" s="230"/>
      <c r="GC48" s="230"/>
      <c r="GD48" s="231"/>
      <c r="GE48" s="228"/>
      <c r="GF48" s="228"/>
      <c r="GG48" s="228"/>
      <c r="GH48" s="229"/>
      <c r="GI48" s="230"/>
      <c r="GJ48" s="230"/>
      <c r="GK48" s="230"/>
      <c r="GL48" s="231"/>
      <c r="GM48" s="229"/>
      <c r="GN48" s="230"/>
      <c r="GO48" s="230"/>
      <c r="GP48" s="231"/>
      <c r="GQ48" s="228"/>
      <c r="GR48" s="229"/>
      <c r="GS48" s="231"/>
      <c r="GT48" s="207"/>
      <c r="GU48" s="228">
        <v>2.38483</v>
      </c>
      <c r="GV48" s="229"/>
      <c r="GW48" s="231"/>
      <c r="GX48" s="228"/>
      <c r="GY48" s="228"/>
      <c r="GZ48" s="228"/>
      <c r="HA48" s="228"/>
      <c r="HB48" s="228"/>
      <c r="HC48" s="207"/>
      <c r="HD48" s="228"/>
      <c r="HE48" s="228"/>
      <c r="HF48" s="228"/>
      <c r="HG48" s="228"/>
      <c r="HH48" s="228"/>
      <c r="HI48" s="228"/>
      <c r="HJ48" s="229"/>
      <c r="HK48" s="231"/>
      <c r="HL48" s="207"/>
      <c r="HM48" s="229">
        <v>2520.8190199999999</v>
      </c>
      <c r="HN48" s="230">
        <v>2483.4858300000001</v>
      </c>
      <c r="HO48" s="231">
        <v>618.27166000000011</v>
      </c>
    </row>
    <row r="49" spans="1:223" x14ac:dyDescent="0.25">
      <c r="A49" s="207"/>
      <c r="B49" s="227" t="s">
        <v>808</v>
      </c>
      <c r="C49" s="228"/>
      <c r="D49" s="229"/>
      <c r="E49" s="230"/>
      <c r="F49" s="230">
        <v>8.8258700000000001</v>
      </c>
      <c r="G49" s="231">
        <v>8.5166900000000005</v>
      </c>
      <c r="H49" s="229"/>
      <c r="I49" s="231"/>
      <c r="J49" s="229"/>
      <c r="K49" s="231"/>
      <c r="L49" s="229"/>
      <c r="M49" s="230"/>
      <c r="N49" s="230"/>
      <c r="O49" s="230"/>
      <c r="P49" s="230"/>
      <c r="Q49" s="230"/>
      <c r="R49" s="230"/>
      <c r="S49" s="231"/>
      <c r="T49" s="229">
        <v>18.14123</v>
      </c>
      <c r="U49" s="230">
        <v>19.191960000000002</v>
      </c>
      <c r="V49" s="230"/>
      <c r="W49" s="231">
        <v>1.0612699999999999</v>
      </c>
      <c r="X49" s="228"/>
      <c r="Y49" s="229"/>
      <c r="Z49" s="230"/>
      <c r="AA49" s="231"/>
      <c r="AB49" s="229"/>
      <c r="AC49" s="230"/>
      <c r="AD49" s="230"/>
      <c r="AE49" s="230"/>
      <c r="AF49" s="230">
        <v>12.23925</v>
      </c>
      <c r="AG49" s="230">
        <v>24.4617</v>
      </c>
      <c r="AH49" s="231">
        <v>10.27692</v>
      </c>
      <c r="AI49" s="228"/>
      <c r="AJ49" s="228"/>
      <c r="AK49" s="228">
        <v>179.37322</v>
      </c>
      <c r="AL49" s="229">
        <v>213.71525</v>
      </c>
      <c r="AM49" s="231">
        <v>7.8466800000000001</v>
      </c>
      <c r="AN49" s="229"/>
      <c r="AO49" s="231"/>
      <c r="AP49" s="228"/>
      <c r="AQ49" s="229"/>
      <c r="AR49" s="231"/>
      <c r="AS49" s="228"/>
      <c r="AT49" s="228"/>
      <c r="AU49" s="228"/>
      <c r="AV49" s="229"/>
      <c r="AW49" s="230"/>
      <c r="AX49" s="231"/>
      <c r="AY49" s="229"/>
      <c r="AZ49" s="230"/>
      <c r="BA49" s="230"/>
      <c r="BB49" s="230"/>
      <c r="BC49" s="230"/>
      <c r="BD49" s="231"/>
      <c r="BE49" s="229"/>
      <c r="BF49" s="231"/>
      <c r="BG49" s="228"/>
      <c r="BH49" s="229"/>
      <c r="BI49" s="230"/>
      <c r="BJ49" s="231"/>
      <c r="BK49" s="229">
        <v>164.44227000000001</v>
      </c>
      <c r="BL49" s="230">
        <v>165.47058000000001</v>
      </c>
      <c r="BM49" s="230">
        <v>165.59853000000001</v>
      </c>
      <c r="BN49" s="230"/>
      <c r="BO49" s="230"/>
      <c r="BP49" s="230"/>
      <c r="BQ49" s="230"/>
      <c r="BR49" s="230"/>
      <c r="BS49" s="230"/>
      <c r="BT49" s="230"/>
      <c r="BU49" s="230">
        <v>206.49456000000001</v>
      </c>
      <c r="BV49" s="230">
        <v>206.11548999999999</v>
      </c>
      <c r="BW49" s="230">
        <v>205.99002999999999</v>
      </c>
      <c r="BX49" s="231"/>
      <c r="BY49" s="229">
        <v>17.41583</v>
      </c>
      <c r="BZ49" s="231">
        <v>44.053669999999997</v>
      </c>
      <c r="CA49" s="228"/>
      <c r="CB49" s="229"/>
      <c r="CC49" s="230"/>
      <c r="CD49" s="230"/>
      <c r="CE49" s="230"/>
      <c r="CF49" s="230"/>
      <c r="CG49" s="230">
        <v>118.14735</v>
      </c>
      <c r="CH49" s="230"/>
      <c r="CI49" s="230"/>
      <c r="CJ49" s="230"/>
      <c r="CK49" s="230"/>
      <c r="CL49" s="230"/>
      <c r="CM49" s="231"/>
      <c r="CN49" s="229">
        <v>180.55348000000001</v>
      </c>
      <c r="CO49" s="230">
        <v>180.52450999999999</v>
      </c>
      <c r="CP49" s="230">
        <v>181.33356000000001</v>
      </c>
      <c r="CQ49" s="231">
        <v>181.02912000000001</v>
      </c>
      <c r="CR49" s="229"/>
      <c r="CS49" s="231"/>
      <c r="CT49" s="229"/>
      <c r="CU49" s="231"/>
      <c r="CV49" s="229"/>
      <c r="CW49" s="230"/>
      <c r="CX49" s="232"/>
      <c r="CY49" s="229"/>
      <c r="CZ49" s="230">
        <v>7781.0684099999999</v>
      </c>
      <c r="DA49" s="230"/>
      <c r="DB49" s="231"/>
      <c r="DC49" s="229"/>
      <c r="DD49" s="230"/>
      <c r="DE49" s="230"/>
      <c r="DF49" s="230"/>
      <c r="DG49" s="230"/>
      <c r="DH49" s="230"/>
      <c r="DI49" s="230"/>
      <c r="DJ49" s="230"/>
      <c r="DK49" s="230"/>
      <c r="DL49" s="230"/>
      <c r="DM49" s="230"/>
      <c r="DN49" s="231"/>
      <c r="DO49" s="233"/>
      <c r="DP49" s="234"/>
      <c r="DQ49" s="234"/>
      <c r="DR49" s="235" t="s">
        <v>1386</v>
      </c>
      <c r="DS49" s="229">
        <v>2523.2038499999999</v>
      </c>
      <c r="DT49" s="230">
        <v>118.14735</v>
      </c>
      <c r="DU49" s="230">
        <v>118.14735</v>
      </c>
      <c r="DV49" s="231"/>
      <c r="DW49" s="228"/>
      <c r="DX49" s="229"/>
      <c r="DY49" s="230"/>
      <c r="DZ49" s="230"/>
      <c r="EA49" s="230"/>
      <c r="EB49" s="230"/>
      <c r="EC49" s="232">
        <v>7668.3</v>
      </c>
      <c r="ED49" s="207"/>
      <c r="EE49" s="228">
        <v>2.38483</v>
      </c>
      <c r="EF49" s="228"/>
      <c r="EG49" s="228"/>
      <c r="EH49" s="228"/>
      <c r="EI49" s="228"/>
      <c r="EJ49" s="228"/>
      <c r="EK49" s="228"/>
      <c r="EL49" s="228"/>
      <c r="EM49" s="229"/>
      <c r="EN49" s="231"/>
      <c r="EO49" s="228"/>
      <c r="EP49" s="228"/>
      <c r="EQ49" s="228"/>
      <c r="ER49" s="228"/>
      <c r="ES49" s="228"/>
      <c r="ET49" s="228"/>
      <c r="EU49" s="228"/>
      <c r="EV49" s="228"/>
      <c r="EW49" s="228"/>
      <c r="EX49" s="228"/>
      <c r="EY49" s="228"/>
      <c r="EZ49" s="228"/>
      <c r="FA49" s="228"/>
      <c r="FB49" s="228"/>
      <c r="FC49" s="228"/>
      <c r="FD49" s="228"/>
      <c r="FE49" s="228"/>
      <c r="FF49" s="228"/>
      <c r="FG49" s="228"/>
      <c r="FH49" s="228"/>
      <c r="FI49" s="228"/>
      <c r="FJ49" s="228"/>
      <c r="FK49" s="228"/>
      <c r="FL49" s="229"/>
      <c r="FM49" s="230"/>
      <c r="FN49" s="230"/>
      <c r="FO49" s="231"/>
      <c r="FP49" s="228"/>
      <c r="FQ49" s="229"/>
      <c r="FR49" s="231"/>
      <c r="FS49" s="229"/>
      <c r="FT49" s="230"/>
      <c r="FU49" s="230"/>
      <c r="FV49" s="230"/>
      <c r="FW49" s="230"/>
      <c r="FX49" s="231"/>
      <c r="FY49" s="229"/>
      <c r="FZ49" s="231"/>
      <c r="GA49" s="229"/>
      <c r="GB49" s="230"/>
      <c r="GC49" s="230"/>
      <c r="GD49" s="231"/>
      <c r="GE49" s="228"/>
      <c r="GF49" s="228"/>
      <c r="GG49" s="228"/>
      <c r="GH49" s="229"/>
      <c r="GI49" s="230"/>
      <c r="GJ49" s="230"/>
      <c r="GK49" s="230"/>
      <c r="GL49" s="231"/>
      <c r="GM49" s="229"/>
      <c r="GN49" s="230"/>
      <c r="GO49" s="230"/>
      <c r="GP49" s="231"/>
      <c r="GQ49" s="228"/>
      <c r="GR49" s="229"/>
      <c r="GS49" s="231"/>
      <c r="GT49" s="207"/>
      <c r="GU49" s="228">
        <v>2.38483</v>
      </c>
      <c r="GV49" s="229"/>
      <c r="GW49" s="231"/>
      <c r="GX49" s="228"/>
      <c r="GY49" s="228"/>
      <c r="GZ49" s="228"/>
      <c r="HA49" s="228"/>
      <c r="HB49" s="228"/>
      <c r="HC49" s="207"/>
      <c r="HD49" s="228"/>
      <c r="HE49" s="228"/>
      <c r="HF49" s="228"/>
      <c r="HG49" s="228"/>
      <c r="HH49" s="228"/>
      <c r="HI49" s="228"/>
      <c r="HJ49" s="229"/>
      <c r="HK49" s="231"/>
      <c r="HL49" s="207"/>
      <c r="HM49" s="229">
        <v>2520.8190199999999</v>
      </c>
      <c r="HN49" s="230">
        <v>2483.4858300000001</v>
      </c>
      <c r="HO49" s="231">
        <v>618.27166000000011</v>
      </c>
    </row>
    <row r="50" spans="1:223" x14ac:dyDescent="0.25">
      <c r="A50" s="207"/>
      <c r="B50" s="227" t="s">
        <v>809</v>
      </c>
      <c r="C50" s="228"/>
      <c r="D50" s="229"/>
      <c r="E50" s="230"/>
      <c r="F50" s="230">
        <v>8.8258700000000001</v>
      </c>
      <c r="G50" s="231">
        <v>8.5166900000000005</v>
      </c>
      <c r="H50" s="229"/>
      <c r="I50" s="231"/>
      <c r="J50" s="229"/>
      <c r="K50" s="231"/>
      <c r="L50" s="229"/>
      <c r="M50" s="230"/>
      <c r="N50" s="230"/>
      <c r="O50" s="230"/>
      <c r="P50" s="230"/>
      <c r="Q50" s="230"/>
      <c r="R50" s="230"/>
      <c r="S50" s="231"/>
      <c r="T50" s="229">
        <v>18.14123</v>
      </c>
      <c r="U50" s="230">
        <v>19.191960000000002</v>
      </c>
      <c r="V50" s="230"/>
      <c r="W50" s="231">
        <v>1.0612699999999999</v>
      </c>
      <c r="X50" s="228"/>
      <c r="Y50" s="229"/>
      <c r="Z50" s="230"/>
      <c r="AA50" s="231"/>
      <c r="AB50" s="229"/>
      <c r="AC50" s="230"/>
      <c r="AD50" s="230"/>
      <c r="AE50" s="230"/>
      <c r="AF50" s="230">
        <v>12.23925</v>
      </c>
      <c r="AG50" s="230">
        <v>24.4617</v>
      </c>
      <c r="AH50" s="231">
        <v>10.27692</v>
      </c>
      <c r="AI50" s="228"/>
      <c r="AJ50" s="228"/>
      <c r="AK50" s="228">
        <v>179.37322</v>
      </c>
      <c r="AL50" s="229">
        <v>213.71525</v>
      </c>
      <c r="AM50" s="231">
        <v>7.8466800000000001</v>
      </c>
      <c r="AN50" s="229"/>
      <c r="AO50" s="231"/>
      <c r="AP50" s="228"/>
      <c r="AQ50" s="229"/>
      <c r="AR50" s="231"/>
      <c r="AS50" s="228"/>
      <c r="AT50" s="228"/>
      <c r="AU50" s="228"/>
      <c r="AV50" s="229"/>
      <c r="AW50" s="230"/>
      <c r="AX50" s="231"/>
      <c r="AY50" s="229"/>
      <c r="AZ50" s="230"/>
      <c r="BA50" s="230"/>
      <c r="BB50" s="230"/>
      <c r="BC50" s="230"/>
      <c r="BD50" s="231"/>
      <c r="BE50" s="229"/>
      <c r="BF50" s="231"/>
      <c r="BG50" s="228"/>
      <c r="BH50" s="229"/>
      <c r="BI50" s="230"/>
      <c r="BJ50" s="231"/>
      <c r="BK50" s="229">
        <v>164.44227000000001</v>
      </c>
      <c r="BL50" s="230">
        <v>165.47058000000001</v>
      </c>
      <c r="BM50" s="230">
        <v>165.59853000000001</v>
      </c>
      <c r="BN50" s="230"/>
      <c r="BO50" s="230"/>
      <c r="BP50" s="230"/>
      <c r="BQ50" s="230"/>
      <c r="BR50" s="230"/>
      <c r="BS50" s="230"/>
      <c r="BT50" s="230"/>
      <c r="BU50" s="230">
        <v>206.49456000000001</v>
      </c>
      <c r="BV50" s="230">
        <v>206.11548999999999</v>
      </c>
      <c r="BW50" s="230">
        <v>205.99002999999999</v>
      </c>
      <c r="BX50" s="231"/>
      <c r="BY50" s="229">
        <v>17.41583</v>
      </c>
      <c r="BZ50" s="231">
        <v>44.053669999999997</v>
      </c>
      <c r="CA50" s="228"/>
      <c r="CB50" s="229"/>
      <c r="CC50" s="230"/>
      <c r="CD50" s="230"/>
      <c r="CE50" s="230"/>
      <c r="CF50" s="230"/>
      <c r="CG50" s="230">
        <v>118.14735</v>
      </c>
      <c r="CH50" s="230"/>
      <c r="CI50" s="230"/>
      <c r="CJ50" s="230"/>
      <c r="CK50" s="230"/>
      <c r="CL50" s="230"/>
      <c r="CM50" s="231"/>
      <c r="CN50" s="229">
        <v>180.55348000000001</v>
      </c>
      <c r="CO50" s="230">
        <v>180.52450999999999</v>
      </c>
      <c r="CP50" s="230">
        <v>181.33356000000001</v>
      </c>
      <c r="CQ50" s="231">
        <v>181.02912000000001</v>
      </c>
      <c r="CR50" s="229"/>
      <c r="CS50" s="231"/>
      <c r="CT50" s="229"/>
      <c r="CU50" s="231"/>
      <c r="CV50" s="229"/>
      <c r="CW50" s="230"/>
      <c r="CX50" s="232"/>
      <c r="CY50" s="229"/>
      <c r="CZ50" s="230">
        <v>7769.1562199999998</v>
      </c>
      <c r="DA50" s="230"/>
      <c r="DB50" s="231"/>
      <c r="DC50" s="229"/>
      <c r="DD50" s="230"/>
      <c r="DE50" s="230"/>
      <c r="DF50" s="230"/>
      <c r="DG50" s="230"/>
      <c r="DH50" s="230"/>
      <c r="DI50" s="230"/>
      <c r="DJ50" s="230"/>
      <c r="DK50" s="230"/>
      <c r="DL50" s="230"/>
      <c r="DM50" s="230"/>
      <c r="DN50" s="231"/>
      <c r="DO50" s="233"/>
      <c r="DP50" s="234"/>
      <c r="DQ50" s="234"/>
      <c r="DR50" s="235" t="s">
        <v>1386</v>
      </c>
      <c r="DS50" s="229">
        <v>2523.2038499999999</v>
      </c>
      <c r="DT50" s="230">
        <v>118.14735</v>
      </c>
      <c r="DU50" s="230">
        <v>118.14735</v>
      </c>
      <c r="DV50" s="231"/>
      <c r="DW50" s="228"/>
      <c r="DX50" s="229"/>
      <c r="DY50" s="230"/>
      <c r="DZ50" s="230"/>
      <c r="EA50" s="230"/>
      <c r="EB50" s="230"/>
      <c r="EC50" s="232">
        <v>7656.1</v>
      </c>
      <c r="ED50" s="207"/>
      <c r="EE50" s="228">
        <v>2.38483</v>
      </c>
      <c r="EF50" s="228"/>
      <c r="EG50" s="228"/>
      <c r="EH50" s="228"/>
      <c r="EI50" s="228"/>
      <c r="EJ50" s="228"/>
      <c r="EK50" s="228"/>
      <c r="EL50" s="228"/>
      <c r="EM50" s="229"/>
      <c r="EN50" s="231"/>
      <c r="EO50" s="228"/>
      <c r="EP50" s="228"/>
      <c r="EQ50" s="228"/>
      <c r="ER50" s="228"/>
      <c r="ES50" s="228"/>
      <c r="ET50" s="228"/>
      <c r="EU50" s="228"/>
      <c r="EV50" s="228"/>
      <c r="EW50" s="228"/>
      <c r="EX50" s="228"/>
      <c r="EY50" s="228"/>
      <c r="EZ50" s="228"/>
      <c r="FA50" s="228"/>
      <c r="FB50" s="228"/>
      <c r="FC50" s="228"/>
      <c r="FD50" s="228"/>
      <c r="FE50" s="228"/>
      <c r="FF50" s="228"/>
      <c r="FG50" s="228"/>
      <c r="FH50" s="228"/>
      <c r="FI50" s="228"/>
      <c r="FJ50" s="228"/>
      <c r="FK50" s="228"/>
      <c r="FL50" s="229"/>
      <c r="FM50" s="230"/>
      <c r="FN50" s="230"/>
      <c r="FO50" s="231"/>
      <c r="FP50" s="228"/>
      <c r="FQ50" s="229"/>
      <c r="FR50" s="231"/>
      <c r="FS50" s="229"/>
      <c r="FT50" s="230"/>
      <c r="FU50" s="230"/>
      <c r="FV50" s="230"/>
      <c r="FW50" s="230"/>
      <c r="FX50" s="231"/>
      <c r="FY50" s="229"/>
      <c r="FZ50" s="231"/>
      <c r="GA50" s="229"/>
      <c r="GB50" s="230"/>
      <c r="GC50" s="230"/>
      <c r="GD50" s="231"/>
      <c r="GE50" s="228"/>
      <c r="GF50" s="228"/>
      <c r="GG50" s="228"/>
      <c r="GH50" s="229"/>
      <c r="GI50" s="230"/>
      <c r="GJ50" s="230"/>
      <c r="GK50" s="230"/>
      <c r="GL50" s="231"/>
      <c r="GM50" s="229"/>
      <c r="GN50" s="230"/>
      <c r="GO50" s="230"/>
      <c r="GP50" s="231"/>
      <c r="GQ50" s="228"/>
      <c r="GR50" s="229"/>
      <c r="GS50" s="231"/>
      <c r="GT50" s="207"/>
      <c r="GU50" s="228">
        <v>2.38483</v>
      </c>
      <c r="GV50" s="229"/>
      <c r="GW50" s="231"/>
      <c r="GX50" s="228"/>
      <c r="GY50" s="228"/>
      <c r="GZ50" s="228"/>
      <c r="HA50" s="228"/>
      <c r="HB50" s="228"/>
      <c r="HC50" s="207"/>
      <c r="HD50" s="228"/>
      <c r="HE50" s="228"/>
      <c r="HF50" s="228"/>
      <c r="HG50" s="228"/>
      <c r="HH50" s="228"/>
      <c r="HI50" s="228"/>
      <c r="HJ50" s="229"/>
      <c r="HK50" s="231"/>
      <c r="HL50" s="207"/>
      <c r="HM50" s="229">
        <v>2520.8190199999999</v>
      </c>
      <c r="HN50" s="230">
        <v>2483.4858300000001</v>
      </c>
      <c r="HO50" s="231">
        <v>618.27166000000011</v>
      </c>
    </row>
    <row r="51" spans="1:223" x14ac:dyDescent="0.25">
      <c r="A51" s="207"/>
      <c r="B51" s="227" t="s">
        <v>810</v>
      </c>
      <c r="C51" s="228"/>
      <c r="D51" s="229"/>
      <c r="E51" s="230"/>
      <c r="F51" s="230">
        <v>8.8258700000000001</v>
      </c>
      <c r="G51" s="231">
        <v>8.5166900000000005</v>
      </c>
      <c r="H51" s="229"/>
      <c r="I51" s="231"/>
      <c r="J51" s="229"/>
      <c r="K51" s="231"/>
      <c r="L51" s="229"/>
      <c r="M51" s="230"/>
      <c r="N51" s="230"/>
      <c r="O51" s="230"/>
      <c r="P51" s="230"/>
      <c r="Q51" s="230"/>
      <c r="R51" s="230"/>
      <c r="S51" s="231"/>
      <c r="T51" s="229">
        <v>18.14123</v>
      </c>
      <c r="U51" s="230">
        <v>19.191960000000002</v>
      </c>
      <c r="V51" s="230"/>
      <c r="W51" s="231">
        <v>1.0612699999999999</v>
      </c>
      <c r="X51" s="228"/>
      <c r="Y51" s="229"/>
      <c r="Z51" s="230"/>
      <c r="AA51" s="231"/>
      <c r="AB51" s="229"/>
      <c r="AC51" s="230"/>
      <c r="AD51" s="230"/>
      <c r="AE51" s="230"/>
      <c r="AF51" s="230">
        <v>12.23925</v>
      </c>
      <c r="AG51" s="230">
        <v>24.4617</v>
      </c>
      <c r="AH51" s="231">
        <v>10.27692</v>
      </c>
      <c r="AI51" s="228"/>
      <c r="AJ51" s="228"/>
      <c r="AK51" s="228">
        <v>179.37322</v>
      </c>
      <c r="AL51" s="229">
        <v>213.71525</v>
      </c>
      <c r="AM51" s="231">
        <v>7.8466800000000001</v>
      </c>
      <c r="AN51" s="229"/>
      <c r="AO51" s="231"/>
      <c r="AP51" s="228"/>
      <c r="AQ51" s="229"/>
      <c r="AR51" s="231"/>
      <c r="AS51" s="228"/>
      <c r="AT51" s="228"/>
      <c r="AU51" s="228"/>
      <c r="AV51" s="229"/>
      <c r="AW51" s="230"/>
      <c r="AX51" s="231"/>
      <c r="AY51" s="229"/>
      <c r="AZ51" s="230"/>
      <c r="BA51" s="230"/>
      <c r="BB51" s="230"/>
      <c r="BC51" s="230"/>
      <c r="BD51" s="231"/>
      <c r="BE51" s="229"/>
      <c r="BF51" s="231"/>
      <c r="BG51" s="228"/>
      <c r="BH51" s="229"/>
      <c r="BI51" s="230"/>
      <c r="BJ51" s="231"/>
      <c r="BK51" s="229">
        <v>164.44227000000001</v>
      </c>
      <c r="BL51" s="230">
        <v>165.47058000000001</v>
      </c>
      <c r="BM51" s="230">
        <v>165.59853000000001</v>
      </c>
      <c r="BN51" s="230"/>
      <c r="BO51" s="230"/>
      <c r="BP51" s="230"/>
      <c r="BQ51" s="230"/>
      <c r="BR51" s="230"/>
      <c r="BS51" s="230"/>
      <c r="BT51" s="230"/>
      <c r="BU51" s="230">
        <v>206.49456000000001</v>
      </c>
      <c r="BV51" s="230">
        <v>206.11548999999999</v>
      </c>
      <c r="BW51" s="230">
        <v>205.99002999999999</v>
      </c>
      <c r="BX51" s="231"/>
      <c r="BY51" s="229">
        <v>17.41583</v>
      </c>
      <c r="BZ51" s="231">
        <v>44.053669999999997</v>
      </c>
      <c r="CA51" s="228"/>
      <c r="CB51" s="229"/>
      <c r="CC51" s="230"/>
      <c r="CD51" s="230"/>
      <c r="CE51" s="230"/>
      <c r="CF51" s="230"/>
      <c r="CG51" s="230">
        <v>118.14735</v>
      </c>
      <c r="CH51" s="230"/>
      <c r="CI51" s="230"/>
      <c r="CJ51" s="230"/>
      <c r="CK51" s="230"/>
      <c r="CL51" s="230"/>
      <c r="CM51" s="231"/>
      <c r="CN51" s="229">
        <v>180.55348000000001</v>
      </c>
      <c r="CO51" s="230">
        <v>180.52450999999999</v>
      </c>
      <c r="CP51" s="230">
        <v>181.33356000000001</v>
      </c>
      <c r="CQ51" s="231">
        <v>181.02912000000001</v>
      </c>
      <c r="CR51" s="229"/>
      <c r="CS51" s="231"/>
      <c r="CT51" s="229"/>
      <c r="CU51" s="231"/>
      <c r="CV51" s="229"/>
      <c r="CW51" s="230"/>
      <c r="CX51" s="232"/>
      <c r="CY51" s="229"/>
      <c r="CZ51" s="230">
        <v>7652.44146</v>
      </c>
      <c r="DA51" s="230"/>
      <c r="DB51" s="231"/>
      <c r="DC51" s="229"/>
      <c r="DD51" s="230"/>
      <c r="DE51" s="230"/>
      <c r="DF51" s="230"/>
      <c r="DG51" s="230"/>
      <c r="DH51" s="230"/>
      <c r="DI51" s="230"/>
      <c r="DJ51" s="230"/>
      <c r="DK51" s="230"/>
      <c r="DL51" s="230"/>
      <c r="DM51" s="230"/>
      <c r="DN51" s="231"/>
      <c r="DO51" s="233"/>
      <c r="DP51" s="234"/>
      <c r="DQ51" s="234"/>
      <c r="DR51" s="235" t="s">
        <v>1386</v>
      </c>
      <c r="DS51" s="229">
        <v>2523.2038499999999</v>
      </c>
      <c r="DT51" s="230">
        <v>118.14735</v>
      </c>
      <c r="DU51" s="230">
        <v>118.14735</v>
      </c>
      <c r="DV51" s="231"/>
      <c r="DW51" s="228"/>
      <c r="DX51" s="229"/>
      <c r="DY51" s="230"/>
      <c r="DZ51" s="230"/>
      <c r="EA51" s="230"/>
      <c r="EB51" s="230"/>
      <c r="EC51" s="232">
        <v>7541.6</v>
      </c>
      <c r="ED51" s="207"/>
      <c r="EE51" s="228">
        <v>2.38483</v>
      </c>
      <c r="EF51" s="228"/>
      <c r="EG51" s="228"/>
      <c r="EH51" s="228"/>
      <c r="EI51" s="228"/>
      <c r="EJ51" s="228"/>
      <c r="EK51" s="228"/>
      <c r="EL51" s="228"/>
      <c r="EM51" s="229"/>
      <c r="EN51" s="231"/>
      <c r="EO51" s="228"/>
      <c r="EP51" s="228"/>
      <c r="EQ51" s="228"/>
      <c r="ER51" s="228"/>
      <c r="ES51" s="228"/>
      <c r="ET51" s="228"/>
      <c r="EU51" s="228"/>
      <c r="EV51" s="228"/>
      <c r="EW51" s="228"/>
      <c r="EX51" s="228"/>
      <c r="EY51" s="228"/>
      <c r="EZ51" s="228"/>
      <c r="FA51" s="228"/>
      <c r="FB51" s="228"/>
      <c r="FC51" s="228"/>
      <c r="FD51" s="228"/>
      <c r="FE51" s="228"/>
      <c r="FF51" s="228"/>
      <c r="FG51" s="228"/>
      <c r="FH51" s="228"/>
      <c r="FI51" s="228"/>
      <c r="FJ51" s="228"/>
      <c r="FK51" s="228"/>
      <c r="FL51" s="229"/>
      <c r="FM51" s="230"/>
      <c r="FN51" s="230"/>
      <c r="FO51" s="231"/>
      <c r="FP51" s="228"/>
      <c r="FQ51" s="229"/>
      <c r="FR51" s="231"/>
      <c r="FS51" s="229"/>
      <c r="FT51" s="230"/>
      <c r="FU51" s="230"/>
      <c r="FV51" s="230"/>
      <c r="FW51" s="230"/>
      <c r="FX51" s="231"/>
      <c r="FY51" s="229"/>
      <c r="FZ51" s="231"/>
      <c r="GA51" s="229"/>
      <c r="GB51" s="230"/>
      <c r="GC51" s="230"/>
      <c r="GD51" s="231"/>
      <c r="GE51" s="228"/>
      <c r="GF51" s="228"/>
      <c r="GG51" s="228"/>
      <c r="GH51" s="229"/>
      <c r="GI51" s="230"/>
      <c r="GJ51" s="230"/>
      <c r="GK51" s="230"/>
      <c r="GL51" s="231"/>
      <c r="GM51" s="229"/>
      <c r="GN51" s="230"/>
      <c r="GO51" s="230"/>
      <c r="GP51" s="231"/>
      <c r="GQ51" s="228"/>
      <c r="GR51" s="229"/>
      <c r="GS51" s="231"/>
      <c r="GT51" s="207"/>
      <c r="GU51" s="228">
        <v>2.38483</v>
      </c>
      <c r="GV51" s="229"/>
      <c r="GW51" s="231"/>
      <c r="GX51" s="228"/>
      <c r="GY51" s="228"/>
      <c r="GZ51" s="228"/>
      <c r="HA51" s="228"/>
      <c r="HB51" s="228"/>
      <c r="HC51" s="207"/>
      <c r="HD51" s="228"/>
      <c r="HE51" s="228"/>
      <c r="HF51" s="228"/>
      <c r="HG51" s="228"/>
      <c r="HH51" s="228"/>
      <c r="HI51" s="228"/>
      <c r="HJ51" s="229"/>
      <c r="HK51" s="231"/>
      <c r="HL51" s="207"/>
      <c r="HM51" s="229">
        <v>2520.8190199999999</v>
      </c>
      <c r="HN51" s="230">
        <v>2483.4858300000001</v>
      </c>
      <c r="HO51" s="231">
        <v>618.27166000000011</v>
      </c>
    </row>
    <row r="52" spans="1:223" x14ac:dyDescent="0.25">
      <c r="A52" s="207"/>
      <c r="B52" s="227" t="s">
        <v>811</v>
      </c>
      <c r="C52" s="228"/>
      <c r="D52" s="229"/>
      <c r="E52" s="230"/>
      <c r="F52" s="230">
        <v>8.8258700000000001</v>
      </c>
      <c r="G52" s="231">
        <v>8.5166900000000005</v>
      </c>
      <c r="H52" s="229"/>
      <c r="I52" s="231"/>
      <c r="J52" s="229"/>
      <c r="K52" s="231"/>
      <c r="L52" s="229"/>
      <c r="M52" s="230"/>
      <c r="N52" s="230"/>
      <c r="O52" s="230"/>
      <c r="P52" s="230"/>
      <c r="Q52" s="230"/>
      <c r="R52" s="230"/>
      <c r="S52" s="231"/>
      <c r="T52" s="229">
        <v>18.14123</v>
      </c>
      <c r="U52" s="230">
        <v>19.191960000000002</v>
      </c>
      <c r="V52" s="230"/>
      <c r="W52" s="231">
        <v>1.0612699999999999</v>
      </c>
      <c r="X52" s="228"/>
      <c r="Y52" s="229"/>
      <c r="Z52" s="230"/>
      <c r="AA52" s="231"/>
      <c r="AB52" s="229"/>
      <c r="AC52" s="230"/>
      <c r="AD52" s="230"/>
      <c r="AE52" s="230"/>
      <c r="AF52" s="230">
        <v>12.23925</v>
      </c>
      <c r="AG52" s="230">
        <v>24.4617</v>
      </c>
      <c r="AH52" s="231">
        <v>10.27692</v>
      </c>
      <c r="AI52" s="228"/>
      <c r="AJ52" s="228"/>
      <c r="AK52" s="228">
        <v>179.37322</v>
      </c>
      <c r="AL52" s="229">
        <v>213.71525</v>
      </c>
      <c r="AM52" s="231">
        <v>7.8466800000000001</v>
      </c>
      <c r="AN52" s="229"/>
      <c r="AO52" s="231"/>
      <c r="AP52" s="228"/>
      <c r="AQ52" s="229"/>
      <c r="AR52" s="231"/>
      <c r="AS52" s="228"/>
      <c r="AT52" s="228"/>
      <c r="AU52" s="228"/>
      <c r="AV52" s="229"/>
      <c r="AW52" s="230"/>
      <c r="AX52" s="231"/>
      <c r="AY52" s="229"/>
      <c r="AZ52" s="230"/>
      <c r="BA52" s="230"/>
      <c r="BB52" s="230"/>
      <c r="BC52" s="230"/>
      <c r="BD52" s="231"/>
      <c r="BE52" s="229"/>
      <c r="BF52" s="231"/>
      <c r="BG52" s="228"/>
      <c r="BH52" s="229"/>
      <c r="BI52" s="230"/>
      <c r="BJ52" s="231"/>
      <c r="BK52" s="229">
        <v>164.44227000000001</v>
      </c>
      <c r="BL52" s="230">
        <v>165.47058000000001</v>
      </c>
      <c r="BM52" s="230">
        <v>165.59853000000001</v>
      </c>
      <c r="BN52" s="230"/>
      <c r="BO52" s="230"/>
      <c r="BP52" s="230"/>
      <c r="BQ52" s="230"/>
      <c r="BR52" s="230"/>
      <c r="BS52" s="230"/>
      <c r="BT52" s="230"/>
      <c r="BU52" s="230">
        <v>206.49456000000001</v>
      </c>
      <c r="BV52" s="230">
        <v>206.11548999999999</v>
      </c>
      <c r="BW52" s="230">
        <v>205.99002999999999</v>
      </c>
      <c r="BX52" s="231"/>
      <c r="BY52" s="229">
        <v>17.41583</v>
      </c>
      <c r="BZ52" s="231">
        <v>44.053669999999997</v>
      </c>
      <c r="CA52" s="228"/>
      <c r="CB52" s="229"/>
      <c r="CC52" s="230"/>
      <c r="CD52" s="230"/>
      <c r="CE52" s="230"/>
      <c r="CF52" s="230"/>
      <c r="CG52" s="230">
        <v>118.14735</v>
      </c>
      <c r="CH52" s="230">
        <v>52.418509999999998</v>
      </c>
      <c r="CI52" s="230"/>
      <c r="CJ52" s="230"/>
      <c r="CK52" s="230"/>
      <c r="CL52" s="230"/>
      <c r="CM52" s="231"/>
      <c r="CN52" s="229">
        <v>180.55348000000001</v>
      </c>
      <c r="CO52" s="230">
        <v>180.52450999999999</v>
      </c>
      <c r="CP52" s="230">
        <v>181.33356000000001</v>
      </c>
      <c r="CQ52" s="231">
        <v>181.02912000000001</v>
      </c>
      <c r="CR52" s="229"/>
      <c r="CS52" s="231"/>
      <c r="CT52" s="229"/>
      <c r="CU52" s="231"/>
      <c r="CV52" s="229"/>
      <c r="CW52" s="230"/>
      <c r="CX52" s="232"/>
      <c r="CY52" s="229"/>
      <c r="CZ52" s="230">
        <v>7422.6201000000001</v>
      </c>
      <c r="DA52" s="230"/>
      <c r="DB52" s="231"/>
      <c r="DC52" s="229"/>
      <c r="DD52" s="230"/>
      <c r="DE52" s="230"/>
      <c r="DF52" s="230"/>
      <c r="DG52" s="230"/>
      <c r="DH52" s="230"/>
      <c r="DI52" s="230"/>
      <c r="DJ52" s="230"/>
      <c r="DK52" s="230"/>
      <c r="DL52" s="230"/>
      <c r="DM52" s="230"/>
      <c r="DN52" s="231"/>
      <c r="DO52" s="233"/>
      <c r="DP52" s="234"/>
      <c r="DQ52" s="234"/>
      <c r="DR52" s="235" t="s">
        <v>1384</v>
      </c>
      <c r="DS52" s="229">
        <v>2575.6223599999998</v>
      </c>
      <c r="DT52" s="230">
        <v>170.56585999999999</v>
      </c>
      <c r="DU52" s="230">
        <v>170.56585999999999</v>
      </c>
      <c r="DV52" s="231"/>
      <c r="DW52" s="228"/>
      <c r="DX52" s="229"/>
      <c r="DY52" s="230"/>
      <c r="DZ52" s="230"/>
      <c r="EA52" s="230"/>
      <c r="EB52" s="230"/>
      <c r="EC52" s="232">
        <v>7324.5</v>
      </c>
      <c r="ED52" s="207"/>
      <c r="EE52" s="228">
        <v>2.38483</v>
      </c>
      <c r="EF52" s="228"/>
      <c r="EG52" s="228"/>
      <c r="EH52" s="228"/>
      <c r="EI52" s="228"/>
      <c r="EJ52" s="228"/>
      <c r="EK52" s="228"/>
      <c r="EL52" s="228"/>
      <c r="EM52" s="229"/>
      <c r="EN52" s="231"/>
      <c r="EO52" s="228"/>
      <c r="EP52" s="228"/>
      <c r="EQ52" s="228"/>
      <c r="ER52" s="228"/>
      <c r="ES52" s="228"/>
      <c r="ET52" s="228"/>
      <c r="EU52" s="228"/>
      <c r="EV52" s="228"/>
      <c r="EW52" s="228"/>
      <c r="EX52" s="228"/>
      <c r="EY52" s="228"/>
      <c r="EZ52" s="228"/>
      <c r="FA52" s="228"/>
      <c r="FB52" s="228"/>
      <c r="FC52" s="228"/>
      <c r="FD52" s="228"/>
      <c r="FE52" s="228"/>
      <c r="FF52" s="228"/>
      <c r="FG52" s="228"/>
      <c r="FH52" s="228"/>
      <c r="FI52" s="228"/>
      <c r="FJ52" s="228"/>
      <c r="FK52" s="228"/>
      <c r="FL52" s="229"/>
      <c r="FM52" s="230"/>
      <c r="FN52" s="230"/>
      <c r="FO52" s="231"/>
      <c r="FP52" s="228"/>
      <c r="FQ52" s="229"/>
      <c r="FR52" s="231"/>
      <c r="FS52" s="229"/>
      <c r="FT52" s="230"/>
      <c r="FU52" s="230"/>
      <c r="FV52" s="230"/>
      <c r="FW52" s="230"/>
      <c r="FX52" s="231"/>
      <c r="FY52" s="229"/>
      <c r="FZ52" s="231"/>
      <c r="GA52" s="229"/>
      <c r="GB52" s="230"/>
      <c r="GC52" s="230"/>
      <c r="GD52" s="231"/>
      <c r="GE52" s="228"/>
      <c r="GF52" s="228"/>
      <c r="GG52" s="228"/>
      <c r="GH52" s="229"/>
      <c r="GI52" s="230"/>
      <c r="GJ52" s="230"/>
      <c r="GK52" s="230"/>
      <c r="GL52" s="231"/>
      <c r="GM52" s="229"/>
      <c r="GN52" s="230"/>
      <c r="GO52" s="230"/>
      <c r="GP52" s="231"/>
      <c r="GQ52" s="228"/>
      <c r="GR52" s="229"/>
      <c r="GS52" s="231"/>
      <c r="GT52" s="207"/>
      <c r="GU52" s="228">
        <v>2.38483</v>
      </c>
      <c r="GV52" s="229"/>
      <c r="GW52" s="231"/>
      <c r="GX52" s="228"/>
      <c r="GY52" s="228"/>
      <c r="GZ52" s="228"/>
      <c r="HA52" s="228"/>
      <c r="HB52" s="228"/>
      <c r="HC52" s="207"/>
      <c r="HD52" s="228"/>
      <c r="HE52" s="228"/>
      <c r="HF52" s="228"/>
      <c r="HG52" s="228"/>
      <c r="HH52" s="228"/>
      <c r="HI52" s="228"/>
      <c r="HJ52" s="229"/>
      <c r="HK52" s="231"/>
      <c r="HL52" s="207"/>
      <c r="HM52" s="229">
        <v>2573.2375299999999</v>
      </c>
      <c r="HN52" s="230">
        <v>2535.90434</v>
      </c>
      <c r="HO52" s="231">
        <v>618.27166000000011</v>
      </c>
    </row>
    <row r="53" spans="1:223" x14ac:dyDescent="0.25">
      <c r="A53" s="207"/>
      <c r="B53" s="227" t="s">
        <v>812</v>
      </c>
      <c r="C53" s="228"/>
      <c r="D53" s="229"/>
      <c r="E53" s="230"/>
      <c r="F53" s="230">
        <v>8.8258700000000001</v>
      </c>
      <c r="G53" s="231">
        <v>8.5166900000000005</v>
      </c>
      <c r="H53" s="229"/>
      <c r="I53" s="231"/>
      <c r="J53" s="229"/>
      <c r="K53" s="231"/>
      <c r="L53" s="229"/>
      <c r="M53" s="230"/>
      <c r="N53" s="230"/>
      <c r="O53" s="230"/>
      <c r="P53" s="230"/>
      <c r="Q53" s="230"/>
      <c r="R53" s="230"/>
      <c r="S53" s="231"/>
      <c r="T53" s="229">
        <v>18.14123</v>
      </c>
      <c r="U53" s="230">
        <v>19.191960000000002</v>
      </c>
      <c r="V53" s="230"/>
      <c r="W53" s="231">
        <v>1.0612699999999999</v>
      </c>
      <c r="X53" s="228"/>
      <c r="Y53" s="229"/>
      <c r="Z53" s="230"/>
      <c r="AA53" s="231"/>
      <c r="AB53" s="229"/>
      <c r="AC53" s="230"/>
      <c r="AD53" s="230"/>
      <c r="AE53" s="230"/>
      <c r="AF53" s="230">
        <v>12.23925</v>
      </c>
      <c r="AG53" s="230">
        <v>24.4617</v>
      </c>
      <c r="AH53" s="231">
        <v>10.27692</v>
      </c>
      <c r="AI53" s="228"/>
      <c r="AJ53" s="228"/>
      <c r="AK53" s="228">
        <v>179.37322</v>
      </c>
      <c r="AL53" s="229">
        <v>213.71525</v>
      </c>
      <c r="AM53" s="231">
        <v>7.8466800000000001</v>
      </c>
      <c r="AN53" s="229"/>
      <c r="AO53" s="231"/>
      <c r="AP53" s="228"/>
      <c r="AQ53" s="229"/>
      <c r="AR53" s="231"/>
      <c r="AS53" s="228"/>
      <c r="AT53" s="228"/>
      <c r="AU53" s="228"/>
      <c r="AV53" s="229"/>
      <c r="AW53" s="230"/>
      <c r="AX53" s="231"/>
      <c r="AY53" s="229"/>
      <c r="AZ53" s="230"/>
      <c r="BA53" s="230"/>
      <c r="BB53" s="230"/>
      <c r="BC53" s="230"/>
      <c r="BD53" s="231"/>
      <c r="BE53" s="229"/>
      <c r="BF53" s="231"/>
      <c r="BG53" s="228"/>
      <c r="BH53" s="229"/>
      <c r="BI53" s="230"/>
      <c r="BJ53" s="231"/>
      <c r="BK53" s="229">
        <v>164.44227000000001</v>
      </c>
      <c r="BL53" s="230">
        <v>165.47058000000001</v>
      </c>
      <c r="BM53" s="230">
        <v>165.59853000000001</v>
      </c>
      <c r="BN53" s="230"/>
      <c r="BO53" s="230"/>
      <c r="BP53" s="230"/>
      <c r="BQ53" s="230"/>
      <c r="BR53" s="230"/>
      <c r="BS53" s="230"/>
      <c r="BT53" s="230"/>
      <c r="BU53" s="230">
        <v>206.49456000000001</v>
      </c>
      <c r="BV53" s="230">
        <v>206.11548999999999</v>
      </c>
      <c r="BW53" s="230">
        <v>205.99002999999999</v>
      </c>
      <c r="BX53" s="231"/>
      <c r="BY53" s="229">
        <v>17.41583</v>
      </c>
      <c r="BZ53" s="231">
        <v>44.053669999999997</v>
      </c>
      <c r="CA53" s="228"/>
      <c r="CB53" s="229"/>
      <c r="CC53" s="230"/>
      <c r="CD53" s="230"/>
      <c r="CE53" s="230"/>
      <c r="CF53" s="230"/>
      <c r="CG53" s="230">
        <v>118.14735</v>
      </c>
      <c r="CH53" s="230">
        <v>52.418509999999998</v>
      </c>
      <c r="CI53" s="230"/>
      <c r="CJ53" s="230"/>
      <c r="CK53" s="230"/>
      <c r="CL53" s="230"/>
      <c r="CM53" s="231"/>
      <c r="CN53" s="229">
        <v>180.55348000000001</v>
      </c>
      <c r="CO53" s="230">
        <v>180.52450999999999</v>
      </c>
      <c r="CP53" s="230">
        <v>181.33356000000001</v>
      </c>
      <c r="CQ53" s="231">
        <v>181.02912000000001</v>
      </c>
      <c r="CR53" s="229"/>
      <c r="CS53" s="231"/>
      <c r="CT53" s="229"/>
      <c r="CU53" s="231"/>
      <c r="CV53" s="229"/>
      <c r="CW53" s="230"/>
      <c r="CX53" s="232"/>
      <c r="CY53" s="229"/>
      <c r="CZ53" s="230">
        <v>7266.0483800000002</v>
      </c>
      <c r="DA53" s="230"/>
      <c r="DB53" s="231"/>
      <c r="DC53" s="229"/>
      <c r="DD53" s="230"/>
      <c r="DE53" s="230"/>
      <c r="DF53" s="230"/>
      <c r="DG53" s="230"/>
      <c r="DH53" s="230"/>
      <c r="DI53" s="230"/>
      <c r="DJ53" s="230"/>
      <c r="DK53" s="230"/>
      <c r="DL53" s="230"/>
      <c r="DM53" s="230"/>
      <c r="DN53" s="231"/>
      <c r="DO53" s="233"/>
      <c r="DP53" s="234"/>
      <c r="DQ53" s="234"/>
      <c r="DR53" s="235" t="s">
        <v>1384</v>
      </c>
      <c r="DS53" s="229">
        <v>2575.6223599999998</v>
      </c>
      <c r="DT53" s="230">
        <v>170.56585999999999</v>
      </c>
      <c r="DU53" s="230">
        <v>170.56585999999999</v>
      </c>
      <c r="DV53" s="231"/>
      <c r="DW53" s="228"/>
      <c r="DX53" s="229"/>
      <c r="DY53" s="230"/>
      <c r="DZ53" s="230"/>
      <c r="EA53" s="230"/>
      <c r="EB53" s="230"/>
      <c r="EC53" s="232">
        <v>7172.6</v>
      </c>
      <c r="ED53" s="207"/>
      <c r="EE53" s="228">
        <v>2.38483</v>
      </c>
      <c r="EF53" s="228"/>
      <c r="EG53" s="228"/>
      <c r="EH53" s="228"/>
      <c r="EI53" s="228"/>
      <c r="EJ53" s="228"/>
      <c r="EK53" s="228"/>
      <c r="EL53" s="228"/>
      <c r="EM53" s="229"/>
      <c r="EN53" s="231"/>
      <c r="EO53" s="228"/>
      <c r="EP53" s="228"/>
      <c r="EQ53" s="228"/>
      <c r="ER53" s="228"/>
      <c r="ES53" s="228"/>
      <c r="ET53" s="228"/>
      <c r="EU53" s="228"/>
      <c r="EV53" s="228"/>
      <c r="EW53" s="228"/>
      <c r="EX53" s="228"/>
      <c r="EY53" s="228"/>
      <c r="EZ53" s="228"/>
      <c r="FA53" s="228"/>
      <c r="FB53" s="228"/>
      <c r="FC53" s="228"/>
      <c r="FD53" s="228"/>
      <c r="FE53" s="228"/>
      <c r="FF53" s="228"/>
      <c r="FG53" s="228"/>
      <c r="FH53" s="228"/>
      <c r="FI53" s="228"/>
      <c r="FJ53" s="228"/>
      <c r="FK53" s="228"/>
      <c r="FL53" s="229"/>
      <c r="FM53" s="230"/>
      <c r="FN53" s="230"/>
      <c r="FO53" s="231"/>
      <c r="FP53" s="228"/>
      <c r="FQ53" s="229"/>
      <c r="FR53" s="231"/>
      <c r="FS53" s="229"/>
      <c r="FT53" s="230"/>
      <c r="FU53" s="230"/>
      <c r="FV53" s="230"/>
      <c r="FW53" s="230"/>
      <c r="FX53" s="231"/>
      <c r="FY53" s="229"/>
      <c r="FZ53" s="231"/>
      <c r="GA53" s="229"/>
      <c r="GB53" s="230"/>
      <c r="GC53" s="230"/>
      <c r="GD53" s="231"/>
      <c r="GE53" s="228"/>
      <c r="GF53" s="228"/>
      <c r="GG53" s="228"/>
      <c r="GH53" s="229"/>
      <c r="GI53" s="230"/>
      <c r="GJ53" s="230"/>
      <c r="GK53" s="230"/>
      <c r="GL53" s="231"/>
      <c r="GM53" s="229"/>
      <c r="GN53" s="230"/>
      <c r="GO53" s="230"/>
      <c r="GP53" s="231"/>
      <c r="GQ53" s="228"/>
      <c r="GR53" s="229"/>
      <c r="GS53" s="231"/>
      <c r="GT53" s="207"/>
      <c r="GU53" s="228">
        <v>2.38483</v>
      </c>
      <c r="GV53" s="229"/>
      <c r="GW53" s="231"/>
      <c r="GX53" s="228"/>
      <c r="GY53" s="228"/>
      <c r="GZ53" s="228"/>
      <c r="HA53" s="228"/>
      <c r="HB53" s="228"/>
      <c r="HC53" s="207"/>
      <c r="HD53" s="228"/>
      <c r="HE53" s="228"/>
      <c r="HF53" s="228"/>
      <c r="HG53" s="228"/>
      <c r="HH53" s="228"/>
      <c r="HI53" s="228"/>
      <c r="HJ53" s="229"/>
      <c r="HK53" s="231"/>
      <c r="HL53" s="207"/>
      <c r="HM53" s="229">
        <v>2573.2375299999999</v>
      </c>
      <c r="HN53" s="230">
        <v>2535.90434</v>
      </c>
      <c r="HO53" s="231">
        <v>618.27166000000011</v>
      </c>
    </row>
    <row r="54" spans="1:223" ht="15.75" thickBot="1" x14ac:dyDescent="0.3">
      <c r="A54" s="207"/>
      <c r="B54" s="227" t="s">
        <v>1387</v>
      </c>
      <c r="C54" s="228"/>
      <c r="D54" s="229"/>
      <c r="E54" s="230"/>
      <c r="F54" s="230">
        <v>8.8258700000000001</v>
      </c>
      <c r="G54" s="231">
        <v>8.5166900000000005</v>
      </c>
      <c r="H54" s="229"/>
      <c r="I54" s="231"/>
      <c r="J54" s="229"/>
      <c r="K54" s="231"/>
      <c r="L54" s="229"/>
      <c r="M54" s="230"/>
      <c r="N54" s="230"/>
      <c r="O54" s="230"/>
      <c r="P54" s="230"/>
      <c r="Q54" s="230"/>
      <c r="R54" s="230"/>
      <c r="S54" s="231"/>
      <c r="T54" s="229">
        <v>18.14123</v>
      </c>
      <c r="U54" s="230">
        <v>19.191960000000002</v>
      </c>
      <c r="V54" s="230"/>
      <c r="W54" s="231">
        <v>1.0612699999999999</v>
      </c>
      <c r="X54" s="228"/>
      <c r="Y54" s="229"/>
      <c r="Z54" s="230"/>
      <c r="AA54" s="231"/>
      <c r="AB54" s="229"/>
      <c r="AC54" s="230"/>
      <c r="AD54" s="230"/>
      <c r="AE54" s="230"/>
      <c r="AF54" s="230">
        <v>12.23925</v>
      </c>
      <c r="AG54" s="230">
        <v>24.4617</v>
      </c>
      <c r="AH54" s="231">
        <v>10.27692</v>
      </c>
      <c r="AI54" s="228"/>
      <c r="AJ54" s="228"/>
      <c r="AK54" s="228">
        <v>179.37322</v>
      </c>
      <c r="AL54" s="229">
        <v>213.71525</v>
      </c>
      <c r="AM54" s="231">
        <v>7.8466800000000001</v>
      </c>
      <c r="AN54" s="229"/>
      <c r="AO54" s="231"/>
      <c r="AP54" s="228"/>
      <c r="AQ54" s="229"/>
      <c r="AR54" s="231"/>
      <c r="AS54" s="228"/>
      <c r="AT54" s="228"/>
      <c r="AU54" s="228"/>
      <c r="AV54" s="229"/>
      <c r="AW54" s="230"/>
      <c r="AX54" s="231"/>
      <c r="AY54" s="229"/>
      <c r="AZ54" s="230"/>
      <c r="BA54" s="230"/>
      <c r="BB54" s="230"/>
      <c r="BC54" s="230"/>
      <c r="BD54" s="231"/>
      <c r="BE54" s="229"/>
      <c r="BF54" s="231"/>
      <c r="BG54" s="228"/>
      <c r="BH54" s="229"/>
      <c r="BI54" s="230"/>
      <c r="BJ54" s="231"/>
      <c r="BK54" s="229">
        <v>164.44227000000001</v>
      </c>
      <c r="BL54" s="230">
        <v>165.47058000000001</v>
      </c>
      <c r="BM54" s="230">
        <v>165.59853000000001</v>
      </c>
      <c r="BN54" s="230"/>
      <c r="BO54" s="230"/>
      <c r="BP54" s="230"/>
      <c r="BQ54" s="230"/>
      <c r="BR54" s="230"/>
      <c r="BS54" s="230"/>
      <c r="BT54" s="230"/>
      <c r="BU54" s="230">
        <v>206.49456000000001</v>
      </c>
      <c r="BV54" s="230">
        <v>206.11548999999999</v>
      </c>
      <c r="BW54" s="230">
        <v>205.99002999999999</v>
      </c>
      <c r="BX54" s="231"/>
      <c r="BY54" s="229">
        <v>17.41583</v>
      </c>
      <c r="BZ54" s="231">
        <v>44.053669999999997</v>
      </c>
      <c r="CA54" s="228"/>
      <c r="CB54" s="229"/>
      <c r="CC54" s="230"/>
      <c r="CD54" s="230"/>
      <c r="CE54" s="230"/>
      <c r="CF54" s="230"/>
      <c r="CG54" s="230">
        <v>118.14735</v>
      </c>
      <c r="CH54" s="230">
        <v>52.418509999999998</v>
      </c>
      <c r="CI54" s="230"/>
      <c r="CJ54" s="230"/>
      <c r="CK54" s="230"/>
      <c r="CL54" s="230"/>
      <c r="CM54" s="231"/>
      <c r="CN54" s="229">
        <v>180.55348000000001</v>
      </c>
      <c r="CO54" s="230">
        <v>180.52450999999999</v>
      </c>
      <c r="CP54" s="230">
        <v>181.33356000000001</v>
      </c>
      <c r="CQ54" s="231">
        <v>181.02912000000001</v>
      </c>
      <c r="CR54" s="229"/>
      <c r="CS54" s="231"/>
      <c r="CT54" s="229"/>
      <c r="CU54" s="231"/>
      <c r="CV54" s="229"/>
      <c r="CW54" s="230"/>
      <c r="CX54" s="232"/>
      <c r="CY54" s="229"/>
      <c r="CZ54" s="230">
        <v>7055.9992599999996</v>
      </c>
      <c r="DA54" s="230"/>
      <c r="DB54" s="231"/>
      <c r="DC54" s="229"/>
      <c r="DD54" s="230"/>
      <c r="DE54" s="230"/>
      <c r="DF54" s="230"/>
      <c r="DG54" s="230"/>
      <c r="DH54" s="230"/>
      <c r="DI54" s="230"/>
      <c r="DJ54" s="230"/>
      <c r="DK54" s="230"/>
      <c r="DL54" s="230"/>
      <c r="DM54" s="230"/>
      <c r="DN54" s="231"/>
      <c r="DO54" s="233"/>
      <c r="DP54" s="234"/>
      <c r="DQ54" s="234"/>
      <c r="DR54" s="235" t="s">
        <v>1384</v>
      </c>
      <c r="DS54" s="229">
        <v>2575.6223599999998</v>
      </c>
      <c r="DT54" s="230">
        <v>170.56585999999999</v>
      </c>
      <c r="DU54" s="230">
        <v>170.56585999999999</v>
      </c>
      <c r="DV54" s="231"/>
      <c r="DW54" s="228"/>
      <c r="DX54" s="229"/>
      <c r="DY54" s="230"/>
      <c r="DZ54" s="230"/>
      <c r="EA54" s="230"/>
      <c r="EB54" s="230"/>
      <c r="EC54" s="232">
        <v>6962.6</v>
      </c>
      <c r="ED54" s="207"/>
      <c r="EE54" s="228">
        <v>2.38483</v>
      </c>
      <c r="EF54" s="228"/>
      <c r="EG54" s="228"/>
      <c r="EH54" s="228"/>
      <c r="EI54" s="228"/>
      <c r="EJ54" s="228"/>
      <c r="EK54" s="228"/>
      <c r="EL54" s="228"/>
      <c r="EM54" s="229"/>
      <c r="EN54" s="231"/>
      <c r="EO54" s="228"/>
      <c r="EP54" s="228"/>
      <c r="EQ54" s="228"/>
      <c r="ER54" s="228"/>
      <c r="ES54" s="228"/>
      <c r="ET54" s="228"/>
      <c r="EU54" s="228"/>
      <c r="EV54" s="228"/>
      <c r="EW54" s="228"/>
      <c r="EX54" s="228"/>
      <c r="EY54" s="228"/>
      <c r="EZ54" s="228"/>
      <c r="FA54" s="228"/>
      <c r="FB54" s="228"/>
      <c r="FC54" s="228"/>
      <c r="FD54" s="228"/>
      <c r="FE54" s="228"/>
      <c r="FF54" s="228"/>
      <c r="FG54" s="228"/>
      <c r="FH54" s="228"/>
      <c r="FI54" s="228"/>
      <c r="FJ54" s="228"/>
      <c r="FK54" s="228"/>
      <c r="FL54" s="229"/>
      <c r="FM54" s="230"/>
      <c r="FN54" s="230"/>
      <c r="FO54" s="231"/>
      <c r="FP54" s="228"/>
      <c r="FQ54" s="229"/>
      <c r="FR54" s="231"/>
      <c r="FS54" s="229"/>
      <c r="FT54" s="230"/>
      <c r="FU54" s="230"/>
      <c r="FV54" s="230"/>
      <c r="FW54" s="230"/>
      <c r="FX54" s="231"/>
      <c r="FY54" s="229"/>
      <c r="FZ54" s="231"/>
      <c r="GA54" s="229"/>
      <c r="GB54" s="230"/>
      <c r="GC54" s="230"/>
      <c r="GD54" s="231"/>
      <c r="GE54" s="228"/>
      <c r="GF54" s="228"/>
      <c r="GG54" s="228"/>
      <c r="GH54" s="229"/>
      <c r="GI54" s="230"/>
      <c r="GJ54" s="230"/>
      <c r="GK54" s="230"/>
      <c r="GL54" s="231"/>
      <c r="GM54" s="229"/>
      <c r="GN54" s="230"/>
      <c r="GO54" s="230"/>
      <c r="GP54" s="231"/>
      <c r="GQ54" s="228"/>
      <c r="GR54" s="229"/>
      <c r="GS54" s="231"/>
      <c r="GT54" s="207"/>
      <c r="GU54" s="228">
        <v>2.38483</v>
      </c>
      <c r="GV54" s="229"/>
      <c r="GW54" s="231"/>
      <c r="GX54" s="228"/>
      <c r="GY54" s="228"/>
      <c r="GZ54" s="228"/>
      <c r="HA54" s="228"/>
      <c r="HB54" s="228"/>
      <c r="HC54" s="207"/>
      <c r="HD54" s="228"/>
      <c r="HE54" s="228"/>
      <c r="HF54" s="228"/>
      <c r="HG54" s="228"/>
      <c r="HH54" s="228"/>
      <c r="HI54" s="228"/>
      <c r="HJ54" s="229"/>
      <c r="HK54" s="231"/>
      <c r="HL54" s="207"/>
      <c r="HM54" s="229">
        <v>2573.2375299999999</v>
      </c>
      <c r="HN54" s="230">
        <v>2535.90434</v>
      </c>
      <c r="HO54" s="231">
        <v>618.27166000000011</v>
      </c>
    </row>
    <row r="55" spans="1:223" ht="15.75" thickBot="1" x14ac:dyDescent="0.3">
      <c r="A55" s="207"/>
      <c r="B55" s="236" t="s">
        <v>902</v>
      </c>
      <c r="C55" s="237">
        <v>0</v>
      </c>
      <c r="D55" s="238">
        <v>0</v>
      </c>
      <c r="E55" s="239">
        <v>0</v>
      </c>
      <c r="F55" s="239">
        <v>211.82087999999999</v>
      </c>
      <c r="G55" s="240">
        <v>204.40056000000001</v>
      </c>
      <c r="H55" s="238">
        <v>0</v>
      </c>
      <c r="I55" s="240">
        <v>0</v>
      </c>
      <c r="J55" s="238">
        <v>409.30880000000002</v>
      </c>
      <c r="K55" s="240">
        <v>0</v>
      </c>
      <c r="L55" s="238">
        <v>0</v>
      </c>
      <c r="M55" s="239">
        <v>0</v>
      </c>
      <c r="N55" s="239">
        <v>0</v>
      </c>
      <c r="O55" s="239">
        <v>0</v>
      </c>
      <c r="P55" s="239">
        <v>0</v>
      </c>
      <c r="Q55" s="239">
        <v>0</v>
      </c>
      <c r="R55" s="239">
        <v>0</v>
      </c>
      <c r="S55" s="240">
        <v>0</v>
      </c>
      <c r="T55" s="238">
        <v>435.38952</v>
      </c>
      <c r="U55" s="239">
        <v>460.60703999999998</v>
      </c>
      <c r="V55" s="239">
        <v>0</v>
      </c>
      <c r="W55" s="240">
        <v>25.470479999999998</v>
      </c>
      <c r="X55" s="237">
        <v>0</v>
      </c>
      <c r="Y55" s="238">
        <v>0</v>
      </c>
      <c r="Z55" s="239">
        <v>0</v>
      </c>
      <c r="AA55" s="240">
        <v>0</v>
      </c>
      <c r="AB55" s="238">
        <v>0</v>
      </c>
      <c r="AC55" s="239">
        <v>0</v>
      </c>
      <c r="AD55" s="239">
        <v>0</v>
      </c>
      <c r="AE55" s="239">
        <v>0</v>
      </c>
      <c r="AF55" s="239">
        <v>293.74200000000002</v>
      </c>
      <c r="AG55" s="239">
        <v>587.08079999999995</v>
      </c>
      <c r="AH55" s="240">
        <v>246.64608000000001</v>
      </c>
      <c r="AI55" s="237">
        <v>0</v>
      </c>
      <c r="AJ55" s="237">
        <v>0</v>
      </c>
      <c r="AK55" s="237">
        <v>4304.9572799999996</v>
      </c>
      <c r="AL55" s="238">
        <v>5129.1660000000002</v>
      </c>
      <c r="AM55" s="240">
        <v>188.32032000000001</v>
      </c>
      <c r="AN55" s="238">
        <v>0</v>
      </c>
      <c r="AO55" s="240">
        <v>0</v>
      </c>
      <c r="AP55" s="237">
        <v>0</v>
      </c>
      <c r="AQ55" s="238">
        <v>0</v>
      </c>
      <c r="AR55" s="240">
        <v>0</v>
      </c>
      <c r="AS55" s="237">
        <v>0</v>
      </c>
      <c r="AT55" s="237">
        <v>0</v>
      </c>
      <c r="AU55" s="237">
        <v>0</v>
      </c>
      <c r="AV55" s="238">
        <v>0</v>
      </c>
      <c r="AW55" s="239">
        <v>0</v>
      </c>
      <c r="AX55" s="240">
        <v>0</v>
      </c>
      <c r="AY55" s="238">
        <v>0</v>
      </c>
      <c r="AZ55" s="239">
        <v>0</v>
      </c>
      <c r="BA55" s="239">
        <v>0</v>
      </c>
      <c r="BB55" s="239">
        <v>0</v>
      </c>
      <c r="BC55" s="239">
        <v>0</v>
      </c>
      <c r="BD55" s="240">
        <v>0</v>
      </c>
      <c r="BE55" s="238">
        <v>0</v>
      </c>
      <c r="BF55" s="240">
        <v>0</v>
      </c>
      <c r="BG55" s="237">
        <v>0</v>
      </c>
      <c r="BH55" s="238">
        <v>25</v>
      </c>
      <c r="BI55" s="239">
        <v>0</v>
      </c>
      <c r="BJ55" s="240">
        <v>0</v>
      </c>
      <c r="BK55" s="238">
        <v>3946.6144800000002</v>
      </c>
      <c r="BL55" s="239">
        <v>3971.2939200000001</v>
      </c>
      <c r="BM55" s="239">
        <v>827.99265000000003</v>
      </c>
      <c r="BN55" s="239">
        <v>0</v>
      </c>
      <c r="BO55" s="239">
        <v>0</v>
      </c>
      <c r="BP55" s="239">
        <v>0</v>
      </c>
      <c r="BQ55" s="239">
        <v>0</v>
      </c>
      <c r="BR55" s="239">
        <v>0</v>
      </c>
      <c r="BS55" s="239">
        <v>0</v>
      </c>
      <c r="BT55" s="239">
        <v>0</v>
      </c>
      <c r="BU55" s="239">
        <v>4955.8694400000004</v>
      </c>
      <c r="BV55" s="239">
        <v>4946.7717599999996</v>
      </c>
      <c r="BW55" s="239">
        <v>4943.7607200000002</v>
      </c>
      <c r="BX55" s="240">
        <v>0</v>
      </c>
      <c r="BY55" s="238">
        <v>417.97991999999999</v>
      </c>
      <c r="BZ55" s="240">
        <v>1057.28808</v>
      </c>
      <c r="CA55" s="237">
        <v>0</v>
      </c>
      <c r="CB55" s="238">
        <v>0</v>
      </c>
      <c r="CC55" s="239">
        <v>0</v>
      </c>
      <c r="CD55" s="239">
        <v>0</v>
      </c>
      <c r="CE55" s="239">
        <v>0</v>
      </c>
      <c r="CF55" s="239">
        <v>0</v>
      </c>
      <c r="CG55" s="239">
        <v>413.51572499999997</v>
      </c>
      <c r="CH55" s="239">
        <v>78.627764999999997</v>
      </c>
      <c r="CI55" s="239">
        <v>0</v>
      </c>
      <c r="CJ55" s="239">
        <v>0</v>
      </c>
      <c r="CK55" s="239">
        <v>0</v>
      </c>
      <c r="CL55" s="239">
        <v>0</v>
      </c>
      <c r="CM55" s="240">
        <v>0</v>
      </c>
      <c r="CN55" s="238">
        <v>4333.28352</v>
      </c>
      <c r="CO55" s="239">
        <v>4332.58824</v>
      </c>
      <c r="CP55" s="239">
        <v>4352.0054399999999</v>
      </c>
      <c r="CQ55" s="240">
        <v>4344.6988799999999</v>
      </c>
      <c r="CR55" s="238">
        <v>0</v>
      </c>
      <c r="CS55" s="240">
        <v>0</v>
      </c>
      <c r="CT55" s="238">
        <v>0</v>
      </c>
      <c r="CU55" s="240">
        <v>0</v>
      </c>
      <c r="CV55" s="241"/>
      <c r="CW55" s="242"/>
      <c r="CX55" s="243"/>
      <c r="CY55" s="241"/>
      <c r="CZ55" s="242"/>
      <c r="DA55" s="242"/>
      <c r="DB55" s="243"/>
      <c r="DC55" s="241"/>
      <c r="DD55" s="242"/>
      <c r="DE55" s="242"/>
      <c r="DF55" s="242"/>
      <c r="DG55" s="242"/>
      <c r="DH55" s="242"/>
      <c r="DI55" s="242"/>
      <c r="DJ55" s="242"/>
      <c r="DK55" s="242"/>
      <c r="DL55" s="242"/>
      <c r="DM55" s="242"/>
      <c r="DN55" s="243"/>
      <c r="DO55" s="241"/>
      <c r="DP55" s="242"/>
      <c r="DQ55" s="242"/>
      <c r="DR55" s="243"/>
      <c r="DS55" s="241"/>
      <c r="DT55" s="242"/>
      <c r="DU55" s="242"/>
      <c r="DV55" s="243"/>
      <c r="DW55" s="236"/>
      <c r="DX55" s="241"/>
      <c r="DY55" s="242"/>
      <c r="DZ55" s="242"/>
      <c r="EA55" s="242"/>
      <c r="EB55" s="242"/>
      <c r="EC55" s="243"/>
      <c r="ED55" s="207"/>
      <c r="EE55" s="237">
        <v>57.23592</v>
      </c>
      <c r="EF55" s="237">
        <v>0</v>
      </c>
      <c r="EG55" s="237">
        <v>0</v>
      </c>
      <c r="EH55" s="237">
        <v>0</v>
      </c>
      <c r="EI55" s="237">
        <v>0</v>
      </c>
      <c r="EJ55" s="237">
        <v>0</v>
      </c>
      <c r="EK55" s="237">
        <v>0</v>
      </c>
      <c r="EL55" s="237">
        <v>0</v>
      </c>
      <c r="EM55" s="238">
        <v>0</v>
      </c>
      <c r="EN55" s="240">
        <v>0</v>
      </c>
      <c r="EO55" s="237">
        <v>0</v>
      </c>
      <c r="EP55" s="237">
        <v>0</v>
      </c>
      <c r="EQ55" s="237">
        <v>0</v>
      </c>
      <c r="ER55" s="237">
        <v>0</v>
      </c>
      <c r="ES55" s="237">
        <v>0</v>
      </c>
      <c r="ET55" s="237">
        <v>0</v>
      </c>
      <c r="EU55" s="237">
        <v>0</v>
      </c>
      <c r="EV55" s="237">
        <v>0</v>
      </c>
      <c r="EW55" s="237">
        <v>0</v>
      </c>
      <c r="EX55" s="237">
        <v>0</v>
      </c>
      <c r="EY55" s="237">
        <v>0</v>
      </c>
      <c r="EZ55" s="237">
        <v>0</v>
      </c>
      <c r="FA55" s="237">
        <v>0</v>
      </c>
      <c r="FB55" s="237">
        <v>0</v>
      </c>
      <c r="FC55" s="237">
        <v>0</v>
      </c>
      <c r="FD55" s="237">
        <v>0</v>
      </c>
      <c r="FE55" s="237">
        <v>0</v>
      </c>
      <c r="FF55" s="237">
        <v>0</v>
      </c>
      <c r="FG55" s="237">
        <v>0</v>
      </c>
      <c r="FH55" s="237">
        <v>0</v>
      </c>
      <c r="FI55" s="237">
        <v>0</v>
      </c>
      <c r="FJ55" s="237">
        <v>0</v>
      </c>
      <c r="FK55" s="237">
        <v>0</v>
      </c>
      <c r="FL55" s="238">
        <v>0</v>
      </c>
      <c r="FM55" s="239">
        <v>0</v>
      </c>
      <c r="FN55" s="239">
        <v>0</v>
      </c>
      <c r="FO55" s="240">
        <v>0</v>
      </c>
      <c r="FP55" s="237">
        <v>0</v>
      </c>
      <c r="FQ55" s="238">
        <v>0</v>
      </c>
      <c r="FR55" s="240">
        <v>0</v>
      </c>
      <c r="FS55" s="238">
        <v>0</v>
      </c>
      <c r="FT55" s="239">
        <v>0</v>
      </c>
      <c r="FU55" s="239">
        <v>0</v>
      </c>
      <c r="FV55" s="239">
        <v>0</v>
      </c>
      <c r="FW55" s="239">
        <v>0</v>
      </c>
      <c r="FX55" s="240">
        <v>0</v>
      </c>
      <c r="FY55" s="238">
        <v>0</v>
      </c>
      <c r="FZ55" s="240">
        <v>0</v>
      </c>
      <c r="GA55" s="238">
        <v>0</v>
      </c>
      <c r="GB55" s="239">
        <v>0</v>
      </c>
      <c r="GC55" s="239">
        <v>0</v>
      </c>
      <c r="GD55" s="240">
        <v>0</v>
      </c>
      <c r="GE55" s="237">
        <v>0</v>
      </c>
      <c r="GF55" s="237">
        <v>0</v>
      </c>
      <c r="GG55" s="237">
        <v>0</v>
      </c>
      <c r="GH55" s="238">
        <v>0</v>
      </c>
      <c r="GI55" s="239">
        <v>0</v>
      </c>
      <c r="GJ55" s="239">
        <v>0</v>
      </c>
      <c r="GK55" s="239">
        <v>0</v>
      </c>
      <c r="GL55" s="240">
        <v>0</v>
      </c>
      <c r="GM55" s="238">
        <v>0</v>
      </c>
      <c r="GN55" s="239">
        <v>0</v>
      </c>
      <c r="GO55" s="239">
        <v>0</v>
      </c>
      <c r="GP55" s="240">
        <v>0</v>
      </c>
      <c r="GQ55" s="237">
        <v>0</v>
      </c>
      <c r="GR55" s="238">
        <v>0</v>
      </c>
      <c r="GS55" s="240">
        <v>0</v>
      </c>
      <c r="GT55" s="207"/>
      <c r="GU55" s="237">
        <v>57.23592</v>
      </c>
      <c r="GV55" s="238">
        <v>0</v>
      </c>
      <c r="GW55" s="240">
        <v>0</v>
      </c>
      <c r="GX55" s="237">
        <v>0</v>
      </c>
      <c r="GY55" s="237">
        <v>0</v>
      </c>
      <c r="GZ55" s="237">
        <v>0</v>
      </c>
      <c r="HA55" s="237">
        <v>0</v>
      </c>
      <c r="HB55" s="237">
        <v>0</v>
      </c>
      <c r="HC55" s="207"/>
      <c r="HD55" s="237">
        <v>0</v>
      </c>
      <c r="HE55" s="237">
        <v>0</v>
      </c>
      <c r="HF55" s="237">
        <v>0</v>
      </c>
      <c r="HG55" s="237">
        <v>0</v>
      </c>
      <c r="HH55" s="237">
        <v>0</v>
      </c>
      <c r="HI55" s="237">
        <v>0</v>
      </c>
      <c r="HJ55" s="238">
        <v>0</v>
      </c>
      <c r="HK55" s="240">
        <v>0</v>
      </c>
      <c r="HL55" s="207"/>
      <c r="HM55" s="241"/>
      <c r="HN55" s="242"/>
      <c r="HO55" s="243"/>
    </row>
    <row r="56" spans="1:223" x14ac:dyDescent="0.25">
      <c r="A56" s="207"/>
      <c r="B56" s="207"/>
      <c r="C56" s="207"/>
      <c r="D56" s="207"/>
      <c r="E56" s="207"/>
      <c r="F56" s="207"/>
      <c r="G56" s="207"/>
      <c r="H56" s="207"/>
      <c r="I56" s="207"/>
      <c r="J56" s="207"/>
      <c r="K56" s="207"/>
      <c r="L56" s="207"/>
      <c r="M56" s="207"/>
      <c r="N56" s="207"/>
      <c r="O56" s="207"/>
      <c r="P56" s="207"/>
      <c r="Q56" s="207"/>
      <c r="R56" s="207"/>
      <c r="S56" s="207"/>
      <c r="T56" s="207"/>
      <c r="U56" s="207"/>
      <c r="V56" s="207"/>
      <c r="W56" s="207"/>
      <c r="X56" s="207"/>
      <c r="Y56" s="207"/>
      <c r="Z56" s="207"/>
      <c r="AA56" s="207"/>
      <c r="AB56" s="207"/>
      <c r="AC56" s="207"/>
      <c r="AD56" s="207"/>
      <c r="AE56" s="207"/>
      <c r="AF56" s="207"/>
      <c r="AG56" s="207"/>
      <c r="AH56" s="207"/>
      <c r="AI56" s="207"/>
      <c r="AJ56" s="207"/>
      <c r="AK56" s="207"/>
      <c r="AL56" s="207"/>
      <c r="AM56" s="207"/>
      <c r="AN56" s="207"/>
      <c r="AO56" s="207"/>
      <c r="AP56" s="207"/>
      <c r="AQ56" s="207"/>
      <c r="AR56" s="207"/>
      <c r="AS56" s="207"/>
      <c r="AT56" s="207"/>
      <c r="AU56" s="207"/>
      <c r="AV56" s="207"/>
      <c r="AW56" s="207"/>
      <c r="AX56" s="207"/>
      <c r="AY56" s="207"/>
      <c r="AZ56" s="207"/>
      <c r="BA56" s="207"/>
      <c r="BB56" s="207"/>
      <c r="BC56" s="207"/>
      <c r="BD56" s="207"/>
      <c r="BE56" s="207"/>
      <c r="BF56" s="207"/>
      <c r="BG56" s="207"/>
      <c r="BH56" s="207"/>
      <c r="BI56" s="207"/>
      <c r="BJ56" s="207"/>
      <c r="BK56" s="207"/>
      <c r="BL56" s="207"/>
      <c r="BM56" s="207"/>
      <c r="BN56" s="207"/>
      <c r="BO56" s="207"/>
      <c r="BP56" s="207"/>
      <c r="BQ56" s="207"/>
      <c r="BR56" s="207"/>
      <c r="BS56" s="207"/>
      <c r="BT56" s="207"/>
      <c r="BU56" s="207"/>
      <c r="BV56" s="207"/>
      <c r="BW56" s="207"/>
      <c r="BX56" s="207"/>
      <c r="BY56" s="207"/>
      <c r="BZ56" s="207"/>
      <c r="CA56" s="207"/>
      <c r="CB56" s="207"/>
      <c r="CC56" s="207"/>
      <c r="CD56" s="207"/>
      <c r="CE56" s="207"/>
      <c r="CF56" s="207"/>
      <c r="CG56" s="207"/>
      <c r="CH56" s="207"/>
      <c r="CI56" s="207"/>
      <c r="CJ56" s="207"/>
      <c r="CK56" s="207"/>
      <c r="CL56" s="207"/>
      <c r="CM56" s="207"/>
      <c r="CN56" s="207"/>
      <c r="CO56" s="207"/>
      <c r="CP56" s="207"/>
      <c r="CQ56" s="207"/>
      <c r="CR56" s="207"/>
      <c r="CS56" s="207"/>
      <c r="CT56" s="207"/>
      <c r="CU56" s="207"/>
      <c r="CV56" s="207"/>
      <c r="CW56" s="207"/>
      <c r="CX56" s="207"/>
      <c r="CY56" s="207"/>
      <c r="CZ56" s="207"/>
      <c r="DA56" s="207"/>
      <c r="DB56" s="207"/>
      <c r="DC56" s="207"/>
      <c r="DD56" s="207"/>
      <c r="DE56" s="207"/>
      <c r="DF56" s="207"/>
      <c r="DG56" s="207"/>
      <c r="DH56" s="207"/>
      <c r="DI56" s="207"/>
      <c r="DJ56" s="207"/>
      <c r="DK56" s="207"/>
      <c r="DL56" s="207"/>
      <c r="DM56" s="207"/>
      <c r="DN56" s="207"/>
      <c r="DO56" s="207"/>
      <c r="DP56" s="207"/>
      <c r="DQ56" s="207"/>
      <c r="DR56" s="207"/>
      <c r="DS56" s="207"/>
      <c r="DT56" s="207"/>
      <c r="DU56" s="207"/>
      <c r="DV56" s="207"/>
      <c r="DW56" s="207"/>
      <c r="DX56" s="207"/>
      <c r="DY56" s="207"/>
      <c r="DZ56" s="207"/>
      <c r="EA56" s="207"/>
      <c r="EB56" s="207"/>
      <c r="EC56" s="207"/>
      <c r="ED56" s="207"/>
      <c r="EE56" s="207"/>
      <c r="EF56" s="207"/>
      <c r="EG56" s="207"/>
      <c r="EH56" s="207"/>
      <c r="EI56" s="207"/>
      <c r="EJ56" s="207"/>
      <c r="EK56" s="207"/>
      <c r="EL56" s="207"/>
      <c r="EM56" s="207"/>
      <c r="EN56" s="207"/>
      <c r="EO56" s="207"/>
      <c r="EP56" s="207"/>
      <c r="EQ56" s="207"/>
      <c r="ER56" s="207"/>
      <c r="ES56" s="207"/>
      <c r="ET56" s="207"/>
      <c r="EU56" s="207"/>
      <c r="EV56" s="207"/>
      <c r="EW56" s="207"/>
      <c r="EX56" s="207"/>
      <c r="EY56" s="207"/>
      <c r="EZ56" s="207"/>
      <c r="FA56" s="207"/>
      <c r="FB56" s="207"/>
      <c r="FC56" s="207"/>
      <c r="FD56" s="207"/>
      <c r="FE56" s="207"/>
      <c r="FF56" s="207"/>
      <c r="FG56" s="207"/>
      <c r="FH56" s="207"/>
      <c r="FI56" s="207"/>
      <c r="FJ56" s="207"/>
      <c r="FK56" s="207"/>
      <c r="FL56" s="207"/>
      <c r="FM56" s="207"/>
      <c r="FN56" s="207"/>
      <c r="FO56" s="207"/>
      <c r="FP56" s="207"/>
      <c r="FQ56" s="207"/>
      <c r="FR56" s="207"/>
      <c r="FS56" s="207"/>
      <c r="FT56" s="207"/>
      <c r="FU56" s="207"/>
      <c r="FV56" s="207"/>
      <c r="FW56" s="207"/>
      <c r="FX56" s="207"/>
      <c r="FY56" s="207"/>
      <c r="FZ56" s="207"/>
      <c r="GA56" s="207"/>
      <c r="GB56" s="207"/>
      <c r="GC56" s="207"/>
      <c r="GD56" s="207"/>
      <c r="GE56" s="207"/>
      <c r="GF56" s="207"/>
      <c r="GG56" s="207"/>
      <c r="GH56" s="207"/>
      <c r="GI56" s="207"/>
      <c r="GJ56" s="207"/>
      <c r="GK56" s="207"/>
      <c r="GL56" s="207"/>
      <c r="GM56" s="207"/>
      <c r="GN56" s="207"/>
      <c r="GO56" s="207"/>
      <c r="GP56" s="207"/>
      <c r="GQ56" s="207"/>
      <c r="GR56" s="207"/>
      <c r="GS56" s="207"/>
      <c r="GT56" s="207"/>
      <c r="GU56" s="207"/>
      <c r="GV56" s="207"/>
      <c r="GW56" s="207"/>
      <c r="GX56" s="207"/>
      <c r="GY56" s="207"/>
      <c r="GZ56" s="207"/>
      <c r="HA56" s="207"/>
      <c r="HB56" s="207"/>
      <c r="HC56" s="207"/>
      <c r="HD56" s="207"/>
      <c r="HE56" s="207"/>
      <c r="HF56" s="207"/>
      <c r="HG56" s="207"/>
      <c r="HH56" s="207"/>
      <c r="HI56" s="207"/>
      <c r="HJ56" s="207"/>
      <c r="HK56" s="207"/>
      <c r="HL56" s="207"/>
      <c r="HM56" s="207"/>
      <c r="HN56" s="207"/>
      <c r="HO56" s="207"/>
    </row>
    <row r="57" spans="1:223" x14ac:dyDescent="0.25">
      <c r="A57" s="207"/>
      <c r="B57" s="207"/>
      <c r="C57" s="244" t="s">
        <v>3477</v>
      </c>
      <c r="D57" s="207"/>
      <c r="E57" s="207"/>
      <c r="F57" s="207"/>
      <c r="G57" s="207"/>
      <c r="H57" s="207"/>
      <c r="I57" s="207"/>
      <c r="J57" s="207"/>
      <c r="K57" s="207"/>
      <c r="L57" s="207"/>
      <c r="M57" s="207"/>
      <c r="N57" s="207"/>
      <c r="O57" s="207"/>
      <c r="P57" s="207"/>
      <c r="Q57" s="207"/>
      <c r="R57" s="207"/>
      <c r="S57" s="207"/>
      <c r="T57" s="207"/>
      <c r="U57" s="207"/>
      <c r="V57" s="207"/>
      <c r="W57" s="207"/>
      <c r="X57" s="207"/>
      <c r="Y57" s="207"/>
      <c r="Z57" s="207"/>
      <c r="AA57" s="207"/>
      <c r="AB57" s="207"/>
      <c r="AC57" s="207"/>
      <c r="AD57" s="207"/>
      <c r="AE57" s="207"/>
      <c r="AF57" s="207"/>
      <c r="AG57" s="207"/>
      <c r="AH57" s="207"/>
      <c r="AI57" s="207"/>
      <c r="AJ57" s="207"/>
      <c r="AK57" s="207"/>
      <c r="AL57" s="207"/>
      <c r="AM57" s="207"/>
      <c r="AN57" s="207"/>
      <c r="AO57" s="207"/>
      <c r="AP57" s="207"/>
      <c r="AQ57" s="207"/>
      <c r="AR57" s="207"/>
      <c r="AS57" s="207"/>
      <c r="AT57" s="207"/>
      <c r="AU57" s="207"/>
      <c r="AV57" s="207"/>
      <c r="AW57" s="207"/>
      <c r="AX57" s="207"/>
      <c r="AY57" s="207"/>
      <c r="AZ57" s="207"/>
      <c r="BA57" s="207"/>
      <c r="BB57" s="207"/>
      <c r="BC57" s="207"/>
      <c r="BD57" s="207"/>
      <c r="BE57" s="207"/>
      <c r="BF57" s="207"/>
      <c r="BG57" s="207"/>
      <c r="BH57" s="207"/>
      <c r="BI57" s="207"/>
      <c r="BJ57" s="207"/>
      <c r="BK57" s="207"/>
      <c r="BL57" s="207"/>
      <c r="BM57" s="207"/>
      <c r="BN57" s="207"/>
      <c r="BO57" s="207"/>
      <c r="BP57" s="207"/>
      <c r="BQ57" s="207"/>
      <c r="BR57" s="207"/>
      <c r="BS57" s="207"/>
      <c r="BT57" s="207"/>
      <c r="BU57" s="207"/>
      <c r="BV57" s="207"/>
      <c r="BW57" s="207"/>
      <c r="BX57" s="207"/>
      <c r="BY57" s="207"/>
      <c r="BZ57" s="207"/>
      <c r="CA57" s="207"/>
      <c r="CB57" s="207"/>
      <c r="CC57" s="207"/>
      <c r="CD57" s="207"/>
      <c r="CE57" s="207"/>
      <c r="CF57" s="207"/>
      <c r="CG57" s="207"/>
      <c r="CH57" s="207"/>
      <c r="CI57" s="207"/>
      <c r="CJ57" s="207"/>
      <c r="CK57" s="207"/>
      <c r="CL57" s="207"/>
      <c r="CM57" s="207"/>
      <c r="CN57" s="207"/>
      <c r="CO57" s="207"/>
      <c r="CP57" s="207"/>
      <c r="CQ57" s="207"/>
      <c r="CR57" s="207"/>
      <c r="CS57" s="207"/>
      <c r="CT57" s="207"/>
      <c r="CU57" s="207"/>
      <c r="CV57" s="207"/>
      <c r="CW57" s="207"/>
      <c r="CX57" s="207"/>
      <c r="CY57" s="207"/>
      <c r="CZ57" s="207"/>
      <c r="DA57" s="207"/>
      <c r="DB57" s="207"/>
      <c r="DC57" s="207"/>
      <c r="DD57" s="207"/>
      <c r="DE57" s="207"/>
      <c r="DF57" s="207"/>
      <c r="DG57" s="207"/>
      <c r="DH57" s="207"/>
      <c r="DI57" s="207"/>
      <c r="DJ57" s="207"/>
      <c r="DK57" s="207"/>
      <c r="DL57" s="207"/>
      <c r="DM57" s="207"/>
      <c r="DN57" s="207"/>
      <c r="DO57" s="207"/>
      <c r="DP57" s="207"/>
      <c r="DQ57" s="207"/>
      <c r="DR57" s="207"/>
      <c r="DS57" s="207"/>
      <c r="DT57" s="207"/>
      <c r="DU57" s="207"/>
      <c r="DV57" s="207"/>
      <c r="DW57" s="207"/>
      <c r="DX57" s="207"/>
      <c r="DY57" s="207"/>
      <c r="DZ57" s="207"/>
      <c r="EA57" s="207"/>
      <c r="EB57" s="207"/>
      <c r="EC57" s="207"/>
      <c r="ED57" s="207"/>
      <c r="EE57" s="207"/>
      <c r="EF57" s="207"/>
      <c r="EG57" s="207"/>
      <c r="EH57" s="207"/>
      <c r="EI57" s="207"/>
      <c r="EJ57" s="207"/>
      <c r="EK57" s="207"/>
      <c r="EL57" s="207"/>
      <c r="EM57" s="207"/>
      <c r="EN57" s="207"/>
      <c r="EO57" s="207"/>
      <c r="EP57" s="207"/>
      <c r="EQ57" s="207"/>
      <c r="ER57" s="207"/>
      <c r="ES57" s="207"/>
      <c r="ET57" s="207"/>
      <c r="EU57" s="207"/>
      <c r="EV57" s="207"/>
      <c r="EW57" s="207"/>
      <c r="EX57" s="207"/>
      <c r="EY57" s="207"/>
      <c r="EZ57" s="207"/>
      <c r="FA57" s="207"/>
      <c r="FB57" s="207"/>
      <c r="FC57" s="207"/>
      <c r="FD57" s="207"/>
      <c r="FE57" s="207"/>
      <c r="FF57" s="207"/>
      <c r="FG57" s="207"/>
      <c r="FH57" s="207"/>
      <c r="FI57" s="207"/>
      <c r="FJ57" s="207"/>
      <c r="FK57" s="207"/>
      <c r="FL57" s="207"/>
      <c r="FM57" s="207"/>
      <c r="FN57" s="207"/>
      <c r="FO57" s="207"/>
      <c r="FP57" s="207"/>
      <c r="FQ57" s="207"/>
      <c r="FR57" s="207"/>
      <c r="FS57" s="207"/>
      <c r="FT57" s="207"/>
      <c r="FU57" s="207"/>
      <c r="FV57" s="207"/>
      <c r="FW57" s="207"/>
      <c r="FX57" s="207"/>
      <c r="FY57" s="207"/>
      <c r="FZ57" s="207"/>
      <c r="GA57" s="207"/>
      <c r="GB57" s="207"/>
      <c r="GC57" s="207"/>
      <c r="GD57" s="207"/>
      <c r="GE57" s="207"/>
      <c r="GF57" s="207"/>
      <c r="GG57" s="207"/>
      <c r="GH57" s="207"/>
      <c r="GI57" s="207"/>
      <c r="GJ57" s="207"/>
      <c r="GK57" s="207"/>
      <c r="GL57" s="207"/>
      <c r="GM57" s="207"/>
      <c r="GN57" s="207"/>
      <c r="GO57" s="207"/>
      <c r="GP57" s="207"/>
      <c r="GQ57" s="207"/>
      <c r="GR57" s="207"/>
      <c r="GS57" s="207"/>
      <c r="GT57" s="207"/>
      <c r="GU57" s="207"/>
      <c r="GV57" s="207"/>
      <c r="GW57" s="207"/>
      <c r="GX57" s="207"/>
      <c r="GY57" s="207"/>
      <c r="GZ57" s="207"/>
      <c r="HA57" s="207"/>
      <c r="HB57" s="207"/>
      <c r="HC57" s="207"/>
      <c r="HD57" s="207"/>
      <c r="HE57" s="207"/>
      <c r="HF57" s="207"/>
      <c r="HG57" s="207"/>
      <c r="HH57" s="207"/>
      <c r="HI57" s="207"/>
      <c r="HJ57" s="207"/>
      <c r="HK57" s="207"/>
      <c r="HL57" s="207"/>
      <c r="HM57" s="207"/>
      <c r="HN57" s="207"/>
      <c r="HO57" s="207"/>
    </row>
    <row r="58" spans="1:223" x14ac:dyDescent="0.25">
      <c r="A58" s="207"/>
      <c r="B58" s="207"/>
      <c r="C58" s="207"/>
      <c r="D58" s="207"/>
      <c r="E58" s="207"/>
      <c r="F58" s="207"/>
      <c r="G58" s="207"/>
      <c r="H58" s="207"/>
      <c r="I58" s="207"/>
      <c r="J58" s="207"/>
      <c r="K58" s="207"/>
      <c r="L58" s="207"/>
      <c r="M58" s="207"/>
      <c r="N58" s="207"/>
      <c r="O58" s="207"/>
      <c r="P58" s="207"/>
      <c r="Q58" s="207"/>
      <c r="R58" s="207"/>
      <c r="S58" s="207"/>
      <c r="T58" s="207"/>
      <c r="U58" s="207"/>
      <c r="V58" s="207"/>
      <c r="W58" s="207"/>
      <c r="X58" s="207"/>
      <c r="Y58" s="207"/>
      <c r="Z58" s="207"/>
      <c r="AA58" s="207"/>
      <c r="AB58" s="207"/>
      <c r="AC58" s="207"/>
      <c r="AD58" s="207"/>
      <c r="AE58" s="207"/>
      <c r="AF58" s="207"/>
      <c r="AG58" s="207"/>
      <c r="AH58" s="207"/>
      <c r="AI58" s="207"/>
      <c r="AJ58" s="207"/>
      <c r="AK58" s="207"/>
      <c r="AL58" s="207"/>
      <c r="AM58" s="207"/>
      <c r="AN58" s="207"/>
      <c r="AO58" s="207"/>
      <c r="AP58" s="207"/>
      <c r="AQ58" s="207"/>
      <c r="AR58" s="207"/>
      <c r="AS58" s="207"/>
      <c r="AT58" s="207"/>
      <c r="AU58" s="207"/>
      <c r="AV58" s="207"/>
      <c r="AW58" s="207"/>
      <c r="AX58" s="207"/>
      <c r="AY58" s="207"/>
      <c r="AZ58" s="207"/>
      <c r="BA58" s="207"/>
      <c r="BB58" s="207"/>
      <c r="BC58" s="207"/>
      <c r="BD58" s="207"/>
      <c r="BE58" s="207"/>
      <c r="BF58" s="207"/>
      <c r="BG58" s="207"/>
      <c r="BH58" s="207"/>
      <c r="BI58" s="207"/>
      <c r="BJ58" s="207"/>
      <c r="BK58" s="207"/>
      <c r="BL58" s="207"/>
      <c r="BM58" s="207"/>
      <c r="BN58" s="207"/>
      <c r="BO58" s="207"/>
      <c r="BP58" s="207"/>
      <c r="BQ58" s="207"/>
      <c r="BR58" s="207"/>
      <c r="BS58" s="207"/>
      <c r="BT58" s="207"/>
      <c r="BU58" s="207"/>
      <c r="BV58" s="207"/>
      <c r="BW58" s="207"/>
      <c r="BX58" s="207"/>
      <c r="BY58" s="207"/>
      <c r="BZ58" s="207"/>
      <c r="CA58" s="207"/>
      <c r="CB58" s="207"/>
      <c r="CC58" s="207"/>
      <c r="CD58" s="207"/>
      <c r="CE58" s="207"/>
      <c r="CF58" s="207"/>
      <c r="CG58" s="207"/>
      <c r="CH58" s="207"/>
      <c r="CI58" s="207"/>
      <c r="CJ58" s="207"/>
      <c r="CK58" s="207"/>
      <c r="CL58" s="207"/>
      <c r="CM58" s="207"/>
      <c r="CN58" s="207"/>
      <c r="CO58" s="207"/>
      <c r="CP58" s="207"/>
      <c r="CQ58" s="207"/>
      <c r="CR58" s="207"/>
      <c r="CS58" s="207"/>
      <c r="CT58" s="207"/>
      <c r="CU58" s="207"/>
      <c r="CV58" s="207"/>
      <c r="CW58" s="207"/>
      <c r="CX58" s="207"/>
      <c r="CY58" s="207"/>
      <c r="CZ58" s="207"/>
      <c r="DA58" s="207"/>
      <c r="DB58" s="207"/>
      <c r="DC58" s="207"/>
      <c r="DD58" s="207"/>
      <c r="DE58" s="207"/>
      <c r="DF58" s="207"/>
      <c r="DG58" s="207"/>
      <c r="DH58" s="207"/>
      <c r="DI58" s="207"/>
      <c r="DJ58" s="207"/>
      <c r="DK58" s="207"/>
      <c r="DL58" s="207"/>
      <c r="DM58" s="207"/>
      <c r="DN58" s="207"/>
      <c r="DO58" s="207"/>
      <c r="DP58" s="207"/>
      <c r="DQ58" s="207"/>
      <c r="DR58" s="207"/>
      <c r="DS58" s="207"/>
      <c r="DT58" s="207"/>
      <c r="DU58" s="207"/>
      <c r="DV58" s="207"/>
      <c r="DW58" s="207"/>
      <c r="DX58" s="207"/>
      <c r="DY58" s="207"/>
      <c r="DZ58" s="207"/>
      <c r="EA58" s="207"/>
      <c r="EB58" s="207"/>
      <c r="EC58" s="207"/>
      <c r="ED58" s="207"/>
      <c r="EE58" s="207"/>
      <c r="EF58" s="207"/>
      <c r="EG58" s="207"/>
      <c r="EH58" s="207"/>
      <c r="EI58" s="207"/>
      <c r="EJ58" s="207"/>
      <c r="EK58" s="207"/>
      <c r="EL58" s="207"/>
      <c r="EM58" s="207"/>
      <c r="EN58" s="207"/>
      <c r="EO58" s="207"/>
      <c r="EP58" s="207"/>
      <c r="EQ58" s="207"/>
      <c r="ER58" s="207"/>
      <c r="ES58" s="207"/>
      <c r="ET58" s="207"/>
      <c r="EU58" s="207"/>
      <c r="EV58" s="207"/>
      <c r="EW58" s="207"/>
      <c r="EX58" s="207"/>
      <c r="EY58" s="207"/>
      <c r="EZ58" s="207"/>
      <c r="FA58" s="207"/>
      <c r="FB58" s="207"/>
      <c r="FC58" s="207"/>
      <c r="FD58" s="207"/>
      <c r="FE58" s="207"/>
      <c r="FF58" s="207"/>
      <c r="FG58" s="207"/>
      <c r="FH58" s="207"/>
      <c r="FI58" s="207"/>
      <c r="FJ58" s="207"/>
      <c r="FK58" s="207"/>
      <c r="FL58" s="207"/>
      <c r="FM58" s="207"/>
      <c r="FN58" s="207"/>
      <c r="FO58" s="207"/>
      <c r="FP58" s="207"/>
      <c r="FQ58" s="207"/>
      <c r="FR58" s="207"/>
      <c r="FS58" s="207"/>
      <c r="FT58" s="207"/>
      <c r="FU58" s="207"/>
      <c r="FV58" s="207"/>
      <c r="FW58" s="207"/>
      <c r="FX58" s="207"/>
      <c r="FY58" s="207"/>
      <c r="FZ58" s="207"/>
      <c r="GA58" s="207"/>
      <c r="GB58" s="207"/>
      <c r="GC58" s="207"/>
      <c r="GD58" s="207"/>
      <c r="GE58" s="207"/>
      <c r="GF58" s="207"/>
      <c r="GG58" s="207"/>
      <c r="GH58" s="207"/>
      <c r="GI58" s="207"/>
      <c r="GJ58" s="207"/>
      <c r="GK58" s="207"/>
      <c r="GL58" s="207"/>
      <c r="GM58" s="207"/>
      <c r="GN58" s="207"/>
      <c r="GO58" s="207"/>
      <c r="GP58" s="207"/>
      <c r="GQ58" s="207"/>
      <c r="GR58" s="207"/>
      <c r="GS58" s="207"/>
      <c r="GT58" s="207"/>
      <c r="GU58" s="207"/>
      <c r="GV58" s="207"/>
      <c r="GW58" s="207"/>
      <c r="GX58" s="207"/>
      <c r="GY58" s="207"/>
      <c r="GZ58" s="207"/>
      <c r="HA58" s="207"/>
      <c r="HB58" s="207"/>
      <c r="HC58" s="207"/>
      <c r="HD58" s="207"/>
      <c r="HE58" s="207"/>
      <c r="HF58" s="207"/>
      <c r="HG58" s="207"/>
      <c r="HH58" s="207"/>
      <c r="HI58" s="207"/>
      <c r="HJ58" s="207"/>
      <c r="HK58" s="207"/>
      <c r="HL58" s="207"/>
      <c r="HM58" s="207"/>
      <c r="HN58" s="207"/>
      <c r="HO58" s="207"/>
    </row>
    <row r="59" spans="1:223" x14ac:dyDescent="0.25">
      <c r="A59" s="207"/>
      <c r="B59" s="207"/>
      <c r="C59" s="244" t="s">
        <v>1388</v>
      </c>
      <c r="D59" s="207"/>
      <c r="E59" s="207"/>
      <c r="F59" s="207"/>
      <c r="G59" s="207"/>
      <c r="H59" s="207"/>
      <c r="I59" s="207"/>
      <c r="J59" s="207"/>
      <c r="K59" s="207"/>
      <c r="L59" s="207"/>
      <c r="M59" s="207"/>
      <c r="N59" s="207"/>
      <c r="O59" s="207"/>
      <c r="P59" s="207"/>
      <c r="Q59" s="207"/>
      <c r="R59" s="207"/>
      <c r="S59" s="207"/>
      <c r="T59" s="207"/>
      <c r="U59" s="207"/>
      <c r="V59" s="207"/>
      <c r="W59" s="207"/>
      <c r="X59" s="207"/>
      <c r="Y59" s="207"/>
      <c r="Z59" s="207"/>
      <c r="AA59" s="207"/>
      <c r="AB59" s="207"/>
      <c r="AC59" s="207"/>
      <c r="AD59" s="207"/>
      <c r="AE59" s="207"/>
      <c r="AF59" s="207"/>
      <c r="AG59" s="207"/>
      <c r="AH59" s="207"/>
      <c r="AI59" s="207"/>
      <c r="AJ59" s="207"/>
      <c r="AK59" s="207"/>
      <c r="AL59" s="207"/>
      <c r="AM59" s="207"/>
      <c r="AN59" s="207"/>
      <c r="AO59" s="207"/>
      <c r="AP59" s="207"/>
      <c r="AQ59" s="207"/>
      <c r="AR59" s="207"/>
      <c r="AS59" s="207"/>
      <c r="AT59" s="207"/>
      <c r="AU59" s="207"/>
      <c r="AV59" s="207"/>
      <c r="AW59" s="207"/>
      <c r="AX59" s="207"/>
      <c r="AY59" s="207"/>
      <c r="AZ59" s="207"/>
      <c r="BA59" s="207"/>
      <c r="BB59" s="207"/>
      <c r="BC59" s="207"/>
      <c r="BD59" s="207"/>
      <c r="BE59" s="207"/>
      <c r="BF59" s="207"/>
      <c r="BG59" s="207"/>
      <c r="BH59" s="207"/>
      <c r="BI59" s="207"/>
      <c r="BJ59" s="207"/>
      <c r="BK59" s="207"/>
      <c r="BL59" s="207"/>
      <c r="BM59" s="207"/>
      <c r="BN59" s="207"/>
      <c r="BO59" s="207"/>
      <c r="BP59" s="207"/>
      <c r="BQ59" s="207"/>
      <c r="BR59" s="207"/>
      <c r="BS59" s="207"/>
      <c r="BT59" s="207"/>
      <c r="BU59" s="207"/>
      <c r="BV59" s="207"/>
      <c r="BW59" s="207"/>
      <c r="BX59" s="207"/>
      <c r="BY59" s="207"/>
      <c r="BZ59" s="207"/>
      <c r="CA59" s="207"/>
      <c r="CB59" s="207"/>
      <c r="CC59" s="207"/>
      <c r="CD59" s="207"/>
      <c r="CE59" s="207"/>
      <c r="CF59" s="207"/>
      <c r="CG59" s="207"/>
      <c r="CH59" s="207"/>
      <c r="CI59" s="207"/>
      <c r="CJ59" s="207"/>
      <c r="CK59" s="207"/>
      <c r="CL59" s="207"/>
      <c r="CM59" s="207"/>
      <c r="CN59" s="207"/>
      <c r="CO59" s="207"/>
      <c r="CP59" s="207"/>
      <c r="CQ59" s="207"/>
      <c r="CR59" s="207"/>
      <c r="CS59" s="207"/>
      <c r="CT59" s="207"/>
      <c r="CU59" s="207"/>
      <c r="CV59" s="207"/>
      <c r="CW59" s="207"/>
      <c r="CX59" s="207"/>
      <c r="CY59" s="207"/>
      <c r="CZ59" s="207"/>
      <c r="DA59" s="207"/>
      <c r="DB59" s="207"/>
      <c r="DC59" s="207"/>
      <c r="DD59" s="207"/>
      <c r="DE59" s="207"/>
      <c r="DF59" s="207"/>
      <c r="DG59" s="207"/>
      <c r="DH59" s="207"/>
      <c r="DI59" s="207"/>
      <c r="DJ59" s="207"/>
      <c r="DK59" s="207"/>
      <c r="DL59" s="207"/>
      <c r="DM59" s="207"/>
      <c r="DN59" s="207"/>
      <c r="DO59" s="207"/>
      <c r="DP59" s="207"/>
      <c r="DQ59" s="207"/>
      <c r="DR59" s="207"/>
      <c r="DS59" s="207"/>
      <c r="DT59" s="207"/>
      <c r="DU59" s="207"/>
      <c r="DV59" s="207"/>
      <c r="DW59" s="207"/>
      <c r="DX59" s="207"/>
      <c r="DY59" s="207"/>
      <c r="DZ59" s="207"/>
      <c r="EA59" s="207"/>
      <c r="EB59" s="207"/>
      <c r="EC59" s="207"/>
      <c r="ED59" s="207"/>
      <c r="EE59" s="207"/>
      <c r="EF59" s="207"/>
      <c r="EG59" s="207"/>
      <c r="EH59" s="207"/>
      <c r="EI59" s="207"/>
      <c r="EJ59" s="207"/>
      <c r="EK59" s="207"/>
      <c r="EL59" s="207"/>
      <c r="EM59" s="207"/>
      <c r="EN59" s="207"/>
      <c r="EO59" s="207"/>
      <c r="EP59" s="207"/>
      <c r="EQ59" s="207"/>
      <c r="ER59" s="207"/>
      <c r="ES59" s="207"/>
      <c r="ET59" s="207"/>
      <c r="EU59" s="207"/>
      <c r="EV59" s="207"/>
      <c r="EW59" s="207"/>
      <c r="EX59" s="207"/>
      <c r="EY59" s="207"/>
      <c r="EZ59" s="207"/>
      <c r="FA59" s="207"/>
      <c r="FB59" s="207"/>
      <c r="FC59" s="207"/>
      <c r="FD59" s="207"/>
      <c r="FE59" s="207"/>
      <c r="FF59" s="207"/>
      <c r="FG59" s="207"/>
      <c r="FH59" s="207"/>
      <c r="FI59" s="207"/>
      <c r="FJ59" s="207"/>
      <c r="FK59" s="207"/>
      <c r="FL59" s="207"/>
      <c r="FM59" s="207"/>
      <c r="FN59" s="207"/>
      <c r="FO59" s="207"/>
      <c r="FP59" s="207"/>
      <c r="FQ59" s="207"/>
      <c r="FR59" s="207"/>
      <c r="FS59" s="207"/>
      <c r="FT59" s="207"/>
      <c r="FU59" s="207"/>
      <c r="FV59" s="207"/>
      <c r="FW59" s="207"/>
      <c r="FX59" s="207"/>
      <c r="FY59" s="207"/>
      <c r="FZ59" s="207"/>
      <c r="GA59" s="207"/>
      <c r="GB59" s="207"/>
      <c r="GC59" s="207"/>
      <c r="GD59" s="207"/>
      <c r="GE59" s="207"/>
      <c r="GF59" s="207"/>
      <c r="GG59" s="207"/>
      <c r="GH59" s="207"/>
      <c r="GI59" s="207"/>
      <c r="GJ59" s="207"/>
      <c r="GK59" s="207"/>
      <c r="GL59" s="207"/>
      <c r="GM59" s="207"/>
      <c r="GN59" s="207"/>
      <c r="GO59" s="207"/>
      <c r="GP59" s="207"/>
      <c r="GQ59" s="207"/>
      <c r="GR59" s="207"/>
      <c r="GS59" s="207"/>
      <c r="GT59" s="207"/>
      <c r="GU59" s="207"/>
      <c r="GV59" s="207"/>
      <c r="GW59" s="207"/>
      <c r="GX59" s="207"/>
      <c r="GY59" s="207"/>
      <c r="GZ59" s="207"/>
      <c r="HA59" s="207"/>
      <c r="HB59" s="207"/>
      <c r="HC59" s="207"/>
      <c r="HD59" s="207"/>
      <c r="HE59" s="207"/>
      <c r="HF59" s="207"/>
      <c r="HG59" s="207"/>
      <c r="HH59" s="207"/>
      <c r="HI59" s="207"/>
      <c r="HJ59" s="207"/>
      <c r="HK59" s="207"/>
      <c r="HL59" s="207"/>
      <c r="HM59" s="207"/>
      <c r="HN59" s="207"/>
      <c r="HO59" s="207"/>
    </row>
    <row r="60" spans="1:223" x14ac:dyDescent="0.25">
      <c r="A60" s="207"/>
      <c r="B60" s="207"/>
      <c r="C60" s="207"/>
      <c r="D60" s="207" t="s">
        <v>1389</v>
      </c>
      <c r="E60" s="207"/>
      <c r="F60" s="207"/>
      <c r="G60" s="207"/>
      <c r="H60" s="207"/>
      <c r="I60" s="207"/>
      <c r="J60" s="207"/>
      <c r="K60" s="207"/>
      <c r="L60" s="207"/>
      <c r="M60" s="207"/>
      <c r="N60" s="207"/>
      <c r="O60" s="207"/>
      <c r="P60" s="207"/>
      <c r="Q60" s="207"/>
      <c r="R60" s="207"/>
      <c r="S60" s="207"/>
      <c r="T60" s="207"/>
      <c r="U60" s="207"/>
      <c r="V60" s="207"/>
      <c r="W60" s="207"/>
      <c r="X60" s="207"/>
      <c r="Y60" s="207"/>
      <c r="Z60" s="207"/>
      <c r="AA60" s="207"/>
      <c r="AB60" s="207"/>
      <c r="AC60" s="207"/>
      <c r="AD60" s="207"/>
      <c r="AE60" s="207"/>
      <c r="AF60" s="207"/>
      <c r="AG60" s="207"/>
      <c r="AH60" s="207"/>
      <c r="AI60" s="207"/>
      <c r="AJ60" s="207"/>
      <c r="AK60" s="207"/>
      <c r="AL60" s="207"/>
      <c r="AM60" s="207"/>
      <c r="AN60" s="207"/>
      <c r="AO60" s="207"/>
      <c r="AP60" s="207"/>
      <c r="AQ60" s="207"/>
      <c r="AR60" s="207"/>
      <c r="AS60" s="207"/>
      <c r="AT60" s="207"/>
      <c r="AU60" s="207"/>
      <c r="AV60" s="207"/>
      <c r="AW60" s="207"/>
      <c r="AX60" s="207"/>
      <c r="AY60" s="207"/>
      <c r="AZ60" s="207"/>
      <c r="BA60" s="207"/>
      <c r="BB60" s="207"/>
      <c r="BC60" s="207"/>
      <c r="BD60" s="207"/>
      <c r="BE60" s="207"/>
      <c r="BF60" s="207"/>
      <c r="BG60" s="207"/>
      <c r="BH60" s="207"/>
      <c r="BI60" s="207"/>
      <c r="BJ60" s="207"/>
      <c r="BK60" s="207"/>
      <c r="BL60" s="207"/>
      <c r="BM60" s="207"/>
      <c r="BN60" s="207"/>
      <c r="BO60" s="207"/>
      <c r="BP60" s="207"/>
      <c r="BQ60" s="207"/>
      <c r="BR60" s="207"/>
      <c r="BS60" s="207"/>
      <c r="BT60" s="207"/>
      <c r="BU60" s="207"/>
      <c r="BV60" s="207"/>
      <c r="BW60" s="207"/>
      <c r="BX60" s="207"/>
      <c r="BY60" s="207"/>
      <c r="BZ60" s="207"/>
      <c r="CA60" s="207"/>
      <c r="CB60" s="207"/>
      <c r="CC60" s="207"/>
      <c r="CD60" s="207"/>
      <c r="CE60" s="207"/>
      <c r="CF60" s="207"/>
      <c r="CG60" s="207"/>
      <c r="CH60" s="207"/>
      <c r="CI60" s="207"/>
      <c r="CJ60" s="207"/>
      <c r="CK60" s="207"/>
      <c r="CL60" s="207"/>
      <c r="CM60" s="207"/>
      <c r="CN60" s="207"/>
      <c r="CO60" s="207"/>
      <c r="CP60" s="207"/>
      <c r="CQ60" s="207"/>
      <c r="CR60" s="207"/>
      <c r="CS60" s="207"/>
      <c r="CT60" s="207"/>
      <c r="CU60" s="207"/>
      <c r="CV60" s="207"/>
      <c r="CW60" s="207"/>
      <c r="CX60" s="207"/>
      <c r="CY60" s="207"/>
      <c r="CZ60" s="207"/>
      <c r="DA60" s="207"/>
      <c r="DB60" s="207"/>
      <c r="DC60" s="207"/>
      <c r="DD60" s="207"/>
      <c r="DE60" s="207"/>
      <c r="DF60" s="207"/>
      <c r="DG60" s="207"/>
      <c r="DH60" s="207"/>
      <c r="DI60" s="207"/>
      <c r="DJ60" s="207"/>
      <c r="DK60" s="207"/>
      <c r="DL60" s="207"/>
      <c r="DM60" s="207"/>
      <c r="DN60" s="207"/>
      <c r="DO60" s="207"/>
      <c r="DP60" s="207"/>
      <c r="DQ60" s="207"/>
      <c r="DR60" s="207"/>
      <c r="DS60" s="207"/>
      <c r="DT60" s="207"/>
      <c r="DU60" s="207"/>
      <c r="DV60" s="207"/>
      <c r="DW60" s="207"/>
      <c r="DX60" s="207"/>
      <c r="DY60" s="207"/>
      <c r="DZ60" s="207"/>
      <c r="EA60" s="207"/>
      <c r="EB60" s="207"/>
      <c r="EC60" s="207"/>
      <c r="ED60" s="207"/>
      <c r="EE60" s="207"/>
      <c r="EF60" s="207"/>
      <c r="EG60" s="207"/>
      <c r="EH60" s="207"/>
      <c r="EI60" s="207"/>
      <c r="EJ60" s="207"/>
      <c r="EK60" s="207"/>
      <c r="EL60" s="207"/>
      <c r="EM60" s="207"/>
      <c r="EN60" s="207"/>
      <c r="EO60" s="207"/>
      <c r="EP60" s="207"/>
      <c r="EQ60" s="207"/>
      <c r="ER60" s="207"/>
      <c r="ES60" s="207"/>
      <c r="ET60" s="207"/>
      <c r="EU60" s="207"/>
      <c r="EV60" s="207"/>
      <c r="EW60" s="207"/>
      <c r="EX60" s="207"/>
      <c r="EY60" s="207"/>
      <c r="EZ60" s="207"/>
      <c r="FA60" s="207"/>
      <c r="FB60" s="207"/>
      <c r="FC60" s="207"/>
      <c r="FD60" s="207"/>
      <c r="FE60" s="207"/>
      <c r="FF60" s="207"/>
      <c r="FG60" s="207"/>
      <c r="FH60" s="207"/>
      <c r="FI60" s="207"/>
      <c r="FJ60" s="207"/>
      <c r="FK60" s="207"/>
      <c r="FL60" s="207"/>
      <c r="FM60" s="207"/>
      <c r="FN60" s="207"/>
      <c r="FO60" s="207"/>
      <c r="FP60" s="207"/>
      <c r="FQ60" s="207"/>
      <c r="FR60" s="207"/>
      <c r="FS60" s="207"/>
      <c r="FT60" s="207"/>
      <c r="FU60" s="207"/>
      <c r="FV60" s="207"/>
      <c r="FW60" s="207"/>
      <c r="FX60" s="207"/>
      <c r="FY60" s="207"/>
      <c r="FZ60" s="207"/>
      <c r="GA60" s="207"/>
      <c r="GB60" s="207"/>
      <c r="GC60" s="207"/>
      <c r="GD60" s="207"/>
      <c r="GE60" s="207"/>
      <c r="GF60" s="207"/>
      <c r="GG60" s="207"/>
      <c r="GH60" s="207"/>
      <c r="GI60" s="207"/>
      <c r="GJ60" s="207"/>
      <c r="GK60" s="207"/>
      <c r="GL60" s="207"/>
      <c r="GM60" s="207"/>
      <c r="GN60" s="207"/>
      <c r="GO60" s="207"/>
      <c r="GP60" s="207"/>
      <c r="GQ60" s="207"/>
      <c r="GR60" s="207"/>
      <c r="GS60" s="207"/>
      <c r="GT60" s="207"/>
      <c r="GU60" s="207"/>
      <c r="GV60" s="207"/>
      <c r="GW60" s="207"/>
      <c r="GX60" s="207"/>
      <c r="GY60" s="207"/>
      <c r="GZ60" s="207"/>
      <c r="HA60" s="207"/>
      <c r="HB60" s="207"/>
      <c r="HC60" s="207"/>
      <c r="HD60" s="207"/>
      <c r="HE60" s="207"/>
      <c r="HF60" s="207"/>
      <c r="HG60" s="207"/>
      <c r="HH60" s="207"/>
      <c r="HI60" s="207"/>
      <c r="HJ60" s="207"/>
      <c r="HK60" s="207"/>
      <c r="HL60" s="207"/>
      <c r="HM60" s="207"/>
      <c r="HN60" s="207"/>
      <c r="HO60" s="207"/>
    </row>
    <row r="61" spans="1:223" x14ac:dyDescent="0.25">
      <c r="A61" s="207"/>
      <c r="B61" s="207"/>
      <c r="C61" s="207"/>
      <c r="D61" s="207"/>
      <c r="E61" s="207"/>
      <c r="F61" s="207"/>
      <c r="G61" s="207"/>
      <c r="H61" s="207"/>
      <c r="I61" s="207"/>
      <c r="J61" s="207"/>
      <c r="K61" s="207"/>
      <c r="L61" s="207"/>
      <c r="M61" s="207"/>
      <c r="N61" s="207"/>
      <c r="O61" s="207"/>
      <c r="P61" s="207"/>
      <c r="Q61" s="207"/>
      <c r="R61" s="207"/>
      <c r="S61" s="207"/>
      <c r="T61" s="207"/>
      <c r="U61" s="207"/>
      <c r="V61" s="207"/>
      <c r="W61" s="207"/>
      <c r="X61" s="207"/>
      <c r="Y61" s="207"/>
      <c r="Z61" s="207"/>
      <c r="AA61" s="207"/>
      <c r="AB61" s="207"/>
      <c r="AC61" s="207"/>
      <c r="AD61" s="207"/>
      <c r="AE61" s="207"/>
      <c r="AF61" s="207"/>
      <c r="AG61" s="207"/>
      <c r="AH61" s="207"/>
      <c r="AI61" s="207"/>
      <c r="AJ61" s="207"/>
      <c r="AK61" s="207"/>
      <c r="AL61" s="207"/>
      <c r="AM61" s="207"/>
      <c r="AN61" s="207"/>
      <c r="AO61" s="207"/>
      <c r="AP61" s="207"/>
      <c r="AQ61" s="207"/>
      <c r="AR61" s="207"/>
      <c r="AS61" s="207"/>
      <c r="AT61" s="207"/>
      <c r="AU61" s="207"/>
      <c r="AV61" s="207"/>
      <c r="AW61" s="207"/>
      <c r="AX61" s="207"/>
      <c r="AY61" s="207"/>
      <c r="AZ61" s="207"/>
      <c r="BA61" s="207"/>
      <c r="BB61" s="207"/>
      <c r="BC61" s="207"/>
      <c r="BD61" s="207"/>
      <c r="BE61" s="207"/>
      <c r="BF61" s="207"/>
      <c r="BG61" s="207"/>
      <c r="BH61" s="207"/>
      <c r="BI61" s="207"/>
      <c r="BJ61" s="207"/>
      <c r="BK61" s="207"/>
      <c r="BL61" s="207"/>
      <c r="BM61" s="207"/>
      <c r="BN61" s="207"/>
      <c r="BO61" s="207"/>
      <c r="BP61" s="207"/>
      <c r="BQ61" s="207"/>
      <c r="BR61" s="207"/>
      <c r="BS61" s="207"/>
      <c r="BT61" s="207"/>
      <c r="BU61" s="207"/>
      <c r="BV61" s="207"/>
      <c r="BW61" s="207"/>
      <c r="BX61" s="207"/>
      <c r="BY61" s="207"/>
      <c r="BZ61" s="207"/>
      <c r="CA61" s="207"/>
      <c r="CB61" s="207"/>
      <c r="CC61" s="207"/>
      <c r="CD61" s="207"/>
      <c r="CE61" s="207"/>
      <c r="CF61" s="207"/>
      <c r="CG61" s="207"/>
      <c r="CH61" s="207"/>
      <c r="CI61" s="207"/>
      <c r="CJ61" s="207"/>
      <c r="CK61" s="207"/>
      <c r="CL61" s="207"/>
      <c r="CM61" s="207"/>
      <c r="CN61" s="207"/>
      <c r="CO61" s="207"/>
      <c r="CP61" s="207"/>
      <c r="CQ61" s="207"/>
      <c r="CR61" s="207"/>
      <c r="CS61" s="207"/>
      <c r="CT61" s="207"/>
      <c r="CU61" s="207"/>
      <c r="CV61" s="207"/>
      <c r="CW61" s="207"/>
      <c r="CX61" s="207"/>
      <c r="CY61" s="207"/>
      <c r="CZ61" s="207"/>
      <c r="DA61" s="207"/>
      <c r="DB61" s="207"/>
      <c r="DC61" s="207"/>
      <c r="DD61" s="207"/>
      <c r="DE61" s="207"/>
      <c r="DF61" s="207"/>
      <c r="DG61" s="207"/>
      <c r="DH61" s="207"/>
      <c r="DI61" s="207"/>
      <c r="DJ61" s="207"/>
      <c r="DK61" s="207"/>
      <c r="DL61" s="207"/>
      <c r="DM61" s="207"/>
      <c r="DN61" s="207"/>
      <c r="DO61" s="207"/>
      <c r="DP61" s="207"/>
      <c r="DQ61" s="207"/>
      <c r="DR61" s="207"/>
      <c r="DS61" s="207"/>
      <c r="DT61" s="207"/>
      <c r="DU61" s="207"/>
      <c r="DV61" s="207"/>
      <c r="DW61" s="207"/>
      <c r="DX61" s="207"/>
      <c r="DY61" s="207"/>
      <c r="DZ61" s="207"/>
      <c r="EA61" s="207"/>
      <c r="EB61" s="207"/>
      <c r="EC61" s="207"/>
      <c r="ED61" s="207"/>
      <c r="EE61" s="207"/>
      <c r="EF61" s="207"/>
      <c r="EG61" s="207"/>
      <c r="EH61" s="207"/>
      <c r="EI61" s="207"/>
      <c r="EJ61" s="207"/>
      <c r="EK61" s="207"/>
      <c r="EL61" s="207"/>
      <c r="EM61" s="207"/>
      <c r="EN61" s="207"/>
      <c r="EO61" s="207"/>
      <c r="EP61" s="207"/>
      <c r="EQ61" s="207"/>
      <c r="ER61" s="207"/>
      <c r="ES61" s="207"/>
      <c r="ET61" s="207"/>
      <c r="EU61" s="207"/>
      <c r="EV61" s="207"/>
      <c r="EW61" s="207"/>
      <c r="EX61" s="207"/>
      <c r="EY61" s="207"/>
      <c r="EZ61" s="207"/>
      <c r="FA61" s="207"/>
      <c r="FB61" s="207"/>
      <c r="FC61" s="207"/>
      <c r="FD61" s="207"/>
      <c r="FE61" s="207"/>
      <c r="FF61" s="207"/>
      <c r="FG61" s="207"/>
      <c r="FH61" s="207"/>
      <c r="FI61" s="207"/>
      <c r="FJ61" s="207"/>
      <c r="FK61" s="207"/>
      <c r="FL61" s="207"/>
      <c r="FM61" s="207"/>
      <c r="FN61" s="207"/>
      <c r="FO61" s="207"/>
      <c r="FP61" s="207"/>
      <c r="FQ61" s="207"/>
      <c r="FR61" s="207"/>
      <c r="FS61" s="207"/>
      <c r="FT61" s="207"/>
      <c r="FU61" s="207"/>
      <c r="FV61" s="207"/>
      <c r="FW61" s="207"/>
      <c r="FX61" s="207"/>
      <c r="FY61" s="207"/>
      <c r="FZ61" s="207"/>
      <c r="GA61" s="207"/>
      <c r="GB61" s="207"/>
      <c r="GC61" s="207"/>
      <c r="GD61" s="207"/>
      <c r="GE61" s="207"/>
      <c r="GF61" s="207"/>
      <c r="GG61" s="207"/>
      <c r="GH61" s="207"/>
      <c r="GI61" s="207"/>
      <c r="GJ61" s="207"/>
      <c r="GK61" s="207"/>
      <c r="GL61" s="207"/>
      <c r="GM61" s="207"/>
      <c r="GN61" s="207"/>
      <c r="GO61" s="207"/>
      <c r="GP61" s="207"/>
      <c r="GQ61" s="207"/>
      <c r="GR61" s="207"/>
      <c r="GS61" s="207"/>
      <c r="GT61" s="207"/>
      <c r="GU61" s="207"/>
      <c r="GV61" s="207"/>
      <c r="GW61" s="207"/>
      <c r="GX61" s="207"/>
      <c r="GY61" s="207"/>
      <c r="GZ61" s="207"/>
      <c r="HA61" s="207"/>
      <c r="HB61" s="207"/>
      <c r="HC61" s="207"/>
      <c r="HD61" s="207"/>
      <c r="HE61" s="207"/>
      <c r="HF61" s="207"/>
      <c r="HG61" s="207"/>
      <c r="HH61" s="207"/>
      <c r="HI61" s="207"/>
      <c r="HJ61" s="207"/>
      <c r="HK61" s="207"/>
      <c r="HL61" s="207"/>
      <c r="HM61" s="207"/>
      <c r="HN61" s="207"/>
      <c r="HO61" s="207"/>
    </row>
    <row r="62" spans="1:223" x14ac:dyDescent="0.25">
      <c r="A62" s="207"/>
      <c r="B62" s="207"/>
      <c r="C62" s="244" t="s">
        <v>829</v>
      </c>
      <c r="D62" s="207"/>
      <c r="E62" s="207"/>
      <c r="F62" s="207"/>
      <c r="G62" s="207"/>
      <c r="H62" s="207"/>
      <c r="I62" s="207"/>
      <c r="J62" s="207"/>
      <c r="K62" s="207"/>
      <c r="L62" s="207"/>
      <c r="M62" s="207"/>
      <c r="N62" s="207"/>
      <c r="O62" s="207"/>
      <c r="P62" s="207"/>
      <c r="Q62" s="207"/>
      <c r="R62" s="207"/>
      <c r="S62" s="207"/>
      <c r="T62" s="207"/>
      <c r="U62" s="207"/>
      <c r="V62" s="207"/>
      <c r="W62" s="207"/>
      <c r="X62" s="207"/>
      <c r="Y62" s="207"/>
      <c r="Z62" s="207"/>
      <c r="AA62" s="207"/>
      <c r="AB62" s="207"/>
      <c r="AC62" s="207"/>
      <c r="AD62" s="207"/>
      <c r="AE62" s="207"/>
      <c r="AF62" s="207"/>
      <c r="AG62" s="207"/>
      <c r="AH62" s="207"/>
      <c r="AI62" s="207"/>
      <c r="AJ62" s="207"/>
      <c r="AK62" s="207"/>
      <c r="AL62" s="207"/>
      <c r="AM62" s="207"/>
      <c r="AN62" s="207"/>
      <c r="AO62" s="207"/>
      <c r="AP62" s="207"/>
      <c r="AQ62" s="207"/>
      <c r="AR62" s="207"/>
      <c r="AS62" s="207"/>
      <c r="AT62" s="207"/>
      <c r="AU62" s="207"/>
      <c r="AV62" s="207"/>
      <c r="AW62" s="207"/>
      <c r="AX62" s="207"/>
      <c r="AY62" s="207"/>
      <c r="AZ62" s="207"/>
      <c r="BA62" s="207"/>
      <c r="BB62" s="207"/>
      <c r="BC62" s="207"/>
      <c r="BD62" s="207"/>
      <c r="BE62" s="207"/>
      <c r="BF62" s="207"/>
      <c r="BG62" s="207"/>
      <c r="BH62" s="207"/>
      <c r="BI62" s="207"/>
      <c r="BJ62" s="207"/>
      <c r="BK62" s="207"/>
      <c r="BL62" s="207"/>
      <c r="BM62" s="207"/>
      <c r="BN62" s="207"/>
      <c r="BO62" s="207"/>
      <c r="BP62" s="207"/>
      <c r="BQ62" s="207"/>
      <c r="BR62" s="207"/>
      <c r="BS62" s="207"/>
      <c r="BT62" s="207"/>
      <c r="BU62" s="207"/>
      <c r="BV62" s="207"/>
      <c r="BW62" s="207"/>
      <c r="BX62" s="207"/>
      <c r="BY62" s="207"/>
      <c r="BZ62" s="207"/>
      <c r="CA62" s="207"/>
      <c r="CB62" s="207"/>
      <c r="CC62" s="207"/>
      <c r="CD62" s="207"/>
      <c r="CE62" s="207"/>
      <c r="CF62" s="207"/>
      <c r="CG62" s="207"/>
      <c r="CH62" s="207"/>
      <c r="CI62" s="207"/>
      <c r="CJ62" s="207"/>
      <c r="CK62" s="207"/>
      <c r="CL62" s="207"/>
      <c r="CM62" s="207"/>
      <c r="CN62" s="207"/>
      <c r="CO62" s="207"/>
      <c r="CP62" s="207"/>
      <c r="CQ62" s="207"/>
      <c r="CR62" s="207"/>
      <c r="CS62" s="207"/>
      <c r="CT62" s="207"/>
      <c r="CU62" s="207"/>
      <c r="CV62" s="207"/>
      <c r="CW62" s="207"/>
      <c r="CX62" s="207"/>
      <c r="CY62" s="207"/>
      <c r="CZ62" s="207"/>
      <c r="DA62" s="207"/>
      <c r="DB62" s="207"/>
      <c r="DC62" s="207"/>
      <c r="DD62" s="207"/>
      <c r="DE62" s="207"/>
      <c r="DF62" s="207"/>
      <c r="DG62" s="207"/>
      <c r="DH62" s="207"/>
      <c r="DI62" s="207"/>
      <c r="DJ62" s="207"/>
      <c r="DK62" s="207"/>
      <c r="DL62" s="207"/>
      <c r="DM62" s="207"/>
      <c r="DN62" s="207"/>
      <c r="DO62" s="207"/>
      <c r="DP62" s="207"/>
      <c r="DQ62" s="207"/>
      <c r="DR62" s="207"/>
      <c r="DS62" s="207"/>
      <c r="DT62" s="207"/>
      <c r="DU62" s="207"/>
      <c r="DV62" s="207"/>
      <c r="DW62" s="207"/>
      <c r="DX62" s="207"/>
      <c r="DY62" s="207"/>
      <c r="DZ62" s="207"/>
      <c r="EA62" s="207"/>
      <c r="EB62" s="207"/>
      <c r="EC62" s="207"/>
      <c r="ED62" s="207"/>
      <c r="EE62" s="207"/>
      <c r="EF62" s="207"/>
      <c r="EG62" s="207"/>
      <c r="EH62" s="207"/>
      <c r="EI62" s="207"/>
      <c r="EJ62" s="207"/>
      <c r="EK62" s="207"/>
      <c r="EL62" s="207"/>
      <c r="EM62" s="207"/>
      <c r="EN62" s="207"/>
      <c r="EO62" s="207"/>
      <c r="EP62" s="207"/>
      <c r="EQ62" s="207"/>
      <c r="ER62" s="207"/>
      <c r="ES62" s="207"/>
      <c r="ET62" s="207"/>
      <c r="EU62" s="207"/>
      <c r="EV62" s="207"/>
      <c r="EW62" s="207"/>
      <c r="EX62" s="207"/>
      <c r="EY62" s="207"/>
      <c r="EZ62" s="207"/>
      <c r="FA62" s="207"/>
      <c r="FB62" s="207"/>
      <c r="FC62" s="207"/>
      <c r="FD62" s="207"/>
      <c r="FE62" s="207"/>
      <c r="FF62" s="207"/>
      <c r="FG62" s="207"/>
      <c r="FH62" s="207"/>
      <c r="FI62" s="207"/>
      <c r="FJ62" s="207"/>
      <c r="FK62" s="207"/>
      <c r="FL62" s="207"/>
      <c r="FM62" s="207"/>
      <c r="FN62" s="207"/>
      <c r="FO62" s="207"/>
      <c r="FP62" s="207"/>
      <c r="FQ62" s="207"/>
      <c r="FR62" s="207"/>
      <c r="FS62" s="207"/>
      <c r="FT62" s="207"/>
      <c r="FU62" s="207"/>
      <c r="FV62" s="207"/>
      <c r="FW62" s="207"/>
      <c r="FX62" s="207"/>
      <c r="FY62" s="207"/>
      <c r="FZ62" s="207"/>
      <c r="GA62" s="207"/>
      <c r="GB62" s="207"/>
      <c r="GC62" s="207"/>
      <c r="GD62" s="207"/>
      <c r="GE62" s="207"/>
      <c r="GF62" s="207"/>
      <c r="GG62" s="207"/>
      <c r="GH62" s="207"/>
      <c r="GI62" s="207"/>
      <c r="GJ62" s="207"/>
      <c r="GK62" s="207"/>
      <c r="GL62" s="207"/>
      <c r="GM62" s="207"/>
      <c r="GN62" s="207"/>
      <c r="GO62" s="207"/>
      <c r="GP62" s="207"/>
      <c r="GQ62" s="207"/>
      <c r="GR62" s="207"/>
      <c r="GS62" s="207"/>
      <c r="GT62" s="207"/>
      <c r="GU62" s="207"/>
      <c r="GV62" s="207"/>
      <c r="GW62" s="207"/>
      <c r="GX62" s="207"/>
      <c r="GY62" s="207"/>
      <c r="GZ62" s="207"/>
      <c r="HA62" s="207"/>
      <c r="HB62" s="207"/>
      <c r="HC62" s="207"/>
      <c r="HD62" s="207"/>
      <c r="HE62" s="207"/>
      <c r="HF62" s="207"/>
      <c r="HG62" s="207"/>
      <c r="HH62" s="207"/>
      <c r="HI62" s="207"/>
      <c r="HJ62" s="207"/>
      <c r="HK62" s="207"/>
      <c r="HL62" s="207"/>
      <c r="HM62" s="207"/>
      <c r="HN62" s="207"/>
      <c r="HO62" s="207"/>
    </row>
    <row r="63" spans="1:223" x14ac:dyDescent="0.25">
      <c r="A63" s="207"/>
      <c r="B63" s="207"/>
      <c r="C63" s="245"/>
      <c r="D63" s="207" t="s">
        <v>1390</v>
      </c>
      <c r="E63" s="207"/>
      <c r="F63" s="207"/>
      <c r="G63" s="207"/>
      <c r="H63" s="207"/>
      <c r="I63" s="207"/>
      <c r="J63" s="207"/>
      <c r="K63" s="207"/>
      <c r="L63" s="207"/>
      <c r="M63" s="207"/>
      <c r="N63" s="207"/>
      <c r="O63" s="207"/>
      <c r="P63" s="207"/>
      <c r="Q63" s="207"/>
      <c r="R63" s="207"/>
      <c r="S63" s="207"/>
      <c r="T63" s="207"/>
      <c r="U63" s="207"/>
      <c r="V63" s="207"/>
      <c r="W63" s="207"/>
      <c r="X63" s="207"/>
      <c r="Y63" s="207"/>
      <c r="Z63" s="207"/>
      <c r="AA63" s="207"/>
      <c r="AB63" s="207"/>
      <c r="AC63" s="207"/>
      <c r="AD63" s="207"/>
      <c r="AE63" s="207"/>
      <c r="AF63" s="207"/>
      <c r="AG63" s="207"/>
      <c r="AH63" s="207"/>
      <c r="AI63" s="207"/>
      <c r="AJ63" s="207"/>
      <c r="AK63" s="207"/>
      <c r="AL63" s="207"/>
      <c r="AM63" s="207"/>
      <c r="AN63" s="207"/>
      <c r="AO63" s="207"/>
      <c r="AP63" s="207"/>
      <c r="AQ63" s="207"/>
      <c r="AR63" s="207"/>
      <c r="AS63" s="207"/>
      <c r="AT63" s="207"/>
      <c r="AU63" s="207"/>
      <c r="AV63" s="207"/>
      <c r="AW63" s="207"/>
      <c r="AX63" s="207"/>
      <c r="AY63" s="207"/>
      <c r="AZ63" s="207"/>
      <c r="BA63" s="207"/>
      <c r="BB63" s="207"/>
      <c r="BC63" s="207"/>
      <c r="BD63" s="207"/>
      <c r="BE63" s="207"/>
      <c r="BF63" s="207"/>
      <c r="BG63" s="207"/>
      <c r="BH63" s="207"/>
      <c r="BI63" s="207"/>
      <c r="BJ63" s="207"/>
      <c r="BK63" s="207"/>
      <c r="BL63" s="207"/>
      <c r="BM63" s="207"/>
      <c r="BN63" s="207"/>
      <c r="BO63" s="207"/>
      <c r="BP63" s="207"/>
      <c r="BQ63" s="207"/>
      <c r="BR63" s="207"/>
      <c r="BS63" s="207"/>
      <c r="BT63" s="207"/>
      <c r="BU63" s="207"/>
      <c r="BV63" s="207"/>
      <c r="BW63" s="207"/>
      <c r="BX63" s="207"/>
      <c r="BY63" s="207"/>
      <c r="BZ63" s="207"/>
      <c r="CA63" s="207"/>
      <c r="CB63" s="207"/>
      <c r="CC63" s="207"/>
      <c r="CD63" s="207"/>
      <c r="CE63" s="207"/>
      <c r="CF63" s="207"/>
      <c r="CG63" s="207"/>
      <c r="CH63" s="207"/>
      <c r="CI63" s="207"/>
      <c r="CJ63" s="207"/>
      <c r="CK63" s="207"/>
      <c r="CL63" s="207"/>
      <c r="CM63" s="207"/>
      <c r="CN63" s="207"/>
      <c r="CO63" s="207"/>
      <c r="CP63" s="207"/>
      <c r="CQ63" s="207"/>
      <c r="CR63" s="207"/>
      <c r="CS63" s="207"/>
      <c r="CT63" s="207"/>
      <c r="CU63" s="207"/>
      <c r="CV63" s="207"/>
      <c r="CW63" s="207"/>
      <c r="CX63" s="207"/>
      <c r="CY63" s="207"/>
      <c r="CZ63" s="207"/>
      <c r="DA63" s="207"/>
      <c r="DB63" s="207"/>
      <c r="DC63" s="207"/>
      <c r="DD63" s="207"/>
      <c r="DE63" s="207"/>
      <c r="DF63" s="207"/>
      <c r="DG63" s="207"/>
      <c r="DH63" s="207"/>
      <c r="DI63" s="207"/>
      <c r="DJ63" s="207"/>
      <c r="DK63" s="207"/>
      <c r="DL63" s="207"/>
      <c r="DM63" s="207"/>
      <c r="DN63" s="207"/>
      <c r="DO63" s="207"/>
      <c r="DP63" s="207"/>
      <c r="DQ63" s="207"/>
      <c r="DR63" s="207"/>
      <c r="DS63" s="207"/>
      <c r="DT63" s="207"/>
      <c r="DU63" s="207"/>
      <c r="DV63" s="207"/>
      <c r="DW63" s="207"/>
      <c r="DX63" s="207"/>
      <c r="DY63" s="207"/>
      <c r="DZ63" s="207"/>
      <c r="EA63" s="207"/>
      <c r="EB63" s="207"/>
      <c r="EC63" s="207"/>
      <c r="ED63" s="207"/>
      <c r="EE63" s="207"/>
      <c r="EF63" s="207"/>
      <c r="EG63" s="207"/>
      <c r="EH63" s="207"/>
      <c r="EI63" s="207"/>
      <c r="EJ63" s="207"/>
      <c r="EK63" s="207"/>
      <c r="EL63" s="207"/>
      <c r="EM63" s="207"/>
      <c r="EN63" s="207"/>
      <c r="EO63" s="207"/>
      <c r="EP63" s="207"/>
      <c r="EQ63" s="207"/>
      <c r="ER63" s="207"/>
      <c r="ES63" s="207"/>
      <c r="ET63" s="207"/>
      <c r="EU63" s="207"/>
      <c r="EV63" s="207"/>
      <c r="EW63" s="207"/>
      <c r="EX63" s="207"/>
      <c r="EY63" s="207"/>
      <c r="EZ63" s="207"/>
      <c r="FA63" s="207"/>
      <c r="FB63" s="207"/>
      <c r="FC63" s="207"/>
      <c r="FD63" s="207"/>
      <c r="FE63" s="207"/>
      <c r="FF63" s="207"/>
      <c r="FG63" s="207"/>
      <c r="FH63" s="207"/>
      <c r="FI63" s="207"/>
      <c r="FJ63" s="207"/>
      <c r="FK63" s="207"/>
      <c r="FL63" s="207"/>
      <c r="FM63" s="207"/>
      <c r="FN63" s="207"/>
      <c r="FO63" s="207"/>
      <c r="FP63" s="207"/>
      <c r="FQ63" s="207"/>
      <c r="FR63" s="207"/>
      <c r="FS63" s="207"/>
      <c r="FT63" s="207"/>
      <c r="FU63" s="207"/>
      <c r="FV63" s="207"/>
      <c r="FW63" s="207"/>
      <c r="FX63" s="207"/>
      <c r="FY63" s="207"/>
      <c r="FZ63" s="207"/>
      <c r="GA63" s="207"/>
      <c r="GB63" s="207"/>
      <c r="GC63" s="207"/>
      <c r="GD63" s="207"/>
      <c r="GE63" s="207"/>
      <c r="GF63" s="207"/>
      <c r="GG63" s="207"/>
      <c r="GH63" s="207"/>
      <c r="GI63" s="207"/>
      <c r="GJ63" s="207"/>
      <c r="GK63" s="207"/>
      <c r="GL63" s="207"/>
      <c r="GM63" s="207"/>
      <c r="GN63" s="207"/>
      <c r="GO63" s="207"/>
      <c r="GP63" s="207"/>
      <c r="GQ63" s="207"/>
      <c r="GR63" s="207"/>
      <c r="GS63" s="207"/>
      <c r="GT63" s="207"/>
      <c r="GU63" s="207"/>
      <c r="GV63" s="207"/>
      <c r="GW63" s="207"/>
      <c r="GX63" s="207"/>
      <c r="GY63" s="207"/>
      <c r="GZ63" s="207"/>
      <c r="HA63" s="207"/>
      <c r="HB63" s="207"/>
      <c r="HC63" s="207"/>
      <c r="HD63" s="207"/>
      <c r="HE63" s="207"/>
      <c r="HF63" s="207"/>
      <c r="HG63" s="207"/>
      <c r="HH63" s="207"/>
      <c r="HI63" s="207"/>
      <c r="HJ63" s="207"/>
      <c r="HK63" s="207"/>
      <c r="HL63" s="207"/>
      <c r="HM63" s="207"/>
      <c r="HN63" s="207"/>
      <c r="HO63" s="207"/>
    </row>
  </sheetData>
  <mergeCells count="39">
    <mergeCell ref="GV4:GW4"/>
    <mergeCell ref="HJ4:HK4"/>
    <mergeCell ref="HM4:HO4"/>
    <mergeCell ref="FS4:FX4"/>
    <mergeCell ref="FY4:FZ4"/>
    <mergeCell ref="GA4:GD4"/>
    <mergeCell ref="GH4:GL4"/>
    <mergeCell ref="GM4:GP4"/>
    <mergeCell ref="GR4:GS4"/>
    <mergeCell ref="DO4:DR4"/>
    <mergeCell ref="DS4:DV4"/>
    <mergeCell ref="DX4:EC4"/>
    <mergeCell ref="EM4:EN4"/>
    <mergeCell ref="FL4:FO4"/>
    <mergeCell ref="FQ4:FR4"/>
    <mergeCell ref="CN4:CQ4"/>
    <mergeCell ref="CR4:CS4"/>
    <mergeCell ref="CT4:CU4"/>
    <mergeCell ref="CV4:CX4"/>
    <mergeCell ref="CY4:DB4"/>
    <mergeCell ref="DC4:DN4"/>
    <mergeCell ref="AY4:BD4"/>
    <mergeCell ref="BE4:BF4"/>
    <mergeCell ref="BH4:BJ4"/>
    <mergeCell ref="BK4:BX4"/>
    <mergeCell ref="BY4:BZ4"/>
    <mergeCell ref="CB4:CM4"/>
    <mergeCell ref="Y4:AA4"/>
    <mergeCell ref="AB4:AH4"/>
    <mergeCell ref="AL4:AM4"/>
    <mergeCell ref="AN4:AO4"/>
    <mergeCell ref="AQ4:AR4"/>
    <mergeCell ref="AV4:AX4"/>
    <mergeCell ref="B3:G3"/>
    <mergeCell ref="D4:G4"/>
    <mergeCell ref="H4:I4"/>
    <mergeCell ref="J4:K4"/>
    <mergeCell ref="L4:S4"/>
    <mergeCell ref="T4:W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1391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88" t="s">
        <v>3</v>
      </c>
      <c r="B6" s="193" t="s">
        <v>53</v>
      </c>
      <c r="C6" s="193"/>
      <c r="D6" s="193"/>
      <c r="E6" s="193"/>
      <c r="F6" s="193"/>
      <c r="G6" s="193"/>
      <c r="H6" s="193" t="s">
        <v>549</v>
      </c>
      <c r="I6" s="193"/>
      <c r="J6" s="193" t="s">
        <v>58</v>
      </c>
      <c r="K6" s="193"/>
      <c r="L6" s="193"/>
      <c r="M6" s="193" t="s">
        <v>545</v>
      </c>
      <c r="N6" s="193"/>
      <c r="O6" s="193" t="s">
        <v>217</v>
      </c>
      <c r="P6" s="193" t="s">
        <v>63</v>
      </c>
      <c r="Q6" s="193"/>
      <c r="R6" s="193"/>
      <c r="S6" s="193"/>
      <c r="T6" s="193" t="s">
        <v>547</v>
      </c>
      <c r="U6" s="193" t="s">
        <v>943</v>
      </c>
      <c r="V6" s="193" t="s">
        <v>73</v>
      </c>
      <c r="W6" s="193"/>
      <c r="X6" s="193"/>
      <c r="Y6" s="193"/>
      <c r="Z6" s="193"/>
      <c r="AA6" s="193" t="s">
        <v>85</v>
      </c>
      <c r="AB6" s="193"/>
      <c r="AC6" s="193" t="s">
        <v>101</v>
      </c>
      <c r="AD6" s="193"/>
      <c r="AE6" s="193"/>
      <c r="AF6" s="193"/>
      <c r="AG6" s="193" t="s">
        <v>125</v>
      </c>
      <c r="AH6" s="193"/>
      <c r="AI6" s="193"/>
      <c r="AJ6" s="193"/>
      <c r="AK6" s="193"/>
      <c r="AL6" s="193" t="s">
        <v>460</v>
      </c>
      <c r="AM6" s="193"/>
      <c r="AN6" s="193" t="s">
        <v>139</v>
      </c>
      <c r="AO6" s="193"/>
      <c r="AP6" s="193"/>
      <c r="AQ6" s="193"/>
      <c r="AR6" s="193"/>
      <c r="AS6" s="193"/>
      <c r="AT6" s="193"/>
      <c r="AU6" s="193"/>
      <c r="AV6" s="193"/>
      <c r="AW6" s="193" t="s">
        <v>557</v>
      </c>
    </row>
    <row r="7" spans="1:49" ht="38.25" x14ac:dyDescent="0.25">
      <c r="A7" s="88" t="s">
        <v>1392</v>
      </c>
      <c r="B7" s="88" t="s">
        <v>1393</v>
      </c>
      <c r="C7" s="88" t="s">
        <v>1393</v>
      </c>
      <c r="D7" s="88" t="s">
        <v>1393</v>
      </c>
      <c r="E7" s="88" t="s">
        <v>1393</v>
      </c>
      <c r="F7" s="88" t="s">
        <v>1393</v>
      </c>
      <c r="G7" s="88" t="s">
        <v>1393</v>
      </c>
      <c r="H7" s="88" t="s">
        <v>1394</v>
      </c>
      <c r="I7" s="88" t="s">
        <v>1395</v>
      </c>
      <c r="J7" s="88" t="s">
        <v>1396</v>
      </c>
      <c r="K7" s="88" t="s">
        <v>1396</v>
      </c>
      <c r="L7" s="88" t="s">
        <v>1396</v>
      </c>
      <c r="M7" s="88" t="s">
        <v>1397</v>
      </c>
      <c r="N7" s="88" t="s">
        <v>1397</v>
      </c>
      <c r="O7" s="88" t="s">
        <v>1398</v>
      </c>
      <c r="P7" s="88" t="s">
        <v>231</v>
      </c>
      <c r="Q7" s="88" t="s">
        <v>231</v>
      </c>
      <c r="R7" s="88" t="s">
        <v>231</v>
      </c>
      <c r="S7" s="88" t="s">
        <v>231</v>
      </c>
      <c r="T7" s="88" t="s">
        <v>1399</v>
      </c>
      <c r="U7" s="88" t="s">
        <v>1400</v>
      </c>
      <c r="V7" s="88" t="s">
        <v>1401</v>
      </c>
      <c r="W7" s="88" t="s">
        <v>1402</v>
      </c>
      <c r="X7" s="88" t="s">
        <v>1402</v>
      </c>
      <c r="Y7" s="88" t="s">
        <v>1403</v>
      </c>
      <c r="Z7" s="88" t="s">
        <v>1404</v>
      </c>
      <c r="AA7" s="88" t="s">
        <v>231</v>
      </c>
      <c r="AB7" s="88" t="s">
        <v>231</v>
      </c>
      <c r="AC7" s="88" t="s">
        <v>1405</v>
      </c>
      <c r="AD7" s="88" t="s">
        <v>1406</v>
      </c>
      <c r="AE7" s="88" t="s">
        <v>1407</v>
      </c>
      <c r="AF7" s="88" t="s">
        <v>1405</v>
      </c>
      <c r="AG7" s="88" t="s">
        <v>1408</v>
      </c>
      <c r="AH7" s="88" t="s">
        <v>1408</v>
      </c>
      <c r="AI7" s="88" t="s">
        <v>1409</v>
      </c>
      <c r="AJ7" s="88" t="s">
        <v>1410</v>
      </c>
      <c r="AK7" s="88" t="s">
        <v>1410</v>
      </c>
      <c r="AL7" s="88" t="s">
        <v>460</v>
      </c>
      <c r="AM7" s="88" t="s">
        <v>460</v>
      </c>
      <c r="AN7" s="88" t="s">
        <v>1411</v>
      </c>
      <c r="AO7" s="88" t="s">
        <v>231</v>
      </c>
      <c r="AP7" s="88" t="s">
        <v>231</v>
      </c>
      <c r="AQ7" s="88" t="s">
        <v>231</v>
      </c>
      <c r="AR7" s="88" t="s">
        <v>1402</v>
      </c>
      <c r="AS7" s="88" t="s">
        <v>1412</v>
      </c>
      <c r="AT7" s="88" t="s">
        <v>1401</v>
      </c>
      <c r="AU7" s="88" t="s">
        <v>1402</v>
      </c>
      <c r="AV7" s="88" t="s">
        <v>1413</v>
      </c>
      <c r="AW7" s="88" t="s">
        <v>983</v>
      </c>
    </row>
    <row r="8" spans="1:49" ht="25.5" x14ac:dyDescent="0.25">
      <c r="A8" s="88" t="s">
        <v>1414</v>
      </c>
      <c r="B8" s="88" t="s">
        <v>1415</v>
      </c>
      <c r="C8" s="88" t="s">
        <v>1415</v>
      </c>
      <c r="D8" s="88" t="s">
        <v>1416</v>
      </c>
      <c r="E8" s="88" t="s">
        <v>1416</v>
      </c>
      <c r="F8" s="88" t="s">
        <v>1417</v>
      </c>
      <c r="G8" s="88" t="s">
        <v>1416</v>
      </c>
      <c r="H8" s="88" t="s">
        <v>1416</v>
      </c>
      <c r="I8" s="88" t="s">
        <v>1416</v>
      </c>
      <c r="J8" s="88" t="s">
        <v>1415</v>
      </c>
      <c r="K8" s="88" t="s">
        <v>1415</v>
      </c>
      <c r="L8" s="88" t="s">
        <v>1417</v>
      </c>
      <c r="M8" s="88" t="s">
        <v>1416</v>
      </c>
      <c r="N8" s="88" t="s">
        <v>1416</v>
      </c>
      <c r="O8" s="88" t="s">
        <v>1416</v>
      </c>
      <c r="P8" s="88" t="s">
        <v>1416</v>
      </c>
      <c r="Q8" s="88" t="s">
        <v>1416</v>
      </c>
      <c r="R8" s="88" t="s">
        <v>1416</v>
      </c>
      <c r="S8" s="88" t="s">
        <v>1416</v>
      </c>
      <c r="T8" s="88" t="s">
        <v>1416</v>
      </c>
      <c r="U8" s="88" t="s">
        <v>1416</v>
      </c>
      <c r="V8" s="88" t="s">
        <v>1416</v>
      </c>
      <c r="W8" s="88" t="s">
        <v>1416</v>
      </c>
      <c r="X8" s="88" t="s">
        <v>1416</v>
      </c>
      <c r="Y8" s="88" t="s">
        <v>1416</v>
      </c>
      <c r="Z8" s="88" t="s">
        <v>1416</v>
      </c>
      <c r="AA8" s="88" t="s">
        <v>1416</v>
      </c>
      <c r="AB8" s="88" t="s">
        <v>1416</v>
      </c>
      <c r="AC8" s="88" t="s">
        <v>1416</v>
      </c>
      <c r="AD8" s="88" t="s">
        <v>1417</v>
      </c>
      <c r="AE8" s="88" t="s">
        <v>1415</v>
      </c>
      <c r="AF8" s="88" t="s">
        <v>1416</v>
      </c>
      <c r="AG8" s="88" t="s">
        <v>1416</v>
      </c>
      <c r="AH8" s="88" t="s">
        <v>1416</v>
      </c>
      <c r="AI8" s="88" t="s">
        <v>1415</v>
      </c>
      <c r="AJ8" s="88" t="s">
        <v>1416</v>
      </c>
      <c r="AK8" s="88" t="s">
        <v>1416</v>
      </c>
      <c r="AL8" s="88" t="s">
        <v>1416</v>
      </c>
      <c r="AM8" s="88" t="s">
        <v>1416</v>
      </c>
      <c r="AN8" s="88" t="s">
        <v>1416</v>
      </c>
      <c r="AO8" s="88" t="s">
        <v>1416</v>
      </c>
      <c r="AP8" s="88" t="s">
        <v>1416</v>
      </c>
      <c r="AQ8" s="88" t="s">
        <v>1416</v>
      </c>
      <c r="AR8" s="88" t="s">
        <v>1416</v>
      </c>
      <c r="AS8" s="88" t="s">
        <v>1416</v>
      </c>
      <c r="AT8" s="88" t="s">
        <v>1416</v>
      </c>
      <c r="AU8" s="88" t="s">
        <v>1416</v>
      </c>
      <c r="AV8" s="88" t="s">
        <v>1416</v>
      </c>
      <c r="AW8" s="88" t="s">
        <v>1416</v>
      </c>
    </row>
    <row r="9" spans="1:49" ht="38.25" x14ac:dyDescent="0.25">
      <c r="A9" s="88" t="s">
        <v>6</v>
      </c>
      <c r="B9" s="88" t="s">
        <v>1418</v>
      </c>
      <c r="C9" s="88" t="s">
        <v>1419</v>
      </c>
      <c r="D9" s="88" t="s">
        <v>1420</v>
      </c>
      <c r="E9" s="88" t="s">
        <v>1420</v>
      </c>
      <c r="F9" s="88" t="s">
        <v>54</v>
      </c>
      <c r="G9" s="88" t="s">
        <v>1420</v>
      </c>
      <c r="H9" s="88" t="s">
        <v>637</v>
      </c>
      <c r="I9" s="88" t="s">
        <v>636</v>
      </c>
      <c r="J9" s="88" t="s">
        <v>1421</v>
      </c>
      <c r="K9" s="88" t="s">
        <v>1422</v>
      </c>
      <c r="L9" s="88" t="s">
        <v>928</v>
      </c>
      <c r="M9" s="88" t="s">
        <v>1423</v>
      </c>
      <c r="N9" s="88" t="s">
        <v>1423</v>
      </c>
      <c r="O9" s="88" t="s">
        <v>1424</v>
      </c>
      <c r="P9" s="88" t="s">
        <v>1425</v>
      </c>
      <c r="Q9" s="88" t="s">
        <v>1426</v>
      </c>
      <c r="R9" s="88" t="s">
        <v>1427</v>
      </c>
      <c r="S9" s="88" t="s">
        <v>1428</v>
      </c>
      <c r="T9" s="88" t="s">
        <v>635</v>
      </c>
      <c r="U9" s="88" t="s">
        <v>1429</v>
      </c>
      <c r="V9" s="88" t="s">
        <v>1430</v>
      </c>
      <c r="W9" s="88" t="s">
        <v>1431</v>
      </c>
      <c r="X9" s="88" t="s">
        <v>1431</v>
      </c>
      <c r="Y9" s="88" t="s">
        <v>1432</v>
      </c>
      <c r="Z9" s="88" t="s">
        <v>1433</v>
      </c>
      <c r="AA9" s="88" t="s">
        <v>1434</v>
      </c>
      <c r="AB9" s="88" t="s">
        <v>613</v>
      </c>
      <c r="AC9" s="88" t="s">
        <v>1435</v>
      </c>
      <c r="AD9" s="88" t="s">
        <v>964</v>
      </c>
      <c r="AE9" s="88" t="s">
        <v>1436</v>
      </c>
      <c r="AF9" s="88" t="s">
        <v>1435</v>
      </c>
      <c r="AG9" s="88" t="s">
        <v>1437</v>
      </c>
      <c r="AH9" s="88" t="s">
        <v>1437</v>
      </c>
      <c r="AI9" s="88" t="s">
        <v>1438</v>
      </c>
      <c r="AJ9" s="88" t="s">
        <v>1439</v>
      </c>
      <c r="AK9" s="88" t="s">
        <v>1439</v>
      </c>
      <c r="AL9" s="88" t="s">
        <v>460</v>
      </c>
      <c r="AM9" s="88" t="s">
        <v>1440</v>
      </c>
      <c r="AN9" s="88" t="s">
        <v>1441</v>
      </c>
      <c r="AO9" s="88" t="s">
        <v>1442</v>
      </c>
      <c r="AP9" s="88" t="s">
        <v>1442</v>
      </c>
      <c r="AQ9" s="88" t="s">
        <v>1443</v>
      </c>
      <c r="AR9" s="88" t="s">
        <v>1444</v>
      </c>
      <c r="AS9" s="88" t="s">
        <v>1445</v>
      </c>
      <c r="AT9" s="88" t="s">
        <v>1446</v>
      </c>
      <c r="AU9" s="88" t="s">
        <v>1447</v>
      </c>
      <c r="AV9" s="88" t="s">
        <v>1448</v>
      </c>
      <c r="AW9" s="88" t="s">
        <v>1449</v>
      </c>
    </row>
    <row r="10" spans="1:49" ht="51" x14ac:dyDescent="0.25">
      <c r="A10" s="88" t="s">
        <v>1070</v>
      </c>
      <c r="B10" s="88" t="s">
        <v>1450</v>
      </c>
      <c r="C10" s="88" t="s">
        <v>1450</v>
      </c>
      <c r="D10" s="88" t="s">
        <v>1451</v>
      </c>
      <c r="E10" s="88" t="s">
        <v>1452</v>
      </c>
      <c r="F10" s="88" t="s">
        <v>1453</v>
      </c>
      <c r="G10" s="88" t="s">
        <v>1454</v>
      </c>
      <c r="H10" s="88" t="s">
        <v>1451</v>
      </c>
      <c r="I10" s="88" t="s">
        <v>1451</v>
      </c>
      <c r="J10" s="88" t="s">
        <v>1450</v>
      </c>
      <c r="K10" s="88" t="s">
        <v>1450</v>
      </c>
      <c r="L10" s="88" t="s">
        <v>1453</v>
      </c>
      <c r="M10" s="88" t="s">
        <v>1452</v>
      </c>
      <c r="N10" s="88" t="s">
        <v>1454</v>
      </c>
      <c r="O10" s="88" t="s">
        <v>1451</v>
      </c>
      <c r="P10" s="88" t="s">
        <v>1454</v>
      </c>
      <c r="Q10" s="88" t="s">
        <v>1454</v>
      </c>
      <c r="R10" s="88" t="s">
        <v>1454</v>
      </c>
      <c r="S10" s="88" t="s">
        <v>1451</v>
      </c>
      <c r="T10" s="88" t="s">
        <v>1454</v>
      </c>
      <c r="U10" s="88" t="s">
        <v>1451</v>
      </c>
      <c r="V10" s="88" t="s">
        <v>1454</v>
      </c>
      <c r="W10" s="88" t="s">
        <v>1454</v>
      </c>
      <c r="X10" s="88" t="s">
        <v>1452</v>
      </c>
      <c r="Y10" s="88" t="s">
        <v>1454</v>
      </c>
      <c r="Z10" s="88" t="s">
        <v>1454</v>
      </c>
      <c r="AA10" s="88" t="s">
        <v>1451</v>
      </c>
      <c r="AB10" s="88" t="s">
        <v>1454</v>
      </c>
      <c r="AC10" s="88" t="s">
        <v>1451</v>
      </c>
      <c r="AD10" s="88" t="s">
        <v>1453</v>
      </c>
      <c r="AE10" s="88" t="s">
        <v>1451</v>
      </c>
      <c r="AF10" s="88" t="s">
        <v>1451</v>
      </c>
      <c r="AG10" s="88" t="s">
        <v>1451</v>
      </c>
      <c r="AH10" s="88" t="s">
        <v>1454</v>
      </c>
      <c r="AI10" s="88" t="s">
        <v>1454</v>
      </c>
      <c r="AJ10" s="88" t="s">
        <v>1451</v>
      </c>
      <c r="AK10" s="88" t="s">
        <v>1454</v>
      </c>
      <c r="AL10" s="88" t="s">
        <v>1451</v>
      </c>
      <c r="AM10" s="88" t="s">
        <v>1454</v>
      </c>
      <c r="AN10" s="88" t="s">
        <v>1454</v>
      </c>
      <c r="AO10" s="88" t="s">
        <v>1451</v>
      </c>
      <c r="AP10" s="88" t="s">
        <v>1454</v>
      </c>
      <c r="AQ10" s="88" t="s">
        <v>1451</v>
      </c>
      <c r="AR10" s="88" t="s">
        <v>1451</v>
      </c>
      <c r="AS10" s="88" t="s">
        <v>1451</v>
      </c>
      <c r="AT10" s="88" t="s">
        <v>1451</v>
      </c>
      <c r="AU10" s="88" t="s">
        <v>1451</v>
      </c>
      <c r="AV10" s="88" t="s">
        <v>1454</v>
      </c>
      <c r="AW10" s="88" t="s">
        <v>1454</v>
      </c>
    </row>
    <row r="11" spans="1:49" x14ac:dyDescent="0.25">
      <c r="A11" s="88" t="s">
        <v>46</v>
      </c>
      <c r="B11" s="88" t="s">
        <v>1455</v>
      </c>
      <c r="C11" s="88" t="s">
        <v>1455</v>
      </c>
      <c r="D11" s="88" t="s">
        <v>1455</v>
      </c>
      <c r="E11" s="88" t="s">
        <v>1455</v>
      </c>
      <c r="F11" s="88" t="s">
        <v>1455</v>
      </c>
      <c r="G11" s="88" t="s">
        <v>1455</v>
      </c>
      <c r="H11" s="88" t="s">
        <v>1455</v>
      </c>
      <c r="I11" s="88" t="s">
        <v>1455</v>
      </c>
      <c r="J11" s="88" t="s">
        <v>1455</v>
      </c>
      <c r="K11" s="88" t="s">
        <v>1455</v>
      </c>
      <c r="L11" s="88" t="s">
        <v>1455</v>
      </c>
      <c r="M11" s="88" t="s">
        <v>1455</v>
      </c>
      <c r="N11" s="88" t="s">
        <v>1455</v>
      </c>
      <c r="O11" s="88" t="s">
        <v>1455</v>
      </c>
      <c r="P11" s="88" t="s">
        <v>1455</v>
      </c>
      <c r="Q11" s="88" t="s">
        <v>1455</v>
      </c>
      <c r="R11" s="88" t="s">
        <v>1455</v>
      </c>
      <c r="S11" s="88" t="s">
        <v>1455</v>
      </c>
      <c r="T11" s="88" t="s">
        <v>1455</v>
      </c>
      <c r="U11" s="88" t="s">
        <v>1455</v>
      </c>
      <c r="V11" s="88" t="s">
        <v>1455</v>
      </c>
      <c r="W11" s="88" t="s">
        <v>1455</v>
      </c>
      <c r="X11" s="88" t="s">
        <v>1455</v>
      </c>
      <c r="Y11" s="88" t="s">
        <v>1455</v>
      </c>
      <c r="Z11" s="88" t="s">
        <v>1455</v>
      </c>
      <c r="AA11" s="88" t="s">
        <v>1455</v>
      </c>
      <c r="AB11" s="88" t="s">
        <v>1455</v>
      </c>
      <c r="AC11" s="88" t="s">
        <v>1455</v>
      </c>
      <c r="AD11" s="88" t="s">
        <v>1455</v>
      </c>
      <c r="AE11" s="88" t="s">
        <v>1455</v>
      </c>
      <c r="AF11" s="88" t="s">
        <v>1455</v>
      </c>
      <c r="AG11" s="88" t="s">
        <v>1455</v>
      </c>
      <c r="AH11" s="88" t="s">
        <v>1455</v>
      </c>
      <c r="AI11" s="88" t="s">
        <v>1455</v>
      </c>
      <c r="AJ11" s="88" t="s">
        <v>1455</v>
      </c>
      <c r="AK11" s="88" t="s">
        <v>1455</v>
      </c>
      <c r="AL11" s="88" t="s">
        <v>1455</v>
      </c>
      <c r="AM11" s="88" t="s">
        <v>1455</v>
      </c>
      <c r="AN11" s="88" t="s">
        <v>1455</v>
      </c>
      <c r="AO11" s="88" t="s">
        <v>1455</v>
      </c>
      <c r="AP11" s="88" t="s">
        <v>1455</v>
      </c>
      <c r="AQ11" s="88" t="s">
        <v>1455</v>
      </c>
      <c r="AR11" s="88" t="s">
        <v>1455</v>
      </c>
      <c r="AS11" s="88" t="s">
        <v>1455</v>
      </c>
      <c r="AT11" s="88" t="s">
        <v>1455</v>
      </c>
      <c r="AU11" s="88" t="s">
        <v>1455</v>
      </c>
      <c r="AV11" s="88" t="s">
        <v>1455</v>
      </c>
      <c r="AW11" s="88" t="s">
        <v>1455</v>
      </c>
    </row>
    <row r="12" spans="1:49" x14ac:dyDescent="0.25">
      <c r="A12" s="89" t="s">
        <v>51</v>
      </c>
      <c r="B12" s="90">
        <v>1.1000000000000001</v>
      </c>
      <c r="C12" s="91">
        <v>12.5</v>
      </c>
      <c r="D12" s="91">
        <v>12.5</v>
      </c>
      <c r="E12" s="91">
        <v>2</v>
      </c>
      <c r="F12" s="91">
        <v>12.7</v>
      </c>
      <c r="G12" s="92">
        <v>14.5</v>
      </c>
      <c r="H12" s="90">
        <v>8.5</v>
      </c>
      <c r="I12" s="92">
        <v>78</v>
      </c>
      <c r="J12" s="90">
        <v>16.46</v>
      </c>
      <c r="K12" s="91">
        <v>14.57</v>
      </c>
      <c r="L12" s="92">
        <v>13.425000000000001</v>
      </c>
      <c r="M12" s="93" t="s">
        <v>1456</v>
      </c>
      <c r="N12" s="94" t="s">
        <v>1456</v>
      </c>
      <c r="O12" s="95">
        <v>1.1579999999999999</v>
      </c>
      <c r="P12" s="90">
        <v>19.28</v>
      </c>
      <c r="Q12" s="91">
        <v>67.680000000000007</v>
      </c>
      <c r="R12" s="91">
        <v>98.29</v>
      </c>
      <c r="S12" s="92">
        <v>69.84</v>
      </c>
      <c r="T12" s="95">
        <v>52.6</v>
      </c>
      <c r="U12" s="95">
        <v>7.83</v>
      </c>
      <c r="V12" s="90">
        <v>15.64</v>
      </c>
      <c r="W12" s="91">
        <v>4.7619999999999996</v>
      </c>
      <c r="X12" s="91">
        <v>0.41</v>
      </c>
      <c r="Y12" s="96" t="s">
        <v>1456</v>
      </c>
      <c r="Z12" s="94" t="s">
        <v>1456</v>
      </c>
      <c r="AA12" s="90">
        <v>30.02</v>
      </c>
      <c r="AB12" s="92">
        <v>114.741</v>
      </c>
      <c r="AC12" s="90">
        <v>41.42</v>
      </c>
      <c r="AD12" s="91">
        <v>38.65</v>
      </c>
      <c r="AE12" s="91">
        <v>16.09</v>
      </c>
      <c r="AF12" s="92">
        <v>0</v>
      </c>
      <c r="AG12" s="90">
        <v>0.54800000000000004</v>
      </c>
      <c r="AH12" s="91">
        <v>11.2</v>
      </c>
      <c r="AI12" s="91">
        <v>10.14</v>
      </c>
      <c r="AJ12" s="91">
        <v>6.65</v>
      </c>
      <c r="AK12" s="92">
        <v>12.1</v>
      </c>
      <c r="AL12" s="90">
        <v>44.85</v>
      </c>
      <c r="AM12" s="92">
        <v>45.14</v>
      </c>
      <c r="AN12" s="90">
        <v>13.289</v>
      </c>
      <c r="AO12" s="96" t="s">
        <v>1456</v>
      </c>
      <c r="AP12" s="91">
        <v>12.468489999999999</v>
      </c>
      <c r="AQ12" s="96" t="s">
        <v>1456</v>
      </c>
      <c r="AR12" s="91">
        <v>3.9874499999999999</v>
      </c>
      <c r="AS12" s="91">
        <v>7.0315899999999996</v>
      </c>
      <c r="AT12" s="91">
        <v>14.489000000000001</v>
      </c>
      <c r="AU12" s="91">
        <v>4.7290000000000001</v>
      </c>
      <c r="AV12" s="92">
        <v>11.331</v>
      </c>
      <c r="AW12" s="95">
        <v>4.6879999999999997</v>
      </c>
    </row>
    <row r="13" spans="1:49" x14ac:dyDescent="0.25">
      <c r="A13" s="97" t="s">
        <v>766</v>
      </c>
      <c r="B13" s="90">
        <v>1.1000000000000001</v>
      </c>
      <c r="C13" s="91">
        <v>12.5</v>
      </c>
      <c r="D13" s="91">
        <v>12.5</v>
      </c>
      <c r="E13" s="91">
        <v>2</v>
      </c>
      <c r="F13" s="91">
        <v>12.7</v>
      </c>
      <c r="G13" s="92">
        <v>14.5</v>
      </c>
      <c r="H13" s="90">
        <v>8.5</v>
      </c>
      <c r="I13" s="92">
        <v>78</v>
      </c>
      <c r="J13" s="90">
        <v>16.46</v>
      </c>
      <c r="K13" s="91">
        <v>14.57</v>
      </c>
      <c r="L13" s="92">
        <v>13.425000000000001</v>
      </c>
      <c r="M13" s="93" t="s">
        <v>1456</v>
      </c>
      <c r="N13" s="94" t="s">
        <v>1456</v>
      </c>
      <c r="O13" s="95">
        <v>1.1579999999999999</v>
      </c>
      <c r="P13" s="90">
        <v>19.28</v>
      </c>
      <c r="Q13" s="91">
        <v>67.680000000000007</v>
      </c>
      <c r="R13" s="91">
        <v>98.29</v>
      </c>
      <c r="S13" s="92">
        <v>69.84</v>
      </c>
      <c r="T13" s="95">
        <v>52.6</v>
      </c>
      <c r="U13" s="95">
        <v>7.83</v>
      </c>
      <c r="V13" s="90">
        <v>15.64</v>
      </c>
      <c r="W13" s="91">
        <v>4.7619999999999996</v>
      </c>
      <c r="X13" s="91">
        <v>0.41</v>
      </c>
      <c r="Y13" s="96" t="s">
        <v>1456</v>
      </c>
      <c r="Z13" s="94" t="s">
        <v>1456</v>
      </c>
      <c r="AA13" s="90">
        <v>30.02</v>
      </c>
      <c r="AB13" s="92">
        <v>114.741</v>
      </c>
      <c r="AC13" s="90">
        <v>41.42</v>
      </c>
      <c r="AD13" s="91">
        <v>38.65</v>
      </c>
      <c r="AE13" s="91">
        <v>16.09</v>
      </c>
      <c r="AF13" s="92">
        <v>0</v>
      </c>
      <c r="AG13" s="90">
        <v>0.54800000000000004</v>
      </c>
      <c r="AH13" s="91">
        <v>11.2</v>
      </c>
      <c r="AI13" s="91">
        <v>10.14</v>
      </c>
      <c r="AJ13" s="91">
        <v>6.65</v>
      </c>
      <c r="AK13" s="92">
        <v>12.1</v>
      </c>
      <c r="AL13" s="90">
        <v>44.85</v>
      </c>
      <c r="AM13" s="92">
        <v>45.14</v>
      </c>
      <c r="AN13" s="90">
        <v>13.289</v>
      </c>
      <c r="AO13" s="96" t="s">
        <v>1456</v>
      </c>
      <c r="AP13" s="91">
        <v>12.468489999999999</v>
      </c>
      <c r="AQ13" s="96" t="s">
        <v>1456</v>
      </c>
      <c r="AR13" s="91">
        <v>3.9874499999999999</v>
      </c>
      <c r="AS13" s="91">
        <v>7.0315899999999996</v>
      </c>
      <c r="AT13" s="91">
        <v>14.489000000000001</v>
      </c>
      <c r="AU13" s="91">
        <v>4.7290000000000001</v>
      </c>
      <c r="AV13" s="92">
        <v>11.331</v>
      </c>
      <c r="AW13" s="95">
        <v>4.6879999999999997</v>
      </c>
    </row>
    <row r="14" spans="1:49" x14ac:dyDescent="0.25">
      <c r="A14" s="97" t="s">
        <v>767</v>
      </c>
      <c r="B14" s="90">
        <v>1.1000000000000001</v>
      </c>
      <c r="C14" s="91">
        <v>12.5</v>
      </c>
      <c r="D14" s="91">
        <v>12.5</v>
      </c>
      <c r="E14" s="91">
        <v>2</v>
      </c>
      <c r="F14" s="91">
        <v>0.6</v>
      </c>
      <c r="G14" s="92">
        <v>14.5</v>
      </c>
      <c r="H14" s="90">
        <v>8.5</v>
      </c>
      <c r="I14" s="92">
        <v>78</v>
      </c>
      <c r="J14" s="90">
        <v>15.97</v>
      </c>
      <c r="K14" s="91">
        <v>14.64</v>
      </c>
      <c r="L14" s="92">
        <v>13.32</v>
      </c>
      <c r="M14" s="93" t="s">
        <v>1456</v>
      </c>
      <c r="N14" s="94" t="s">
        <v>1456</v>
      </c>
      <c r="O14" s="95">
        <v>1.1579999999999999</v>
      </c>
      <c r="P14" s="90">
        <v>17.899999999999999</v>
      </c>
      <c r="Q14" s="91">
        <v>67.680000000000007</v>
      </c>
      <c r="R14" s="91">
        <v>96.5</v>
      </c>
      <c r="S14" s="92">
        <v>73.5</v>
      </c>
      <c r="T14" s="95">
        <v>52.609000000000002</v>
      </c>
      <c r="U14" s="95">
        <v>7.87</v>
      </c>
      <c r="V14" s="90">
        <v>16.260000000000002</v>
      </c>
      <c r="W14" s="91">
        <v>3.26</v>
      </c>
      <c r="X14" s="91">
        <v>0.43</v>
      </c>
      <c r="Y14" s="96" t="s">
        <v>1456</v>
      </c>
      <c r="Z14" s="94" t="s">
        <v>1456</v>
      </c>
      <c r="AA14" s="90">
        <v>17.79</v>
      </c>
      <c r="AB14" s="92">
        <v>104.62</v>
      </c>
      <c r="AC14" s="90">
        <v>42.76</v>
      </c>
      <c r="AD14" s="91">
        <v>38.634999999999998</v>
      </c>
      <c r="AE14" s="91">
        <v>17.5</v>
      </c>
      <c r="AF14" s="92">
        <v>0</v>
      </c>
      <c r="AG14" s="90">
        <v>0.54800000000000004</v>
      </c>
      <c r="AH14" s="91">
        <v>11.2</v>
      </c>
      <c r="AI14" s="91">
        <v>10.10065</v>
      </c>
      <c r="AJ14" s="91">
        <v>6.65</v>
      </c>
      <c r="AK14" s="92">
        <v>12.1</v>
      </c>
      <c r="AL14" s="90">
        <v>43.59</v>
      </c>
      <c r="AM14" s="92">
        <v>43.88</v>
      </c>
      <c r="AN14" s="90">
        <v>13.289</v>
      </c>
      <c r="AO14" s="96" t="s">
        <v>1456</v>
      </c>
      <c r="AP14" s="96" t="s">
        <v>1456</v>
      </c>
      <c r="AQ14" s="96" t="s">
        <v>1456</v>
      </c>
      <c r="AR14" s="91">
        <v>3.9687800000000002</v>
      </c>
      <c r="AS14" s="91">
        <v>7.0315899999999996</v>
      </c>
      <c r="AT14" s="91">
        <v>14.489000000000001</v>
      </c>
      <c r="AU14" s="91">
        <v>4.6390000000000002</v>
      </c>
      <c r="AV14" s="92">
        <v>11.108000000000001</v>
      </c>
      <c r="AW14" s="95">
        <v>4.5570000000000004</v>
      </c>
    </row>
    <row r="15" spans="1:49" x14ac:dyDescent="0.25">
      <c r="A15" s="97" t="s">
        <v>768</v>
      </c>
      <c r="B15" s="90">
        <v>1.1000000000000001</v>
      </c>
      <c r="C15" s="91">
        <v>12.5</v>
      </c>
      <c r="D15" s="91">
        <v>12.5</v>
      </c>
      <c r="E15" s="91">
        <v>2</v>
      </c>
      <c r="F15" s="91">
        <v>0.6</v>
      </c>
      <c r="G15" s="92">
        <v>14.5</v>
      </c>
      <c r="H15" s="90">
        <v>8.5</v>
      </c>
      <c r="I15" s="92">
        <v>78</v>
      </c>
      <c r="J15" s="90">
        <v>15.97</v>
      </c>
      <c r="K15" s="91">
        <v>14.64</v>
      </c>
      <c r="L15" s="92">
        <v>13.32</v>
      </c>
      <c r="M15" s="93" t="s">
        <v>1456</v>
      </c>
      <c r="N15" s="94" t="s">
        <v>1456</v>
      </c>
      <c r="O15" s="95">
        <v>1.1579999999999999</v>
      </c>
      <c r="P15" s="90">
        <v>17.899999999999999</v>
      </c>
      <c r="Q15" s="91">
        <v>67.680000000000007</v>
      </c>
      <c r="R15" s="91">
        <v>96.5</v>
      </c>
      <c r="S15" s="92">
        <v>73.5</v>
      </c>
      <c r="T15" s="95">
        <v>52.609000000000002</v>
      </c>
      <c r="U15" s="95">
        <v>7.87</v>
      </c>
      <c r="V15" s="90">
        <v>16.260000000000002</v>
      </c>
      <c r="W15" s="91">
        <v>3.26</v>
      </c>
      <c r="X15" s="91">
        <v>0.43</v>
      </c>
      <c r="Y15" s="96" t="s">
        <v>1456</v>
      </c>
      <c r="Z15" s="94" t="s">
        <v>1456</v>
      </c>
      <c r="AA15" s="90">
        <v>17.79</v>
      </c>
      <c r="AB15" s="92">
        <v>104.62</v>
      </c>
      <c r="AC15" s="90">
        <v>42.76</v>
      </c>
      <c r="AD15" s="91">
        <v>38.634999999999998</v>
      </c>
      <c r="AE15" s="91">
        <v>17.5</v>
      </c>
      <c r="AF15" s="92">
        <v>0</v>
      </c>
      <c r="AG15" s="90">
        <v>0.54800000000000004</v>
      </c>
      <c r="AH15" s="91">
        <v>11.2</v>
      </c>
      <c r="AI15" s="91">
        <v>10.10065</v>
      </c>
      <c r="AJ15" s="91">
        <v>6.65</v>
      </c>
      <c r="AK15" s="92">
        <v>12.1</v>
      </c>
      <c r="AL15" s="90">
        <v>43.59</v>
      </c>
      <c r="AM15" s="92">
        <v>43.88</v>
      </c>
      <c r="AN15" s="90">
        <v>13.289</v>
      </c>
      <c r="AO15" s="96" t="s">
        <v>1456</v>
      </c>
      <c r="AP15" s="96" t="s">
        <v>1456</v>
      </c>
      <c r="AQ15" s="96" t="s">
        <v>1456</v>
      </c>
      <c r="AR15" s="91">
        <v>3.9687800000000002</v>
      </c>
      <c r="AS15" s="91">
        <v>7.0315899999999996</v>
      </c>
      <c r="AT15" s="91">
        <v>14.489000000000001</v>
      </c>
      <c r="AU15" s="91">
        <v>4.6390000000000002</v>
      </c>
      <c r="AV15" s="92">
        <v>11.108000000000001</v>
      </c>
      <c r="AW15" s="95">
        <v>4.5570000000000004</v>
      </c>
    </row>
    <row r="16" spans="1:49" x14ac:dyDescent="0.25">
      <c r="A16" s="97" t="s">
        <v>769</v>
      </c>
      <c r="B16" s="90">
        <v>1.1000000000000001</v>
      </c>
      <c r="C16" s="91">
        <v>12.5</v>
      </c>
      <c r="D16" s="91">
        <v>12.5</v>
      </c>
      <c r="E16" s="91">
        <v>2</v>
      </c>
      <c r="F16" s="91">
        <v>0</v>
      </c>
      <c r="G16" s="92">
        <v>14.5</v>
      </c>
      <c r="H16" s="90">
        <v>8.9</v>
      </c>
      <c r="I16" s="92">
        <v>78</v>
      </c>
      <c r="J16" s="90">
        <v>15.46</v>
      </c>
      <c r="K16" s="91">
        <v>14.44</v>
      </c>
      <c r="L16" s="92">
        <v>13.215999999999999</v>
      </c>
      <c r="M16" s="93" t="s">
        <v>1456</v>
      </c>
      <c r="N16" s="94" t="s">
        <v>1456</v>
      </c>
      <c r="O16" s="95">
        <v>1.1579999999999999</v>
      </c>
      <c r="P16" s="90">
        <v>17.239999999999998</v>
      </c>
      <c r="Q16" s="91">
        <v>67.680000000000007</v>
      </c>
      <c r="R16" s="91">
        <v>93.84</v>
      </c>
      <c r="S16" s="92">
        <v>73.849999999999994</v>
      </c>
      <c r="T16" s="95">
        <v>53.234999999999999</v>
      </c>
      <c r="U16" s="95">
        <v>7.83</v>
      </c>
      <c r="V16" s="90">
        <v>15.64</v>
      </c>
      <c r="W16" s="91">
        <v>3.8370000000000002</v>
      </c>
      <c r="X16" s="91">
        <v>0.43</v>
      </c>
      <c r="Y16" s="96" t="s">
        <v>1456</v>
      </c>
      <c r="Z16" s="94" t="s">
        <v>1456</v>
      </c>
      <c r="AA16" s="90">
        <v>16.05</v>
      </c>
      <c r="AB16" s="92">
        <v>102.88</v>
      </c>
      <c r="AC16" s="90">
        <v>42.93</v>
      </c>
      <c r="AD16" s="91">
        <v>39.021000000000001</v>
      </c>
      <c r="AE16" s="91">
        <v>17.66</v>
      </c>
      <c r="AF16" s="92">
        <v>0</v>
      </c>
      <c r="AG16" s="90">
        <v>0.54800000000000004</v>
      </c>
      <c r="AH16" s="91">
        <v>6.9</v>
      </c>
      <c r="AI16" s="91">
        <v>10.269410000000001</v>
      </c>
      <c r="AJ16" s="91">
        <v>6.65</v>
      </c>
      <c r="AK16" s="92">
        <v>12.1</v>
      </c>
      <c r="AL16" s="90">
        <v>43.39</v>
      </c>
      <c r="AM16" s="92">
        <v>43.68</v>
      </c>
      <c r="AN16" s="90">
        <v>13.289</v>
      </c>
      <c r="AO16" s="96" t="s">
        <v>1456</v>
      </c>
      <c r="AP16" s="96" t="s">
        <v>1456</v>
      </c>
      <c r="AQ16" s="96" t="s">
        <v>1456</v>
      </c>
      <c r="AR16" s="91">
        <v>3.9490699999999999</v>
      </c>
      <c r="AS16" s="91">
        <v>7.0315899999999996</v>
      </c>
      <c r="AT16" s="91">
        <v>14.489000000000001</v>
      </c>
      <c r="AU16" s="91">
        <v>4.5439999999999996</v>
      </c>
      <c r="AV16" s="92">
        <v>11.2</v>
      </c>
      <c r="AW16" s="95">
        <v>4.4740000000000002</v>
      </c>
    </row>
    <row r="17" spans="1:49" x14ac:dyDescent="0.25">
      <c r="A17" s="97" t="s">
        <v>770</v>
      </c>
      <c r="B17" s="90">
        <v>1.1000000000000001</v>
      </c>
      <c r="C17" s="91">
        <v>12.5</v>
      </c>
      <c r="D17" s="91">
        <v>12.5</v>
      </c>
      <c r="E17" s="91">
        <v>2</v>
      </c>
      <c r="F17" s="91">
        <v>0</v>
      </c>
      <c r="G17" s="92">
        <v>14.5</v>
      </c>
      <c r="H17" s="90">
        <v>8.9</v>
      </c>
      <c r="I17" s="92">
        <v>78</v>
      </c>
      <c r="J17" s="90">
        <v>15.46</v>
      </c>
      <c r="K17" s="91">
        <v>14.44</v>
      </c>
      <c r="L17" s="92">
        <v>13.215999999999999</v>
      </c>
      <c r="M17" s="93" t="s">
        <v>1456</v>
      </c>
      <c r="N17" s="94" t="s">
        <v>1456</v>
      </c>
      <c r="O17" s="95">
        <v>1.1579999999999999</v>
      </c>
      <c r="P17" s="90">
        <v>17.239999999999998</v>
      </c>
      <c r="Q17" s="91">
        <v>67.680000000000007</v>
      </c>
      <c r="R17" s="91">
        <v>93.84</v>
      </c>
      <c r="S17" s="92">
        <v>73.849999999999994</v>
      </c>
      <c r="T17" s="95">
        <v>53.234999999999999</v>
      </c>
      <c r="U17" s="95">
        <v>7.83</v>
      </c>
      <c r="V17" s="90">
        <v>15.64</v>
      </c>
      <c r="W17" s="91">
        <v>3.8370000000000002</v>
      </c>
      <c r="X17" s="91">
        <v>0.43</v>
      </c>
      <c r="Y17" s="96" t="s">
        <v>1456</v>
      </c>
      <c r="Z17" s="94" t="s">
        <v>1456</v>
      </c>
      <c r="AA17" s="90">
        <v>16.05</v>
      </c>
      <c r="AB17" s="92">
        <v>102.88</v>
      </c>
      <c r="AC17" s="90">
        <v>42.93</v>
      </c>
      <c r="AD17" s="91">
        <v>39.021000000000001</v>
      </c>
      <c r="AE17" s="91">
        <v>17.66</v>
      </c>
      <c r="AF17" s="92">
        <v>0</v>
      </c>
      <c r="AG17" s="90">
        <v>0.54800000000000004</v>
      </c>
      <c r="AH17" s="91">
        <v>6.9</v>
      </c>
      <c r="AI17" s="91">
        <v>10.269410000000001</v>
      </c>
      <c r="AJ17" s="91">
        <v>6.65</v>
      </c>
      <c r="AK17" s="92">
        <v>12.1</v>
      </c>
      <c r="AL17" s="90">
        <v>43.39</v>
      </c>
      <c r="AM17" s="92">
        <v>43.68</v>
      </c>
      <c r="AN17" s="90">
        <v>13.289</v>
      </c>
      <c r="AO17" s="96" t="s">
        <v>1456</v>
      </c>
      <c r="AP17" s="96" t="s">
        <v>1456</v>
      </c>
      <c r="AQ17" s="96" t="s">
        <v>1456</v>
      </c>
      <c r="AR17" s="91">
        <v>3.9490699999999999</v>
      </c>
      <c r="AS17" s="91">
        <v>7.0315899999999996</v>
      </c>
      <c r="AT17" s="91">
        <v>14.489000000000001</v>
      </c>
      <c r="AU17" s="91">
        <v>4.5439999999999996</v>
      </c>
      <c r="AV17" s="92">
        <v>11.2</v>
      </c>
      <c r="AW17" s="95">
        <v>4.4740000000000002</v>
      </c>
    </row>
    <row r="18" spans="1:49" x14ac:dyDescent="0.25">
      <c r="A18" s="97" t="s">
        <v>771</v>
      </c>
      <c r="B18" s="90">
        <v>1.1000000000000001</v>
      </c>
      <c r="C18" s="91">
        <v>12.5</v>
      </c>
      <c r="D18" s="91">
        <v>12.5</v>
      </c>
      <c r="E18" s="91">
        <v>2</v>
      </c>
      <c r="F18" s="91">
        <v>0</v>
      </c>
      <c r="G18" s="92">
        <v>14.5</v>
      </c>
      <c r="H18" s="90">
        <v>8.9</v>
      </c>
      <c r="I18" s="92">
        <v>78</v>
      </c>
      <c r="J18" s="90">
        <v>15.49</v>
      </c>
      <c r="K18" s="91">
        <v>14.61</v>
      </c>
      <c r="L18" s="92">
        <v>13.117000000000001</v>
      </c>
      <c r="M18" s="93" t="s">
        <v>1456</v>
      </c>
      <c r="N18" s="94" t="s">
        <v>1456</v>
      </c>
      <c r="O18" s="95">
        <v>1.1579999999999999</v>
      </c>
      <c r="P18" s="90">
        <v>16.91</v>
      </c>
      <c r="Q18" s="91">
        <v>67.680000000000007</v>
      </c>
      <c r="R18" s="91">
        <v>91.22</v>
      </c>
      <c r="S18" s="92">
        <v>72.64</v>
      </c>
      <c r="T18" s="95">
        <v>60.625999999999998</v>
      </c>
      <c r="U18" s="95">
        <v>7.79</v>
      </c>
      <c r="V18" s="90">
        <v>15.64</v>
      </c>
      <c r="W18" s="91">
        <v>3.9460000000000002</v>
      </c>
      <c r="X18" s="91">
        <v>0.44</v>
      </c>
      <c r="Y18" s="96" t="s">
        <v>1456</v>
      </c>
      <c r="Z18" s="94" t="s">
        <v>1456</v>
      </c>
      <c r="AA18" s="90">
        <v>17.91</v>
      </c>
      <c r="AB18" s="92">
        <v>104.74</v>
      </c>
      <c r="AC18" s="90">
        <v>43.33</v>
      </c>
      <c r="AD18" s="91">
        <v>38.853000000000002</v>
      </c>
      <c r="AE18" s="91">
        <v>17.23</v>
      </c>
      <c r="AF18" s="92">
        <v>0</v>
      </c>
      <c r="AG18" s="90">
        <v>0.54800000000000004</v>
      </c>
      <c r="AH18" s="91">
        <v>3.9</v>
      </c>
      <c r="AI18" s="91">
        <v>10.1858</v>
      </c>
      <c r="AJ18" s="91">
        <v>6.65</v>
      </c>
      <c r="AK18" s="92">
        <v>12.1</v>
      </c>
      <c r="AL18" s="90">
        <v>43.22</v>
      </c>
      <c r="AM18" s="92">
        <v>43.5</v>
      </c>
      <c r="AN18" s="90">
        <v>13.289</v>
      </c>
      <c r="AO18" s="96" t="s">
        <v>1456</v>
      </c>
      <c r="AP18" s="96" t="s">
        <v>1456</v>
      </c>
      <c r="AQ18" s="96" t="s">
        <v>1456</v>
      </c>
      <c r="AR18" s="91">
        <v>3.9490699999999999</v>
      </c>
      <c r="AS18" s="91">
        <v>7.0315899999999996</v>
      </c>
      <c r="AT18" s="91">
        <v>14.489000000000001</v>
      </c>
      <c r="AU18" s="91">
        <v>4.5439999999999996</v>
      </c>
      <c r="AV18" s="92">
        <v>11.089</v>
      </c>
      <c r="AW18" s="95">
        <v>4.444</v>
      </c>
    </row>
    <row r="19" spans="1:49" x14ac:dyDescent="0.25">
      <c r="A19" s="97" t="s">
        <v>772</v>
      </c>
      <c r="B19" s="90">
        <v>1.1000000000000001</v>
      </c>
      <c r="C19" s="91">
        <v>12.5</v>
      </c>
      <c r="D19" s="91">
        <v>12.5</v>
      </c>
      <c r="E19" s="91">
        <v>2</v>
      </c>
      <c r="F19" s="91">
        <v>0</v>
      </c>
      <c r="G19" s="92">
        <v>14.5</v>
      </c>
      <c r="H19" s="90">
        <v>8.9</v>
      </c>
      <c r="I19" s="92">
        <v>78</v>
      </c>
      <c r="J19" s="90">
        <v>15.49</v>
      </c>
      <c r="K19" s="91">
        <v>14.61</v>
      </c>
      <c r="L19" s="92">
        <v>13.117000000000001</v>
      </c>
      <c r="M19" s="93" t="s">
        <v>1456</v>
      </c>
      <c r="N19" s="94" t="s">
        <v>1456</v>
      </c>
      <c r="O19" s="95">
        <v>1.1579999999999999</v>
      </c>
      <c r="P19" s="90">
        <v>16.91</v>
      </c>
      <c r="Q19" s="91">
        <v>67.680000000000007</v>
      </c>
      <c r="R19" s="91">
        <v>91.22</v>
      </c>
      <c r="S19" s="92">
        <v>72.64</v>
      </c>
      <c r="T19" s="95">
        <v>60.625999999999998</v>
      </c>
      <c r="U19" s="95">
        <v>7.79</v>
      </c>
      <c r="V19" s="90">
        <v>15.64</v>
      </c>
      <c r="W19" s="91">
        <v>3.9460000000000002</v>
      </c>
      <c r="X19" s="91">
        <v>0.44</v>
      </c>
      <c r="Y19" s="96" t="s">
        <v>1456</v>
      </c>
      <c r="Z19" s="94" t="s">
        <v>1456</v>
      </c>
      <c r="AA19" s="90">
        <v>17.91</v>
      </c>
      <c r="AB19" s="92">
        <v>104.74</v>
      </c>
      <c r="AC19" s="90">
        <v>43.33</v>
      </c>
      <c r="AD19" s="91">
        <v>38.853000000000002</v>
      </c>
      <c r="AE19" s="91">
        <v>17.23</v>
      </c>
      <c r="AF19" s="92">
        <v>0</v>
      </c>
      <c r="AG19" s="90">
        <v>0.54800000000000004</v>
      </c>
      <c r="AH19" s="91">
        <v>3.9</v>
      </c>
      <c r="AI19" s="91">
        <v>10.1858</v>
      </c>
      <c r="AJ19" s="91">
        <v>6.65</v>
      </c>
      <c r="AK19" s="92">
        <v>12.1</v>
      </c>
      <c r="AL19" s="90">
        <v>43.22</v>
      </c>
      <c r="AM19" s="92">
        <v>43.5</v>
      </c>
      <c r="AN19" s="90">
        <v>13.289</v>
      </c>
      <c r="AO19" s="96" t="s">
        <v>1456</v>
      </c>
      <c r="AP19" s="96" t="s">
        <v>1456</v>
      </c>
      <c r="AQ19" s="96" t="s">
        <v>1456</v>
      </c>
      <c r="AR19" s="91">
        <v>3.9490699999999999</v>
      </c>
      <c r="AS19" s="91">
        <v>7.0315899999999996</v>
      </c>
      <c r="AT19" s="91">
        <v>14.489000000000001</v>
      </c>
      <c r="AU19" s="91">
        <v>4.5439999999999996</v>
      </c>
      <c r="AV19" s="92">
        <v>11.089</v>
      </c>
      <c r="AW19" s="95">
        <v>4.444</v>
      </c>
    </row>
    <row r="20" spans="1:49" x14ac:dyDescent="0.25">
      <c r="A20" s="97" t="s">
        <v>773</v>
      </c>
      <c r="B20" s="90">
        <v>1.1000000000000001</v>
      </c>
      <c r="C20" s="91">
        <v>12.5</v>
      </c>
      <c r="D20" s="91">
        <v>12.5</v>
      </c>
      <c r="E20" s="91">
        <v>2</v>
      </c>
      <c r="F20" s="91">
        <v>0</v>
      </c>
      <c r="G20" s="92">
        <v>14.5</v>
      </c>
      <c r="H20" s="90">
        <v>9.6999999999999993</v>
      </c>
      <c r="I20" s="92">
        <v>78</v>
      </c>
      <c r="J20" s="90">
        <v>15.46</v>
      </c>
      <c r="K20" s="91">
        <v>14.54</v>
      </c>
      <c r="L20" s="92">
        <v>13.201000000000001</v>
      </c>
      <c r="M20" s="93" t="s">
        <v>1456</v>
      </c>
      <c r="N20" s="94" t="s">
        <v>1456</v>
      </c>
      <c r="O20" s="95">
        <v>1.1579999999999999</v>
      </c>
      <c r="P20" s="90">
        <v>16.91</v>
      </c>
      <c r="Q20" s="91">
        <v>67.680000000000007</v>
      </c>
      <c r="R20" s="91">
        <v>89.51</v>
      </c>
      <c r="S20" s="92">
        <v>71.94</v>
      </c>
      <c r="T20" s="95">
        <v>68.686999999999998</v>
      </c>
      <c r="U20" s="95">
        <v>7.81</v>
      </c>
      <c r="V20" s="90">
        <v>15.64</v>
      </c>
      <c r="W20" s="91">
        <v>3.6709999999999998</v>
      </c>
      <c r="X20" s="91">
        <v>0.44</v>
      </c>
      <c r="Y20" s="96" t="s">
        <v>1456</v>
      </c>
      <c r="Z20" s="94" t="s">
        <v>1456</v>
      </c>
      <c r="AA20" s="90">
        <v>15.62</v>
      </c>
      <c r="AB20" s="92">
        <v>102.45</v>
      </c>
      <c r="AC20" s="90">
        <v>43.27</v>
      </c>
      <c r="AD20" s="91">
        <v>42.761000000000003</v>
      </c>
      <c r="AE20" s="91">
        <v>17.579999999999998</v>
      </c>
      <c r="AF20" s="92">
        <v>0</v>
      </c>
      <c r="AG20" s="90">
        <v>0.54800000000000004</v>
      </c>
      <c r="AH20" s="91">
        <v>4.7</v>
      </c>
      <c r="AI20" s="91">
        <v>10.361510000000001</v>
      </c>
      <c r="AJ20" s="91">
        <v>6.65</v>
      </c>
      <c r="AK20" s="92">
        <v>12.1</v>
      </c>
      <c r="AL20" s="90">
        <v>42.53</v>
      </c>
      <c r="AM20" s="92">
        <v>42.82</v>
      </c>
      <c r="AN20" s="90">
        <v>13.289</v>
      </c>
      <c r="AO20" s="96" t="s">
        <v>1456</v>
      </c>
      <c r="AP20" s="96" t="s">
        <v>1456</v>
      </c>
      <c r="AQ20" s="96" t="s">
        <v>1456</v>
      </c>
      <c r="AR20" s="91">
        <v>3.9490699999999999</v>
      </c>
      <c r="AS20" s="91">
        <v>7.0315899999999996</v>
      </c>
      <c r="AT20" s="91">
        <v>14.489000000000001</v>
      </c>
      <c r="AU20" s="91">
        <v>4.5439999999999996</v>
      </c>
      <c r="AV20" s="92">
        <v>11.045999999999999</v>
      </c>
      <c r="AW20" s="95">
        <v>4.4370000000000003</v>
      </c>
    </row>
    <row r="21" spans="1:49" x14ac:dyDescent="0.25">
      <c r="A21" s="97" t="s">
        <v>774</v>
      </c>
      <c r="B21" s="90">
        <v>1.1000000000000001</v>
      </c>
      <c r="C21" s="91">
        <v>12.5</v>
      </c>
      <c r="D21" s="91">
        <v>12.5</v>
      </c>
      <c r="E21" s="91">
        <v>2</v>
      </c>
      <c r="F21" s="91">
        <v>0</v>
      </c>
      <c r="G21" s="92">
        <v>14.5</v>
      </c>
      <c r="H21" s="90">
        <v>9.6999999999999993</v>
      </c>
      <c r="I21" s="92">
        <v>78</v>
      </c>
      <c r="J21" s="90">
        <v>15.46</v>
      </c>
      <c r="K21" s="91">
        <v>14.54</v>
      </c>
      <c r="L21" s="92">
        <v>13.201000000000001</v>
      </c>
      <c r="M21" s="93" t="s">
        <v>1456</v>
      </c>
      <c r="N21" s="94" t="s">
        <v>1456</v>
      </c>
      <c r="O21" s="95">
        <v>1.1579999999999999</v>
      </c>
      <c r="P21" s="90">
        <v>16.91</v>
      </c>
      <c r="Q21" s="91">
        <v>67.680000000000007</v>
      </c>
      <c r="R21" s="91">
        <v>89.51</v>
      </c>
      <c r="S21" s="92">
        <v>71.94</v>
      </c>
      <c r="T21" s="95">
        <v>68.686999999999998</v>
      </c>
      <c r="U21" s="95">
        <v>7.81</v>
      </c>
      <c r="V21" s="90">
        <v>15.64</v>
      </c>
      <c r="W21" s="91">
        <v>3.6709999999999998</v>
      </c>
      <c r="X21" s="91">
        <v>0.44</v>
      </c>
      <c r="Y21" s="96" t="s">
        <v>1456</v>
      </c>
      <c r="Z21" s="94" t="s">
        <v>1456</v>
      </c>
      <c r="AA21" s="90">
        <v>15.62</v>
      </c>
      <c r="AB21" s="92">
        <v>102.45</v>
      </c>
      <c r="AC21" s="90">
        <v>43.27</v>
      </c>
      <c r="AD21" s="91">
        <v>42.761000000000003</v>
      </c>
      <c r="AE21" s="91">
        <v>17.579999999999998</v>
      </c>
      <c r="AF21" s="92">
        <v>0</v>
      </c>
      <c r="AG21" s="90">
        <v>0.54800000000000004</v>
      </c>
      <c r="AH21" s="91">
        <v>4.7</v>
      </c>
      <c r="AI21" s="91">
        <v>10.361510000000001</v>
      </c>
      <c r="AJ21" s="91">
        <v>6.65</v>
      </c>
      <c r="AK21" s="92">
        <v>12.1</v>
      </c>
      <c r="AL21" s="90">
        <v>42.53</v>
      </c>
      <c r="AM21" s="92">
        <v>42.82</v>
      </c>
      <c r="AN21" s="90">
        <v>13.289</v>
      </c>
      <c r="AO21" s="96" t="s">
        <v>1456</v>
      </c>
      <c r="AP21" s="96" t="s">
        <v>1456</v>
      </c>
      <c r="AQ21" s="96" t="s">
        <v>1456</v>
      </c>
      <c r="AR21" s="91">
        <v>3.9490699999999999</v>
      </c>
      <c r="AS21" s="91">
        <v>7.0315899999999996</v>
      </c>
      <c r="AT21" s="91">
        <v>14.489000000000001</v>
      </c>
      <c r="AU21" s="91">
        <v>4.5439999999999996</v>
      </c>
      <c r="AV21" s="92">
        <v>11.045999999999999</v>
      </c>
      <c r="AW21" s="95">
        <v>4.4370000000000003</v>
      </c>
    </row>
    <row r="22" spans="1:49" x14ac:dyDescent="0.25">
      <c r="A22" s="97" t="s">
        <v>775</v>
      </c>
      <c r="B22" s="90">
        <v>1.1000000000000001</v>
      </c>
      <c r="C22" s="91">
        <v>12.5</v>
      </c>
      <c r="D22" s="91">
        <v>12.5</v>
      </c>
      <c r="E22" s="91">
        <v>2</v>
      </c>
      <c r="F22" s="91">
        <v>0</v>
      </c>
      <c r="G22" s="92">
        <v>14.5</v>
      </c>
      <c r="H22" s="90">
        <v>9.6999999999999993</v>
      </c>
      <c r="I22" s="92">
        <v>75</v>
      </c>
      <c r="J22" s="90">
        <v>15.53</v>
      </c>
      <c r="K22" s="91">
        <v>14.54</v>
      </c>
      <c r="L22" s="92">
        <v>13.478</v>
      </c>
      <c r="M22" s="93" t="s">
        <v>1456</v>
      </c>
      <c r="N22" s="94" t="s">
        <v>1456</v>
      </c>
      <c r="O22" s="95">
        <v>1.1579999999999999</v>
      </c>
      <c r="P22" s="90">
        <v>16.91</v>
      </c>
      <c r="Q22" s="91">
        <v>67.680000000000007</v>
      </c>
      <c r="R22" s="91">
        <v>87.81</v>
      </c>
      <c r="S22" s="92">
        <v>70.900000000000006</v>
      </c>
      <c r="T22" s="95">
        <v>80.233999999999995</v>
      </c>
      <c r="U22" s="95">
        <v>7.82</v>
      </c>
      <c r="V22" s="90">
        <v>16.260000000000002</v>
      </c>
      <c r="W22" s="91">
        <v>3.464</v>
      </c>
      <c r="X22" s="91">
        <v>0.43</v>
      </c>
      <c r="Y22" s="96" t="s">
        <v>1456</v>
      </c>
      <c r="Z22" s="94" t="s">
        <v>1456</v>
      </c>
      <c r="AA22" s="90">
        <v>7.62</v>
      </c>
      <c r="AB22" s="92">
        <v>94.45</v>
      </c>
      <c r="AC22" s="90">
        <v>46.86</v>
      </c>
      <c r="AD22" s="91">
        <v>42.273000000000003</v>
      </c>
      <c r="AE22" s="91">
        <v>17.260000000000002</v>
      </c>
      <c r="AF22" s="92">
        <v>0</v>
      </c>
      <c r="AG22" s="90">
        <v>0.54800000000000004</v>
      </c>
      <c r="AH22" s="91">
        <v>4.8</v>
      </c>
      <c r="AI22" s="91">
        <v>10.049440000000001</v>
      </c>
      <c r="AJ22" s="91">
        <v>6.65</v>
      </c>
      <c r="AK22" s="92">
        <v>12.1</v>
      </c>
      <c r="AL22" s="90">
        <v>42.55</v>
      </c>
      <c r="AM22" s="92">
        <v>42.84</v>
      </c>
      <c r="AN22" s="90">
        <v>13.289</v>
      </c>
      <c r="AO22" s="96" t="s">
        <v>1456</v>
      </c>
      <c r="AP22" s="96" t="s">
        <v>1456</v>
      </c>
      <c r="AQ22" s="96" t="s">
        <v>1456</v>
      </c>
      <c r="AR22" s="91">
        <v>3.90259</v>
      </c>
      <c r="AS22" s="91">
        <v>7.0315899999999996</v>
      </c>
      <c r="AT22" s="91">
        <v>14.489000000000001</v>
      </c>
      <c r="AU22" s="91">
        <v>4.32</v>
      </c>
      <c r="AV22" s="92">
        <v>11.131</v>
      </c>
      <c r="AW22" s="95">
        <v>4.4210000000000003</v>
      </c>
    </row>
    <row r="23" spans="1:49" x14ac:dyDescent="0.25">
      <c r="A23" s="97" t="s">
        <v>776</v>
      </c>
      <c r="B23" s="90">
        <v>1.1000000000000001</v>
      </c>
      <c r="C23" s="91">
        <v>12.5</v>
      </c>
      <c r="D23" s="91">
        <v>12.5</v>
      </c>
      <c r="E23" s="91">
        <v>2</v>
      </c>
      <c r="F23" s="91">
        <v>0</v>
      </c>
      <c r="G23" s="92">
        <v>14.5</v>
      </c>
      <c r="H23" s="90">
        <v>9.6999999999999993</v>
      </c>
      <c r="I23" s="92">
        <v>75</v>
      </c>
      <c r="J23" s="90">
        <v>15.53</v>
      </c>
      <c r="K23" s="91">
        <v>14.54</v>
      </c>
      <c r="L23" s="92">
        <v>13.478</v>
      </c>
      <c r="M23" s="93" t="s">
        <v>1456</v>
      </c>
      <c r="N23" s="94" t="s">
        <v>1456</v>
      </c>
      <c r="O23" s="95">
        <v>1.1579999999999999</v>
      </c>
      <c r="P23" s="90">
        <v>16.91</v>
      </c>
      <c r="Q23" s="91">
        <v>67.680000000000007</v>
      </c>
      <c r="R23" s="91">
        <v>87.81</v>
      </c>
      <c r="S23" s="92">
        <v>70.900000000000006</v>
      </c>
      <c r="T23" s="95">
        <v>80.233999999999995</v>
      </c>
      <c r="U23" s="95">
        <v>7.82</v>
      </c>
      <c r="V23" s="90">
        <v>16.260000000000002</v>
      </c>
      <c r="W23" s="91">
        <v>3.464</v>
      </c>
      <c r="X23" s="91">
        <v>0.43</v>
      </c>
      <c r="Y23" s="96" t="s">
        <v>1456</v>
      </c>
      <c r="Z23" s="94" t="s">
        <v>1456</v>
      </c>
      <c r="AA23" s="90">
        <v>7.62</v>
      </c>
      <c r="AB23" s="92">
        <v>94.45</v>
      </c>
      <c r="AC23" s="90">
        <v>46.86</v>
      </c>
      <c r="AD23" s="91">
        <v>42.273000000000003</v>
      </c>
      <c r="AE23" s="91">
        <v>17.260000000000002</v>
      </c>
      <c r="AF23" s="92">
        <v>0</v>
      </c>
      <c r="AG23" s="90">
        <v>0.54800000000000004</v>
      </c>
      <c r="AH23" s="91">
        <v>4.8</v>
      </c>
      <c r="AI23" s="91">
        <v>10.049440000000001</v>
      </c>
      <c r="AJ23" s="91">
        <v>6.65</v>
      </c>
      <c r="AK23" s="92">
        <v>12.1</v>
      </c>
      <c r="AL23" s="90">
        <v>42.55</v>
      </c>
      <c r="AM23" s="92">
        <v>42.84</v>
      </c>
      <c r="AN23" s="90">
        <v>13.289</v>
      </c>
      <c r="AO23" s="96" t="s">
        <v>1456</v>
      </c>
      <c r="AP23" s="96" t="s">
        <v>1456</v>
      </c>
      <c r="AQ23" s="96" t="s">
        <v>1456</v>
      </c>
      <c r="AR23" s="91">
        <v>3.90259</v>
      </c>
      <c r="AS23" s="91">
        <v>7.0315899999999996</v>
      </c>
      <c r="AT23" s="91">
        <v>14.489000000000001</v>
      </c>
      <c r="AU23" s="91">
        <v>4.32</v>
      </c>
      <c r="AV23" s="92">
        <v>11.131</v>
      </c>
      <c r="AW23" s="95">
        <v>4.4210000000000003</v>
      </c>
    </row>
    <row r="24" spans="1:49" x14ac:dyDescent="0.25">
      <c r="A24" s="97" t="s">
        <v>777</v>
      </c>
      <c r="B24" s="90">
        <v>1.1000000000000001</v>
      </c>
      <c r="C24" s="91">
        <v>12.5</v>
      </c>
      <c r="D24" s="91">
        <v>12.5</v>
      </c>
      <c r="E24" s="91">
        <v>2</v>
      </c>
      <c r="F24" s="91">
        <v>0</v>
      </c>
      <c r="G24" s="92">
        <v>14.5</v>
      </c>
      <c r="H24" s="90">
        <v>8.5</v>
      </c>
      <c r="I24" s="92">
        <v>74</v>
      </c>
      <c r="J24" s="90">
        <v>15.48</v>
      </c>
      <c r="K24" s="91">
        <v>14.47</v>
      </c>
      <c r="L24" s="92">
        <v>13.513999999999999</v>
      </c>
      <c r="M24" s="90">
        <v>1.07</v>
      </c>
      <c r="N24" s="92">
        <v>127.46</v>
      </c>
      <c r="O24" s="95">
        <v>1.1579999999999999</v>
      </c>
      <c r="P24" s="90">
        <v>16.59</v>
      </c>
      <c r="Q24" s="91">
        <v>67.680000000000007</v>
      </c>
      <c r="R24" s="91">
        <v>86.13</v>
      </c>
      <c r="S24" s="92">
        <v>69.22</v>
      </c>
      <c r="T24" s="95">
        <v>90.975999999999999</v>
      </c>
      <c r="U24" s="95">
        <v>7.85</v>
      </c>
      <c r="V24" s="90">
        <v>15.64</v>
      </c>
      <c r="W24" s="91">
        <v>4.0090000000000003</v>
      </c>
      <c r="X24" s="91">
        <v>0.45</v>
      </c>
      <c r="Y24" s="96" t="s">
        <v>1456</v>
      </c>
      <c r="Z24" s="94" t="s">
        <v>1456</v>
      </c>
      <c r="AA24" s="90">
        <v>15.97</v>
      </c>
      <c r="AB24" s="92">
        <v>102.8</v>
      </c>
      <c r="AC24" s="90">
        <v>46.56</v>
      </c>
      <c r="AD24" s="91">
        <v>44.755000000000003</v>
      </c>
      <c r="AE24" s="91">
        <v>16.61</v>
      </c>
      <c r="AF24" s="92">
        <v>0</v>
      </c>
      <c r="AG24" s="90">
        <v>0.54800000000000004</v>
      </c>
      <c r="AH24" s="91">
        <v>9.1</v>
      </c>
      <c r="AI24" s="91">
        <v>10.188700000000001</v>
      </c>
      <c r="AJ24" s="91">
        <v>6.65</v>
      </c>
      <c r="AK24" s="92">
        <v>12.1</v>
      </c>
      <c r="AL24" s="90">
        <v>42.35</v>
      </c>
      <c r="AM24" s="92">
        <v>42.64</v>
      </c>
      <c r="AN24" s="90">
        <v>13.289</v>
      </c>
      <c r="AO24" s="96" t="s">
        <v>1456</v>
      </c>
      <c r="AP24" s="96" t="s">
        <v>1456</v>
      </c>
      <c r="AQ24" s="96" t="s">
        <v>1456</v>
      </c>
      <c r="AR24" s="91">
        <v>3.9075700000000002</v>
      </c>
      <c r="AS24" s="91">
        <v>7.0315899999999996</v>
      </c>
      <c r="AT24" s="91">
        <v>14.489000000000001</v>
      </c>
      <c r="AU24" s="91">
        <v>4.3440000000000003</v>
      </c>
      <c r="AV24" s="92">
        <v>11.000999999999999</v>
      </c>
      <c r="AW24" s="95">
        <v>4.4489999999999998</v>
      </c>
    </row>
    <row r="25" spans="1:49" x14ac:dyDescent="0.25">
      <c r="A25" s="97" t="s">
        <v>778</v>
      </c>
      <c r="B25" s="90">
        <v>1.1000000000000001</v>
      </c>
      <c r="C25" s="91">
        <v>12.5</v>
      </c>
      <c r="D25" s="91">
        <v>12.5</v>
      </c>
      <c r="E25" s="91">
        <v>2</v>
      </c>
      <c r="F25" s="91">
        <v>0</v>
      </c>
      <c r="G25" s="92">
        <v>14.5</v>
      </c>
      <c r="H25" s="90">
        <v>8.5</v>
      </c>
      <c r="I25" s="92">
        <v>74</v>
      </c>
      <c r="J25" s="90">
        <v>15.48</v>
      </c>
      <c r="K25" s="91">
        <v>14.47</v>
      </c>
      <c r="L25" s="92">
        <v>13.513999999999999</v>
      </c>
      <c r="M25" s="90">
        <v>1.07</v>
      </c>
      <c r="N25" s="92">
        <v>127.46</v>
      </c>
      <c r="O25" s="95">
        <v>1.1579999999999999</v>
      </c>
      <c r="P25" s="90">
        <v>16.59</v>
      </c>
      <c r="Q25" s="91">
        <v>67.680000000000007</v>
      </c>
      <c r="R25" s="91">
        <v>86.13</v>
      </c>
      <c r="S25" s="92">
        <v>69.22</v>
      </c>
      <c r="T25" s="95">
        <v>90.975999999999999</v>
      </c>
      <c r="U25" s="95">
        <v>7.85</v>
      </c>
      <c r="V25" s="90">
        <v>15.64</v>
      </c>
      <c r="W25" s="91">
        <v>4.0090000000000003</v>
      </c>
      <c r="X25" s="91">
        <v>0.45</v>
      </c>
      <c r="Y25" s="96" t="s">
        <v>1456</v>
      </c>
      <c r="Z25" s="94" t="s">
        <v>1456</v>
      </c>
      <c r="AA25" s="90">
        <v>15.97</v>
      </c>
      <c r="AB25" s="92">
        <v>102.8</v>
      </c>
      <c r="AC25" s="90">
        <v>46.56</v>
      </c>
      <c r="AD25" s="91">
        <v>44.755000000000003</v>
      </c>
      <c r="AE25" s="91">
        <v>16.61</v>
      </c>
      <c r="AF25" s="92">
        <v>0</v>
      </c>
      <c r="AG25" s="90">
        <v>0.54800000000000004</v>
      </c>
      <c r="AH25" s="91">
        <v>9.1</v>
      </c>
      <c r="AI25" s="91">
        <v>10.188700000000001</v>
      </c>
      <c r="AJ25" s="91">
        <v>6.65</v>
      </c>
      <c r="AK25" s="92">
        <v>12.1</v>
      </c>
      <c r="AL25" s="90">
        <v>42.35</v>
      </c>
      <c r="AM25" s="92">
        <v>42.64</v>
      </c>
      <c r="AN25" s="90">
        <v>13.289</v>
      </c>
      <c r="AO25" s="96" t="s">
        <v>1456</v>
      </c>
      <c r="AP25" s="96" t="s">
        <v>1456</v>
      </c>
      <c r="AQ25" s="96" t="s">
        <v>1456</v>
      </c>
      <c r="AR25" s="91">
        <v>3.9075700000000002</v>
      </c>
      <c r="AS25" s="91">
        <v>7.0315899999999996</v>
      </c>
      <c r="AT25" s="91">
        <v>14.489000000000001</v>
      </c>
      <c r="AU25" s="91">
        <v>4.3440000000000003</v>
      </c>
      <c r="AV25" s="92">
        <v>11.000999999999999</v>
      </c>
      <c r="AW25" s="95">
        <v>4.4489999999999998</v>
      </c>
    </row>
    <row r="26" spans="1:49" x14ac:dyDescent="0.25">
      <c r="A26" s="97" t="s">
        <v>779</v>
      </c>
      <c r="B26" s="90">
        <v>1.1000000000000001</v>
      </c>
      <c r="C26" s="91">
        <v>12.5</v>
      </c>
      <c r="D26" s="91">
        <v>12.5</v>
      </c>
      <c r="E26" s="91">
        <v>2</v>
      </c>
      <c r="F26" s="91">
        <v>0</v>
      </c>
      <c r="G26" s="92">
        <v>14.5</v>
      </c>
      <c r="H26" s="90">
        <v>10.1</v>
      </c>
      <c r="I26" s="92">
        <v>73</v>
      </c>
      <c r="J26" s="90">
        <v>15.52</v>
      </c>
      <c r="K26" s="91">
        <v>14.57</v>
      </c>
      <c r="L26" s="92">
        <v>7.7690000000000001</v>
      </c>
      <c r="M26" s="93" t="s">
        <v>1456</v>
      </c>
      <c r="N26" s="94" t="s">
        <v>1456</v>
      </c>
      <c r="O26" s="95">
        <v>1.1579999999999999</v>
      </c>
      <c r="P26" s="90">
        <v>16.59</v>
      </c>
      <c r="Q26" s="91">
        <v>67.680000000000007</v>
      </c>
      <c r="R26" s="91">
        <v>84.46</v>
      </c>
      <c r="S26" s="92">
        <v>67.87</v>
      </c>
      <c r="T26" s="95">
        <v>98.754999999999995</v>
      </c>
      <c r="U26" s="95">
        <v>7.84</v>
      </c>
      <c r="V26" s="90">
        <v>15.64</v>
      </c>
      <c r="W26" s="91">
        <v>2.7250000000000001</v>
      </c>
      <c r="X26" s="91">
        <v>0.45</v>
      </c>
      <c r="Y26" s="96" t="s">
        <v>1456</v>
      </c>
      <c r="Z26" s="94" t="s">
        <v>1456</v>
      </c>
      <c r="AA26" s="90">
        <v>10.94</v>
      </c>
      <c r="AB26" s="92">
        <v>97.775000000000006</v>
      </c>
      <c r="AC26" s="90">
        <v>49.16</v>
      </c>
      <c r="AD26" s="91">
        <v>44.649000000000001</v>
      </c>
      <c r="AE26" s="91">
        <v>18.349</v>
      </c>
      <c r="AF26" s="92">
        <v>0</v>
      </c>
      <c r="AG26" s="90">
        <v>0.54800000000000004</v>
      </c>
      <c r="AH26" s="91">
        <v>8.5</v>
      </c>
      <c r="AI26" s="91">
        <v>10.208909999999999</v>
      </c>
      <c r="AJ26" s="91">
        <v>6.65</v>
      </c>
      <c r="AK26" s="92">
        <v>12.1</v>
      </c>
      <c r="AL26" s="90">
        <v>41.17</v>
      </c>
      <c r="AM26" s="92">
        <v>41.46</v>
      </c>
      <c r="AN26" s="90">
        <v>13.289</v>
      </c>
      <c r="AO26" s="96" t="s">
        <v>1456</v>
      </c>
      <c r="AP26" s="96" t="s">
        <v>1456</v>
      </c>
      <c r="AQ26" s="96" t="s">
        <v>1456</v>
      </c>
      <c r="AR26" s="91">
        <v>3.9148299999999998</v>
      </c>
      <c r="AS26" s="91">
        <v>7.0315899999999996</v>
      </c>
      <c r="AT26" s="91">
        <v>14.489000000000001</v>
      </c>
      <c r="AU26" s="91">
        <v>4.3789999999999996</v>
      </c>
      <c r="AV26" s="92">
        <v>10.958</v>
      </c>
      <c r="AW26" s="95">
        <v>4.4619999999999997</v>
      </c>
    </row>
    <row r="27" spans="1:49" x14ac:dyDescent="0.25">
      <c r="A27" s="97" t="s">
        <v>780</v>
      </c>
      <c r="B27" s="90">
        <v>1.1000000000000001</v>
      </c>
      <c r="C27" s="91">
        <v>12.5</v>
      </c>
      <c r="D27" s="91">
        <v>12.5</v>
      </c>
      <c r="E27" s="91">
        <v>2</v>
      </c>
      <c r="F27" s="91">
        <v>0</v>
      </c>
      <c r="G27" s="92">
        <v>14.5</v>
      </c>
      <c r="H27" s="90">
        <v>10.1</v>
      </c>
      <c r="I27" s="92">
        <v>73</v>
      </c>
      <c r="J27" s="90">
        <v>15.52</v>
      </c>
      <c r="K27" s="91">
        <v>14.57</v>
      </c>
      <c r="L27" s="92">
        <v>7.7690000000000001</v>
      </c>
      <c r="M27" s="93" t="s">
        <v>1456</v>
      </c>
      <c r="N27" s="94" t="s">
        <v>1456</v>
      </c>
      <c r="O27" s="95">
        <v>1.1579999999999999</v>
      </c>
      <c r="P27" s="90">
        <v>16.59</v>
      </c>
      <c r="Q27" s="91">
        <v>67.680000000000007</v>
      </c>
      <c r="R27" s="91">
        <v>84.46</v>
      </c>
      <c r="S27" s="92">
        <v>67.87</v>
      </c>
      <c r="T27" s="95">
        <v>98.754999999999995</v>
      </c>
      <c r="U27" s="95">
        <v>7.84</v>
      </c>
      <c r="V27" s="90">
        <v>15.64</v>
      </c>
      <c r="W27" s="91">
        <v>2.7250000000000001</v>
      </c>
      <c r="X27" s="91">
        <v>0.45</v>
      </c>
      <c r="Y27" s="96" t="s">
        <v>1456</v>
      </c>
      <c r="Z27" s="94" t="s">
        <v>1456</v>
      </c>
      <c r="AA27" s="90">
        <v>10.94</v>
      </c>
      <c r="AB27" s="92">
        <v>97.775000000000006</v>
      </c>
      <c r="AC27" s="90">
        <v>49.16</v>
      </c>
      <c r="AD27" s="91">
        <v>44.649000000000001</v>
      </c>
      <c r="AE27" s="91">
        <v>18.349</v>
      </c>
      <c r="AF27" s="92">
        <v>0</v>
      </c>
      <c r="AG27" s="90">
        <v>0.54800000000000004</v>
      </c>
      <c r="AH27" s="91">
        <v>8.5</v>
      </c>
      <c r="AI27" s="91">
        <v>10.208909999999999</v>
      </c>
      <c r="AJ27" s="91">
        <v>6.65</v>
      </c>
      <c r="AK27" s="92">
        <v>12.1</v>
      </c>
      <c r="AL27" s="90">
        <v>41.17</v>
      </c>
      <c r="AM27" s="92">
        <v>41.46</v>
      </c>
      <c r="AN27" s="90">
        <v>13.289</v>
      </c>
      <c r="AO27" s="96" t="s">
        <v>1456</v>
      </c>
      <c r="AP27" s="96" t="s">
        <v>1456</v>
      </c>
      <c r="AQ27" s="96" t="s">
        <v>1456</v>
      </c>
      <c r="AR27" s="91">
        <v>3.9148299999999998</v>
      </c>
      <c r="AS27" s="91">
        <v>7.0315899999999996</v>
      </c>
      <c r="AT27" s="91">
        <v>14.489000000000001</v>
      </c>
      <c r="AU27" s="91">
        <v>4.3789999999999996</v>
      </c>
      <c r="AV27" s="92">
        <v>10.958</v>
      </c>
      <c r="AW27" s="95">
        <v>4.4619999999999997</v>
      </c>
    </row>
    <row r="28" spans="1:49" x14ac:dyDescent="0.25">
      <c r="A28" s="97" t="s">
        <v>781</v>
      </c>
      <c r="B28" s="90">
        <v>1.1000000000000001</v>
      </c>
      <c r="C28" s="91">
        <v>12.5</v>
      </c>
      <c r="D28" s="91">
        <v>12.5</v>
      </c>
      <c r="E28" s="91">
        <v>2</v>
      </c>
      <c r="F28" s="91">
        <v>7.7</v>
      </c>
      <c r="G28" s="92">
        <v>14.5</v>
      </c>
      <c r="H28" s="90">
        <v>10.1</v>
      </c>
      <c r="I28" s="92">
        <v>73</v>
      </c>
      <c r="J28" s="90">
        <v>15.95</v>
      </c>
      <c r="K28" s="91">
        <v>14.45</v>
      </c>
      <c r="L28" s="92">
        <v>8.4339999999999993</v>
      </c>
      <c r="M28" s="93" t="s">
        <v>1456</v>
      </c>
      <c r="N28" s="94" t="s">
        <v>1456</v>
      </c>
      <c r="O28" s="95">
        <v>1.1579999999999999</v>
      </c>
      <c r="P28" s="90">
        <v>16.59</v>
      </c>
      <c r="Q28" s="91">
        <v>67.680000000000007</v>
      </c>
      <c r="R28" s="91">
        <v>83.64</v>
      </c>
      <c r="S28" s="92">
        <v>67.05</v>
      </c>
      <c r="T28" s="95">
        <v>85.36</v>
      </c>
      <c r="U28" s="95">
        <v>7.87</v>
      </c>
      <c r="V28" s="90">
        <v>15.02</v>
      </c>
      <c r="W28" s="91">
        <v>3.5670000000000002</v>
      </c>
      <c r="X28" s="91">
        <v>0.45</v>
      </c>
      <c r="Y28" s="96" t="s">
        <v>1456</v>
      </c>
      <c r="Z28" s="94" t="s">
        <v>1456</v>
      </c>
      <c r="AA28" s="90">
        <v>6.33</v>
      </c>
      <c r="AB28" s="92">
        <v>93.162999999999997</v>
      </c>
      <c r="AC28" s="90">
        <v>49.015999999999998</v>
      </c>
      <c r="AD28" s="91">
        <v>44.947000000000003</v>
      </c>
      <c r="AE28" s="91">
        <v>22.207000000000001</v>
      </c>
      <c r="AF28" s="92">
        <v>0</v>
      </c>
      <c r="AG28" s="90">
        <v>0.54800000000000004</v>
      </c>
      <c r="AH28" s="91">
        <v>15</v>
      </c>
      <c r="AI28" s="91">
        <v>10.262700000000001</v>
      </c>
      <c r="AJ28" s="91">
        <v>6.65</v>
      </c>
      <c r="AK28" s="92">
        <v>12.1</v>
      </c>
      <c r="AL28" s="90">
        <v>40.090000000000003</v>
      </c>
      <c r="AM28" s="92">
        <v>40.380000000000003</v>
      </c>
      <c r="AN28" s="90">
        <v>13.289</v>
      </c>
      <c r="AO28" s="96" t="s">
        <v>1456</v>
      </c>
      <c r="AP28" s="96" t="s">
        <v>1456</v>
      </c>
      <c r="AQ28" s="96" t="s">
        <v>1456</v>
      </c>
      <c r="AR28" s="91">
        <v>3.8884799999999999</v>
      </c>
      <c r="AS28" s="91">
        <v>7.0315899999999996</v>
      </c>
      <c r="AT28" s="91">
        <v>14.489000000000001</v>
      </c>
      <c r="AU28" s="91">
        <v>4.2519999999999998</v>
      </c>
      <c r="AV28" s="92">
        <v>11.337</v>
      </c>
      <c r="AW28" s="95">
        <v>4.3970000000000002</v>
      </c>
    </row>
    <row r="29" spans="1:49" x14ac:dyDescent="0.25">
      <c r="A29" s="97" t="s">
        <v>782</v>
      </c>
      <c r="B29" s="90">
        <v>1.1000000000000001</v>
      </c>
      <c r="C29" s="91">
        <v>12.5</v>
      </c>
      <c r="D29" s="91">
        <v>12.5</v>
      </c>
      <c r="E29" s="91">
        <v>2</v>
      </c>
      <c r="F29" s="91">
        <v>7.7</v>
      </c>
      <c r="G29" s="92">
        <v>14.5</v>
      </c>
      <c r="H29" s="90">
        <v>10.1</v>
      </c>
      <c r="I29" s="92">
        <v>73</v>
      </c>
      <c r="J29" s="90">
        <v>15.95</v>
      </c>
      <c r="K29" s="91">
        <v>14.45</v>
      </c>
      <c r="L29" s="92">
        <v>8.4339999999999993</v>
      </c>
      <c r="M29" s="93" t="s">
        <v>1456</v>
      </c>
      <c r="N29" s="94" t="s">
        <v>1456</v>
      </c>
      <c r="O29" s="95">
        <v>1.1579999999999999</v>
      </c>
      <c r="P29" s="90">
        <v>16.59</v>
      </c>
      <c r="Q29" s="91">
        <v>67.680000000000007</v>
      </c>
      <c r="R29" s="91">
        <v>83.64</v>
      </c>
      <c r="S29" s="92">
        <v>67.05</v>
      </c>
      <c r="T29" s="95">
        <v>85.36</v>
      </c>
      <c r="U29" s="95">
        <v>7.87</v>
      </c>
      <c r="V29" s="90">
        <v>15.02</v>
      </c>
      <c r="W29" s="91">
        <v>3.5670000000000002</v>
      </c>
      <c r="X29" s="91">
        <v>0.45</v>
      </c>
      <c r="Y29" s="96" t="s">
        <v>1456</v>
      </c>
      <c r="Z29" s="94" t="s">
        <v>1456</v>
      </c>
      <c r="AA29" s="90">
        <v>6.33</v>
      </c>
      <c r="AB29" s="92">
        <v>93.162999999999997</v>
      </c>
      <c r="AC29" s="90">
        <v>49.015999999999998</v>
      </c>
      <c r="AD29" s="91">
        <v>44.947000000000003</v>
      </c>
      <c r="AE29" s="91">
        <v>22.207000000000001</v>
      </c>
      <c r="AF29" s="92">
        <v>0</v>
      </c>
      <c r="AG29" s="90">
        <v>0.54800000000000004</v>
      </c>
      <c r="AH29" s="91">
        <v>15</v>
      </c>
      <c r="AI29" s="91">
        <v>10.262700000000001</v>
      </c>
      <c r="AJ29" s="91">
        <v>6.65</v>
      </c>
      <c r="AK29" s="92">
        <v>12.1</v>
      </c>
      <c r="AL29" s="90">
        <v>40.090000000000003</v>
      </c>
      <c r="AM29" s="92">
        <v>40.380000000000003</v>
      </c>
      <c r="AN29" s="90">
        <v>13.289</v>
      </c>
      <c r="AO29" s="96" t="s">
        <v>1456</v>
      </c>
      <c r="AP29" s="96" t="s">
        <v>1456</v>
      </c>
      <c r="AQ29" s="96" t="s">
        <v>1456</v>
      </c>
      <c r="AR29" s="91">
        <v>3.8884799999999999</v>
      </c>
      <c r="AS29" s="91">
        <v>7.0315899999999996</v>
      </c>
      <c r="AT29" s="91">
        <v>14.489000000000001</v>
      </c>
      <c r="AU29" s="91">
        <v>4.2519999999999998</v>
      </c>
      <c r="AV29" s="92">
        <v>11.337</v>
      </c>
      <c r="AW29" s="95">
        <v>4.3970000000000002</v>
      </c>
    </row>
    <row r="30" spans="1:49" x14ac:dyDescent="0.25">
      <c r="A30" s="97" t="s">
        <v>783</v>
      </c>
      <c r="B30" s="90">
        <v>1.1000000000000001</v>
      </c>
      <c r="C30" s="91">
        <v>12.5</v>
      </c>
      <c r="D30" s="91">
        <v>12.5</v>
      </c>
      <c r="E30" s="91">
        <v>2</v>
      </c>
      <c r="F30" s="91">
        <v>14.6</v>
      </c>
      <c r="G30" s="92">
        <v>14.5</v>
      </c>
      <c r="H30" s="90">
        <v>9.6999999999999993</v>
      </c>
      <c r="I30" s="92">
        <v>75</v>
      </c>
      <c r="J30" s="90">
        <v>16.239999999999998</v>
      </c>
      <c r="K30" s="91">
        <v>14.66</v>
      </c>
      <c r="L30" s="92">
        <v>14.41</v>
      </c>
      <c r="M30" s="93" t="s">
        <v>1456</v>
      </c>
      <c r="N30" s="94" t="s">
        <v>1456</v>
      </c>
      <c r="O30" s="95">
        <v>1.1579999999999999</v>
      </c>
      <c r="P30" s="90">
        <v>16.59</v>
      </c>
      <c r="Q30" s="91">
        <v>67.680000000000007</v>
      </c>
      <c r="R30" s="91">
        <v>82.82</v>
      </c>
      <c r="S30" s="92">
        <v>66.23</v>
      </c>
      <c r="T30" s="95">
        <v>88.855999999999995</v>
      </c>
      <c r="U30" s="95">
        <v>7.84</v>
      </c>
      <c r="V30" s="90">
        <v>15.02</v>
      </c>
      <c r="W30" s="91">
        <v>3.1070000000000002</v>
      </c>
      <c r="X30" s="91">
        <v>0.45</v>
      </c>
      <c r="Y30" s="96" t="s">
        <v>1456</v>
      </c>
      <c r="Z30" s="94" t="s">
        <v>1456</v>
      </c>
      <c r="AA30" s="90">
        <v>5.61</v>
      </c>
      <c r="AB30" s="92">
        <v>92.445999999999998</v>
      </c>
      <c r="AC30" s="90">
        <v>49.35</v>
      </c>
      <c r="AD30" s="91">
        <v>44.209000000000003</v>
      </c>
      <c r="AE30" s="91">
        <v>26.63</v>
      </c>
      <c r="AF30" s="92">
        <v>0</v>
      </c>
      <c r="AG30" s="90">
        <v>0.54800000000000004</v>
      </c>
      <c r="AH30" s="91">
        <v>15</v>
      </c>
      <c r="AI30" s="91">
        <v>10.48099</v>
      </c>
      <c r="AJ30" s="91">
        <v>6.65</v>
      </c>
      <c r="AK30" s="92">
        <v>12.1</v>
      </c>
      <c r="AL30" s="90">
        <v>40.049999999999997</v>
      </c>
      <c r="AM30" s="92">
        <v>40.340000000000003</v>
      </c>
      <c r="AN30" s="90">
        <v>13.289</v>
      </c>
      <c r="AO30" s="96" t="s">
        <v>1456</v>
      </c>
      <c r="AP30" s="96" t="s">
        <v>1456</v>
      </c>
      <c r="AQ30" s="96" t="s">
        <v>1456</v>
      </c>
      <c r="AR30" s="91">
        <v>3.8884799999999999</v>
      </c>
      <c r="AS30" s="91">
        <v>7.0315899999999996</v>
      </c>
      <c r="AT30" s="91">
        <v>14.489000000000001</v>
      </c>
      <c r="AU30" s="91">
        <v>4.2519999999999998</v>
      </c>
      <c r="AV30" s="92">
        <v>11.442</v>
      </c>
      <c r="AW30" s="95">
        <v>4.3970000000000002</v>
      </c>
    </row>
    <row r="31" spans="1:49" x14ac:dyDescent="0.25">
      <c r="A31" s="97" t="s">
        <v>784</v>
      </c>
      <c r="B31" s="90">
        <v>1.1000000000000001</v>
      </c>
      <c r="C31" s="91">
        <v>12.5</v>
      </c>
      <c r="D31" s="91">
        <v>12.5</v>
      </c>
      <c r="E31" s="91">
        <v>2</v>
      </c>
      <c r="F31" s="91">
        <v>14.6</v>
      </c>
      <c r="G31" s="92">
        <v>14.5</v>
      </c>
      <c r="H31" s="90">
        <v>9.6999999999999993</v>
      </c>
      <c r="I31" s="92">
        <v>75</v>
      </c>
      <c r="J31" s="90">
        <v>16.239999999999998</v>
      </c>
      <c r="K31" s="91">
        <v>14.66</v>
      </c>
      <c r="L31" s="92">
        <v>14.41</v>
      </c>
      <c r="M31" s="93" t="s">
        <v>1456</v>
      </c>
      <c r="N31" s="94" t="s">
        <v>1456</v>
      </c>
      <c r="O31" s="95">
        <v>1.1579999999999999</v>
      </c>
      <c r="P31" s="90">
        <v>16.59</v>
      </c>
      <c r="Q31" s="91">
        <v>67.680000000000007</v>
      </c>
      <c r="R31" s="91">
        <v>82.82</v>
      </c>
      <c r="S31" s="92">
        <v>66.23</v>
      </c>
      <c r="T31" s="95">
        <v>88.855999999999995</v>
      </c>
      <c r="U31" s="95">
        <v>7.84</v>
      </c>
      <c r="V31" s="90">
        <v>15.02</v>
      </c>
      <c r="W31" s="91">
        <v>3.1070000000000002</v>
      </c>
      <c r="X31" s="91">
        <v>0.45</v>
      </c>
      <c r="Y31" s="96" t="s">
        <v>1456</v>
      </c>
      <c r="Z31" s="94" t="s">
        <v>1456</v>
      </c>
      <c r="AA31" s="90">
        <v>5.61</v>
      </c>
      <c r="AB31" s="92">
        <v>92.445999999999998</v>
      </c>
      <c r="AC31" s="90">
        <v>49.35</v>
      </c>
      <c r="AD31" s="91">
        <v>44.209000000000003</v>
      </c>
      <c r="AE31" s="91">
        <v>26.63</v>
      </c>
      <c r="AF31" s="92">
        <v>0</v>
      </c>
      <c r="AG31" s="90">
        <v>0.54800000000000004</v>
      </c>
      <c r="AH31" s="91">
        <v>15</v>
      </c>
      <c r="AI31" s="91">
        <v>10.48099</v>
      </c>
      <c r="AJ31" s="91">
        <v>6.65</v>
      </c>
      <c r="AK31" s="92">
        <v>12.1</v>
      </c>
      <c r="AL31" s="90">
        <v>40.049999999999997</v>
      </c>
      <c r="AM31" s="92">
        <v>40.340000000000003</v>
      </c>
      <c r="AN31" s="90">
        <v>13.289</v>
      </c>
      <c r="AO31" s="96" t="s">
        <v>1456</v>
      </c>
      <c r="AP31" s="96" t="s">
        <v>1456</v>
      </c>
      <c r="AQ31" s="96" t="s">
        <v>1456</v>
      </c>
      <c r="AR31" s="91">
        <v>3.8884799999999999</v>
      </c>
      <c r="AS31" s="91">
        <v>7.0315899999999996</v>
      </c>
      <c r="AT31" s="91">
        <v>14.489000000000001</v>
      </c>
      <c r="AU31" s="91">
        <v>4.2519999999999998</v>
      </c>
      <c r="AV31" s="92">
        <v>11.442</v>
      </c>
      <c r="AW31" s="95">
        <v>4.3970000000000002</v>
      </c>
    </row>
    <row r="32" spans="1:49" x14ac:dyDescent="0.25">
      <c r="A32" s="97" t="s">
        <v>785</v>
      </c>
      <c r="B32" s="90">
        <v>1.1000000000000001</v>
      </c>
      <c r="C32" s="91">
        <v>12.5</v>
      </c>
      <c r="D32" s="91">
        <v>12.5</v>
      </c>
      <c r="E32" s="91">
        <v>2</v>
      </c>
      <c r="F32" s="91">
        <v>14.5</v>
      </c>
      <c r="G32" s="92">
        <v>14.5</v>
      </c>
      <c r="H32" s="90">
        <v>9.6999999999999993</v>
      </c>
      <c r="I32" s="92">
        <v>75</v>
      </c>
      <c r="J32" s="90">
        <v>16.28</v>
      </c>
      <c r="K32" s="91">
        <v>14.68</v>
      </c>
      <c r="L32" s="92">
        <v>14.353</v>
      </c>
      <c r="M32" s="93" t="s">
        <v>1456</v>
      </c>
      <c r="N32" s="94" t="s">
        <v>1456</v>
      </c>
      <c r="O32" s="95">
        <v>1.1579999999999999</v>
      </c>
      <c r="P32" s="90">
        <v>16.59</v>
      </c>
      <c r="Q32" s="91">
        <v>67.680000000000007</v>
      </c>
      <c r="R32" s="91">
        <v>82.82</v>
      </c>
      <c r="S32" s="92">
        <v>66.23</v>
      </c>
      <c r="T32" s="95">
        <v>82.742000000000004</v>
      </c>
      <c r="U32" s="95">
        <v>7.77</v>
      </c>
      <c r="V32" s="90">
        <v>15.02</v>
      </c>
      <c r="W32" s="91">
        <v>2.4500000000000002</v>
      </c>
      <c r="X32" s="91">
        <v>0.45</v>
      </c>
      <c r="Y32" s="96" t="s">
        <v>1456</v>
      </c>
      <c r="Z32" s="94" t="s">
        <v>1456</v>
      </c>
      <c r="AA32" s="90">
        <v>8.26</v>
      </c>
      <c r="AB32" s="92">
        <v>89.472999999999999</v>
      </c>
      <c r="AC32" s="90">
        <v>48.584000000000003</v>
      </c>
      <c r="AD32" s="91">
        <v>43.920999999999999</v>
      </c>
      <c r="AE32" s="91">
        <v>34.715000000000003</v>
      </c>
      <c r="AF32" s="92">
        <v>0</v>
      </c>
      <c r="AG32" s="90">
        <v>0.54800000000000004</v>
      </c>
      <c r="AH32" s="91">
        <v>14.7</v>
      </c>
      <c r="AI32" s="91">
        <v>10.098509999999999</v>
      </c>
      <c r="AJ32" s="91">
        <v>6.65</v>
      </c>
      <c r="AK32" s="92">
        <v>12.1</v>
      </c>
      <c r="AL32" s="90">
        <v>40.79</v>
      </c>
      <c r="AM32" s="92">
        <v>41.08</v>
      </c>
      <c r="AN32" s="90">
        <v>13.289</v>
      </c>
      <c r="AO32" s="96" t="s">
        <v>1456</v>
      </c>
      <c r="AP32" s="96" t="s">
        <v>1456</v>
      </c>
      <c r="AQ32" s="96" t="s">
        <v>1456</v>
      </c>
      <c r="AR32" s="91">
        <v>3.8884799999999999</v>
      </c>
      <c r="AS32" s="91">
        <v>7.0315899999999996</v>
      </c>
      <c r="AT32" s="91">
        <v>14.489000000000001</v>
      </c>
      <c r="AU32" s="91">
        <v>4.2519999999999998</v>
      </c>
      <c r="AV32" s="92">
        <v>11.286</v>
      </c>
      <c r="AW32" s="95">
        <v>4.3970000000000002</v>
      </c>
    </row>
    <row r="33" spans="1:49" x14ac:dyDescent="0.25">
      <c r="A33" s="97" t="s">
        <v>786</v>
      </c>
      <c r="B33" s="90">
        <v>1.1000000000000001</v>
      </c>
      <c r="C33" s="91">
        <v>12.5</v>
      </c>
      <c r="D33" s="91">
        <v>12.5</v>
      </c>
      <c r="E33" s="91">
        <v>2</v>
      </c>
      <c r="F33" s="91">
        <v>14.5</v>
      </c>
      <c r="G33" s="92">
        <v>14.5</v>
      </c>
      <c r="H33" s="90">
        <v>9.6999999999999993</v>
      </c>
      <c r="I33" s="92">
        <v>75</v>
      </c>
      <c r="J33" s="90">
        <v>16.28</v>
      </c>
      <c r="K33" s="91">
        <v>14.68</v>
      </c>
      <c r="L33" s="92">
        <v>14.353</v>
      </c>
      <c r="M33" s="93" t="s">
        <v>1456</v>
      </c>
      <c r="N33" s="94" t="s">
        <v>1456</v>
      </c>
      <c r="O33" s="95">
        <v>1.1579999999999999</v>
      </c>
      <c r="P33" s="90">
        <v>16.59</v>
      </c>
      <c r="Q33" s="91">
        <v>67.680000000000007</v>
      </c>
      <c r="R33" s="91">
        <v>82.82</v>
      </c>
      <c r="S33" s="92">
        <v>66.23</v>
      </c>
      <c r="T33" s="95">
        <v>82.742000000000004</v>
      </c>
      <c r="U33" s="95">
        <v>7.77</v>
      </c>
      <c r="V33" s="90">
        <v>15.02</v>
      </c>
      <c r="W33" s="91">
        <v>2.4500000000000002</v>
      </c>
      <c r="X33" s="91">
        <v>0.45</v>
      </c>
      <c r="Y33" s="96" t="s">
        <v>1456</v>
      </c>
      <c r="Z33" s="94" t="s">
        <v>1456</v>
      </c>
      <c r="AA33" s="90">
        <v>8.26</v>
      </c>
      <c r="AB33" s="92">
        <v>89.472999999999999</v>
      </c>
      <c r="AC33" s="90">
        <v>48.584000000000003</v>
      </c>
      <c r="AD33" s="91">
        <v>43.920999999999999</v>
      </c>
      <c r="AE33" s="91">
        <v>34.715000000000003</v>
      </c>
      <c r="AF33" s="92">
        <v>0</v>
      </c>
      <c r="AG33" s="90">
        <v>0.54800000000000004</v>
      </c>
      <c r="AH33" s="91">
        <v>14.7</v>
      </c>
      <c r="AI33" s="91">
        <v>10.098509999999999</v>
      </c>
      <c r="AJ33" s="91">
        <v>6.65</v>
      </c>
      <c r="AK33" s="92">
        <v>12.1</v>
      </c>
      <c r="AL33" s="90">
        <v>40.79</v>
      </c>
      <c r="AM33" s="92">
        <v>41.08</v>
      </c>
      <c r="AN33" s="90">
        <v>13.289</v>
      </c>
      <c r="AO33" s="96" t="s">
        <v>1456</v>
      </c>
      <c r="AP33" s="96" t="s">
        <v>1456</v>
      </c>
      <c r="AQ33" s="96" t="s">
        <v>1456</v>
      </c>
      <c r="AR33" s="91">
        <v>3.8884799999999999</v>
      </c>
      <c r="AS33" s="91">
        <v>7.0315899999999996</v>
      </c>
      <c r="AT33" s="91">
        <v>14.489000000000001</v>
      </c>
      <c r="AU33" s="91">
        <v>4.2519999999999998</v>
      </c>
      <c r="AV33" s="92">
        <v>11.286</v>
      </c>
      <c r="AW33" s="95">
        <v>4.3970000000000002</v>
      </c>
    </row>
    <row r="34" spans="1:49" x14ac:dyDescent="0.25">
      <c r="A34" s="97" t="s">
        <v>787</v>
      </c>
      <c r="B34" s="90">
        <v>1.1000000000000001</v>
      </c>
      <c r="C34" s="91">
        <v>12.5</v>
      </c>
      <c r="D34" s="91">
        <v>12.5</v>
      </c>
      <c r="E34" s="91">
        <v>2</v>
      </c>
      <c r="F34" s="91">
        <v>14.5</v>
      </c>
      <c r="G34" s="92">
        <v>14.5</v>
      </c>
      <c r="H34" s="90">
        <v>9.6999999999999993</v>
      </c>
      <c r="I34" s="92">
        <v>75</v>
      </c>
      <c r="J34" s="90">
        <v>16.25</v>
      </c>
      <c r="K34" s="91">
        <v>14.58</v>
      </c>
      <c r="L34" s="92">
        <v>14.244</v>
      </c>
      <c r="M34" s="93" t="s">
        <v>1456</v>
      </c>
      <c r="N34" s="94" t="s">
        <v>1456</v>
      </c>
      <c r="O34" s="95">
        <v>1.1579999999999999</v>
      </c>
      <c r="P34" s="90">
        <v>16.59</v>
      </c>
      <c r="Q34" s="91">
        <v>66.89</v>
      </c>
      <c r="R34" s="91">
        <v>82.01</v>
      </c>
      <c r="S34" s="92">
        <v>65.42</v>
      </c>
      <c r="T34" s="95">
        <v>78.213999999999999</v>
      </c>
      <c r="U34" s="95">
        <v>7.69</v>
      </c>
      <c r="V34" s="90">
        <v>15.02</v>
      </c>
      <c r="W34" s="91">
        <v>3.65</v>
      </c>
      <c r="X34" s="91">
        <v>0.44</v>
      </c>
      <c r="Y34" s="96" t="s">
        <v>1456</v>
      </c>
      <c r="Z34" s="94" t="s">
        <v>1456</v>
      </c>
      <c r="AA34" s="90">
        <v>13.08</v>
      </c>
      <c r="AB34" s="92">
        <v>88.048000000000002</v>
      </c>
      <c r="AC34" s="90">
        <v>48.222999999999999</v>
      </c>
      <c r="AD34" s="91">
        <v>43.558</v>
      </c>
      <c r="AE34" s="91">
        <v>45.929000000000002</v>
      </c>
      <c r="AF34" s="92">
        <v>0</v>
      </c>
      <c r="AG34" s="90">
        <v>0.54800000000000004</v>
      </c>
      <c r="AH34" s="91">
        <v>14.9</v>
      </c>
      <c r="AI34" s="91">
        <v>10.237719999999999</v>
      </c>
      <c r="AJ34" s="91">
        <v>6.65</v>
      </c>
      <c r="AK34" s="92">
        <v>12.1</v>
      </c>
      <c r="AL34" s="90">
        <v>40.270000000000003</v>
      </c>
      <c r="AM34" s="92">
        <v>40.56</v>
      </c>
      <c r="AN34" s="90">
        <v>13.289</v>
      </c>
      <c r="AO34" s="96" t="s">
        <v>1456</v>
      </c>
      <c r="AP34" s="96" t="s">
        <v>1456</v>
      </c>
      <c r="AQ34" s="96" t="s">
        <v>1456</v>
      </c>
      <c r="AR34" s="91">
        <v>3.8884799999999999</v>
      </c>
      <c r="AS34" s="91">
        <v>7.0315899999999996</v>
      </c>
      <c r="AT34" s="91">
        <v>14.489000000000001</v>
      </c>
      <c r="AU34" s="91">
        <v>4.2519999999999998</v>
      </c>
      <c r="AV34" s="92">
        <v>11.398999999999999</v>
      </c>
      <c r="AW34" s="95">
        <v>4.3970000000000002</v>
      </c>
    </row>
    <row r="35" spans="1:49" x14ac:dyDescent="0.25">
      <c r="A35" s="97" t="s">
        <v>788</v>
      </c>
      <c r="B35" s="90">
        <v>1.1000000000000001</v>
      </c>
      <c r="C35" s="91">
        <v>12.5</v>
      </c>
      <c r="D35" s="91">
        <v>12.5</v>
      </c>
      <c r="E35" s="91">
        <v>2</v>
      </c>
      <c r="F35" s="91">
        <v>14.5</v>
      </c>
      <c r="G35" s="92">
        <v>14.5</v>
      </c>
      <c r="H35" s="90">
        <v>9.6999999999999993</v>
      </c>
      <c r="I35" s="92">
        <v>75</v>
      </c>
      <c r="J35" s="90">
        <v>16.25</v>
      </c>
      <c r="K35" s="91">
        <v>14.58</v>
      </c>
      <c r="L35" s="92">
        <v>14.244</v>
      </c>
      <c r="M35" s="93" t="s">
        <v>1456</v>
      </c>
      <c r="N35" s="94" t="s">
        <v>1456</v>
      </c>
      <c r="O35" s="95">
        <v>1.1579999999999999</v>
      </c>
      <c r="P35" s="90">
        <v>16.59</v>
      </c>
      <c r="Q35" s="91">
        <v>66.89</v>
      </c>
      <c r="R35" s="91">
        <v>82.01</v>
      </c>
      <c r="S35" s="92">
        <v>65.42</v>
      </c>
      <c r="T35" s="95">
        <v>78.213999999999999</v>
      </c>
      <c r="U35" s="95">
        <v>7.69</v>
      </c>
      <c r="V35" s="90">
        <v>15.02</v>
      </c>
      <c r="W35" s="91">
        <v>3.65</v>
      </c>
      <c r="X35" s="91">
        <v>0.44</v>
      </c>
      <c r="Y35" s="96" t="s">
        <v>1456</v>
      </c>
      <c r="Z35" s="94" t="s">
        <v>1456</v>
      </c>
      <c r="AA35" s="90">
        <v>13.08</v>
      </c>
      <c r="AB35" s="92">
        <v>88.048000000000002</v>
      </c>
      <c r="AC35" s="90">
        <v>48.222999999999999</v>
      </c>
      <c r="AD35" s="91">
        <v>43.558</v>
      </c>
      <c r="AE35" s="91">
        <v>45.929000000000002</v>
      </c>
      <c r="AF35" s="92">
        <v>0</v>
      </c>
      <c r="AG35" s="90">
        <v>0.54800000000000004</v>
      </c>
      <c r="AH35" s="91">
        <v>14.9</v>
      </c>
      <c r="AI35" s="91">
        <v>10.237719999999999</v>
      </c>
      <c r="AJ35" s="91">
        <v>6.65</v>
      </c>
      <c r="AK35" s="92">
        <v>12.1</v>
      </c>
      <c r="AL35" s="90">
        <v>40.270000000000003</v>
      </c>
      <c r="AM35" s="92">
        <v>40.56</v>
      </c>
      <c r="AN35" s="90">
        <v>13.289</v>
      </c>
      <c r="AO35" s="96" t="s">
        <v>1456</v>
      </c>
      <c r="AP35" s="96" t="s">
        <v>1456</v>
      </c>
      <c r="AQ35" s="96" t="s">
        <v>1456</v>
      </c>
      <c r="AR35" s="91">
        <v>3.8884799999999999</v>
      </c>
      <c r="AS35" s="91">
        <v>7.0315899999999996</v>
      </c>
      <c r="AT35" s="91">
        <v>14.489000000000001</v>
      </c>
      <c r="AU35" s="91">
        <v>4.2519999999999998</v>
      </c>
      <c r="AV35" s="92">
        <v>11.398999999999999</v>
      </c>
      <c r="AW35" s="95">
        <v>4.3970000000000002</v>
      </c>
    </row>
    <row r="36" spans="1:49" x14ac:dyDescent="0.25">
      <c r="A36" s="97" t="s">
        <v>789</v>
      </c>
      <c r="B36" s="90">
        <v>1.1000000000000001</v>
      </c>
      <c r="C36" s="91">
        <v>12.5</v>
      </c>
      <c r="D36" s="91">
        <v>12.5</v>
      </c>
      <c r="E36" s="91">
        <v>2</v>
      </c>
      <c r="F36" s="91">
        <v>14.6</v>
      </c>
      <c r="G36" s="92">
        <v>14.5</v>
      </c>
      <c r="H36" s="90">
        <v>9.3000000000000007</v>
      </c>
      <c r="I36" s="92">
        <v>75</v>
      </c>
      <c r="J36" s="90">
        <v>16.260000000000002</v>
      </c>
      <c r="K36" s="91">
        <v>14.65</v>
      </c>
      <c r="L36" s="92">
        <v>14.242000000000001</v>
      </c>
      <c r="M36" s="93" t="s">
        <v>1456</v>
      </c>
      <c r="N36" s="94" t="s">
        <v>1456</v>
      </c>
      <c r="O36" s="95">
        <v>1.1579999999999999</v>
      </c>
      <c r="P36" s="90">
        <v>16.59</v>
      </c>
      <c r="Q36" s="91">
        <v>66.89</v>
      </c>
      <c r="R36" s="91">
        <v>82.82</v>
      </c>
      <c r="S36" s="92">
        <v>66.23</v>
      </c>
      <c r="T36" s="95">
        <v>76.114000000000004</v>
      </c>
      <c r="U36" s="95">
        <v>7.65</v>
      </c>
      <c r="V36" s="90">
        <v>14.41</v>
      </c>
      <c r="W36" s="91">
        <v>1.65</v>
      </c>
      <c r="X36" s="91">
        <v>0.45</v>
      </c>
      <c r="Y36" s="96" t="s">
        <v>1456</v>
      </c>
      <c r="Z36" s="94" t="s">
        <v>1456</v>
      </c>
      <c r="AA36" s="90">
        <v>12.36</v>
      </c>
      <c r="AB36" s="92">
        <v>81.144000000000005</v>
      </c>
      <c r="AC36" s="90">
        <v>47.656999999999996</v>
      </c>
      <c r="AD36" s="91">
        <v>41.249000000000002</v>
      </c>
      <c r="AE36" s="91">
        <v>45.52</v>
      </c>
      <c r="AF36" s="92">
        <v>0</v>
      </c>
      <c r="AG36" s="90">
        <v>0.54800000000000004</v>
      </c>
      <c r="AH36" s="91">
        <v>14.5</v>
      </c>
      <c r="AI36" s="91">
        <v>10.2994</v>
      </c>
      <c r="AJ36" s="91">
        <v>6.65</v>
      </c>
      <c r="AK36" s="92">
        <v>12</v>
      </c>
      <c r="AL36" s="90">
        <v>40.5</v>
      </c>
      <c r="AM36" s="92">
        <v>40.79</v>
      </c>
      <c r="AN36" s="90">
        <v>13.289</v>
      </c>
      <c r="AO36" s="96" t="s">
        <v>1456</v>
      </c>
      <c r="AP36" s="96" t="s">
        <v>1456</v>
      </c>
      <c r="AQ36" s="96" t="s">
        <v>1456</v>
      </c>
      <c r="AR36" s="91">
        <v>3.8884799999999999</v>
      </c>
      <c r="AS36" s="91">
        <v>7.0315899999999996</v>
      </c>
      <c r="AT36" s="91">
        <v>14.489000000000001</v>
      </c>
      <c r="AU36" s="91">
        <v>4.2519999999999998</v>
      </c>
      <c r="AV36" s="92">
        <v>11.289</v>
      </c>
      <c r="AW36" s="95">
        <v>4.5519999999999996</v>
      </c>
    </row>
    <row r="37" spans="1:49" x14ac:dyDescent="0.25">
      <c r="A37" s="97" t="s">
        <v>790</v>
      </c>
      <c r="B37" s="90">
        <v>1.1000000000000001</v>
      </c>
      <c r="C37" s="91">
        <v>12.5</v>
      </c>
      <c r="D37" s="91">
        <v>12.5</v>
      </c>
      <c r="E37" s="91">
        <v>2</v>
      </c>
      <c r="F37" s="91">
        <v>14.6</v>
      </c>
      <c r="G37" s="92">
        <v>14.5</v>
      </c>
      <c r="H37" s="90">
        <v>9.3000000000000007</v>
      </c>
      <c r="I37" s="92">
        <v>75</v>
      </c>
      <c r="J37" s="90">
        <v>16.260000000000002</v>
      </c>
      <c r="K37" s="91">
        <v>14.65</v>
      </c>
      <c r="L37" s="92">
        <v>14.242000000000001</v>
      </c>
      <c r="M37" s="93" t="s">
        <v>1456</v>
      </c>
      <c r="N37" s="94" t="s">
        <v>1456</v>
      </c>
      <c r="O37" s="95">
        <v>1.1579999999999999</v>
      </c>
      <c r="P37" s="90">
        <v>16.59</v>
      </c>
      <c r="Q37" s="91">
        <v>66.89</v>
      </c>
      <c r="R37" s="91">
        <v>82.82</v>
      </c>
      <c r="S37" s="92">
        <v>66.23</v>
      </c>
      <c r="T37" s="95">
        <v>76.114000000000004</v>
      </c>
      <c r="U37" s="95">
        <v>7.65</v>
      </c>
      <c r="V37" s="90">
        <v>14.41</v>
      </c>
      <c r="W37" s="91">
        <v>1.65</v>
      </c>
      <c r="X37" s="91">
        <v>0.45</v>
      </c>
      <c r="Y37" s="96" t="s">
        <v>1456</v>
      </c>
      <c r="Z37" s="94" t="s">
        <v>1456</v>
      </c>
      <c r="AA37" s="90">
        <v>12.36</v>
      </c>
      <c r="AB37" s="92">
        <v>81.144000000000005</v>
      </c>
      <c r="AC37" s="90">
        <v>47.656999999999996</v>
      </c>
      <c r="AD37" s="91">
        <v>41.249000000000002</v>
      </c>
      <c r="AE37" s="91">
        <v>45.52</v>
      </c>
      <c r="AF37" s="92">
        <v>0</v>
      </c>
      <c r="AG37" s="90">
        <v>0.54800000000000004</v>
      </c>
      <c r="AH37" s="91">
        <v>14.5</v>
      </c>
      <c r="AI37" s="91">
        <v>10.2994</v>
      </c>
      <c r="AJ37" s="91">
        <v>6.65</v>
      </c>
      <c r="AK37" s="92">
        <v>12</v>
      </c>
      <c r="AL37" s="90">
        <v>40.5</v>
      </c>
      <c r="AM37" s="92">
        <v>40.79</v>
      </c>
      <c r="AN37" s="90">
        <v>13.289</v>
      </c>
      <c r="AO37" s="96" t="s">
        <v>1456</v>
      </c>
      <c r="AP37" s="96" t="s">
        <v>1456</v>
      </c>
      <c r="AQ37" s="96" t="s">
        <v>1456</v>
      </c>
      <c r="AR37" s="91">
        <v>3.8884799999999999</v>
      </c>
      <c r="AS37" s="91">
        <v>7.0315899999999996</v>
      </c>
      <c r="AT37" s="91">
        <v>14.489000000000001</v>
      </c>
      <c r="AU37" s="91">
        <v>4.2519999999999998</v>
      </c>
      <c r="AV37" s="92">
        <v>11.289</v>
      </c>
      <c r="AW37" s="95">
        <v>4.5519999999999996</v>
      </c>
    </row>
    <row r="38" spans="1:49" x14ac:dyDescent="0.25">
      <c r="A38" s="97" t="s">
        <v>791</v>
      </c>
      <c r="B38" s="90">
        <v>1.1000000000000001</v>
      </c>
      <c r="C38" s="91">
        <v>12.5</v>
      </c>
      <c r="D38" s="91">
        <v>12.5</v>
      </c>
      <c r="E38" s="91">
        <v>2</v>
      </c>
      <c r="F38" s="91">
        <v>14.5</v>
      </c>
      <c r="G38" s="92">
        <v>14.5</v>
      </c>
      <c r="H38" s="90">
        <v>8.9</v>
      </c>
      <c r="I38" s="92">
        <v>75</v>
      </c>
      <c r="J38" s="90">
        <v>16.3</v>
      </c>
      <c r="K38" s="91">
        <v>14.58</v>
      </c>
      <c r="L38" s="92">
        <v>14.164999999999999</v>
      </c>
      <c r="M38" s="93" t="s">
        <v>1456</v>
      </c>
      <c r="N38" s="94" t="s">
        <v>1456</v>
      </c>
      <c r="O38" s="95">
        <v>1.1579999999999999</v>
      </c>
      <c r="P38" s="90">
        <v>16.59</v>
      </c>
      <c r="Q38" s="91">
        <v>66.89</v>
      </c>
      <c r="R38" s="91">
        <v>82.82</v>
      </c>
      <c r="S38" s="92">
        <v>66.23</v>
      </c>
      <c r="T38" s="95">
        <v>75.603999999999999</v>
      </c>
      <c r="U38" s="95">
        <v>7.62</v>
      </c>
      <c r="V38" s="90">
        <v>13.82</v>
      </c>
      <c r="W38" s="91">
        <v>3.85</v>
      </c>
      <c r="X38" s="91">
        <v>0.45</v>
      </c>
      <c r="Y38" s="96" t="s">
        <v>1456</v>
      </c>
      <c r="Z38" s="94" t="s">
        <v>1456</v>
      </c>
      <c r="AA38" s="90">
        <v>10.11</v>
      </c>
      <c r="AB38" s="92">
        <v>72.58</v>
      </c>
      <c r="AC38" s="90">
        <v>45.506</v>
      </c>
      <c r="AD38" s="91">
        <v>42.162999999999997</v>
      </c>
      <c r="AE38" s="91">
        <v>43.518999999999998</v>
      </c>
      <c r="AF38" s="92">
        <v>0</v>
      </c>
      <c r="AG38" s="90">
        <v>0.54800000000000004</v>
      </c>
      <c r="AH38" s="91">
        <v>14.5</v>
      </c>
      <c r="AI38" s="91">
        <v>10.340350000000001</v>
      </c>
      <c r="AJ38" s="91">
        <v>6.65</v>
      </c>
      <c r="AK38" s="92">
        <v>12</v>
      </c>
      <c r="AL38" s="90">
        <v>42.71</v>
      </c>
      <c r="AM38" s="92">
        <v>43</v>
      </c>
      <c r="AN38" s="90">
        <v>13.289</v>
      </c>
      <c r="AO38" s="96" t="s">
        <v>1456</v>
      </c>
      <c r="AP38" s="96" t="s">
        <v>1456</v>
      </c>
      <c r="AQ38" s="96" t="s">
        <v>1456</v>
      </c>
      <c r="AR38" s="91">
        <v>3.8884799999999999</v>
      </c>
      <c r="AS38" s="91">
        <v>7.0315899999999996</v>
      </c>
      <c r="AT38" s="91">
        <v>14.489000000000001</v>
      </c>
      <c r="AU38" s="91">
        <v>4.2519999999999998</v>
      </c>
      <c r="AV38" s="92">
        <v>11.243</v>
      </c>
      <c r="AW38" s="95">
        <v>4.6040000000000001</v>
      </c>
    </row>
    <row r="39" spans="1:49" x14ac:dyDescent="0.25">
      <c r="A39" s="97" t="s">
        <v>792</v>
      </c>
      <c r="B39" s="90">
        <v>1.1000000000000001</v>
      </c>
      <c r="C39" s="91">
        <v>12.5</v>
      </c>
      <c r="D39" s="91">
        <v>12.5</v>
      </c>
      <c r="E39" s="91">
        <v>2</v>
      </c>
      <c r="F39" s="91">
        <v>14.5</v>
      </c>
      <c r="G39" s="92">
        <v>14.5</v>
      </c>
      <c r="H39" s="90">
        <v>8.9</v>
      </c>
      <c r="I39" s="92">
        <v>75</v>
      </c>
      <c r="J39" s="90">
        <v>16.3</v>
      </c>
      <c r="K39" s="91">
        <v>14.58</v>
      </c>
      <c r="L39" s="92">
        <v>14.164999999999999</v>
      </c>
      <c r="M39" s="93" t="s">
        <v>1456</v>
      </c>
      <c r="N39" s="94" t="s">
        <v>1456</v>
      </c>
      <c r="O39" s="95">
        <v>1.1579999999999999</v>
      </c>
      <c r="P39" s="90">
        <v>16.59</v>
      </c>
      <c r="Q39" s="91">
        <v>66.89</v>
      </c>
      <c r="R39" s="91">
        <v>82.82</v>
      </c>
      <c r="S39" s="92">
        <v>66.23</v>
      </c>
      <c r="T39" s="95">
        <v>75.603999999999999</v>
      </c>
      <c r="U39" s="95">
        <v>7.62</v>
      </c>
      <c r="V39" s="90">
        <v>13.82</v>
      </c>
      <c r="W39" s="91">
        <v>3.85</v>
      </c>
      <c r="X39" s="91">
        <v>0.45</v>
      </c>
      <c r="Y39" s="96" t="s">
        <v>1456</v>
      </c>
      <c r="Z39" s="94" t="s">
        <v>1456</v>
      </c>
      <c r="AA39" s="90">
        <v>10.11</v>
      </c>
      <c r="AB39" s="92">
        <v>72.58</v>
      </c>
      <c r="AC39" s="90">
        <v>45.506</v>
      </c>
      <c r="AD39" s="91">
        <v>42.162999999999997</v>
      </c>
      <c r="AE39" s="91">
        <v>43.518999999999998</v>
      </c>
      <c r="AF39" s="92">
        <v>0</v>
      </c>
      <c r="AG39" s="90">
        <v>0.54800000000000004</v>
      </c>
      <c r="AH39" s="91">
        <v>14.5</v>
      </c>
      <c r="AI39" s="91">
        <v>10.340350000000001</v>
      </c>
      <c r="AJ39" s="91">
        <v>6.65</v>
      </c>
      <c r="AK39" s="92">
        <v>12</v>
      </c>
      <c r="AL39" s="90">
        <v>42.71</v>
      </c>
      <c r="AM39" s="92">
        <v>43</v>
      </c>
      <c r="AN39" s="90">
        <v>13.289</v>
      </c>
      <c r="AO39" s="96" t="s">
        <v>1456</v>
      </c>
      <c r="AP39" s="96" t="s">
        <v>1456</v>
      </c>
      <c r="AQ39" s="96" t="s">
        <v>1456</v>
      </c>
      <c r="AR39" s="91">
        <v>3.8884799999999999</v>
      </c>
      <c r="AS39" s="91">
        <v>7.0315899999999996</v>
      </c>
      <c r="AT39" s="91">
        <v>14.489000000000001</v>
      </c>
      <c r="AU39" s="91">
        <v>4.2519999999999998</v>
      </c>
      <c r="AV39" s="92">
        <v>11.243</v>
      </c>
      <c r="AW39" s="95">
        <v>4.6040000000000001</v>
      </c>
    </row>
    <row r="40" spans="1:49" x14ac:dyDescent="0.25">
      <c r="A40" s="97" t="s">
        <v>793</v>
      </c>
      <c r="B40" s="90">
        <v>1.1000000000000001</v>
      </c>
      <c r="C40" s="91">
        <v>12.5</v>
      </c>
      <c r="D40" s="91">
        <v>12.5</v>
      </c>
      <c r="E40" s="91">
        <v>2</v>
      </c>
      <c r="F40" s="91">
        <v>14.5</v>
      </c>
      <c r="G40" s="92">
        <v>14.5</v>
      </c>
      <c r="H40" s="90">
        <v>8.9</v>
      </c>
      <c r="I40" s="92">
        <v>73</v>
      </c>
      <c r="J40" s="90">
        <v>16.239999999999998</v>
      </c>
      <c r="K40" s="91">
        <v>14.62</v>
      </c>
      <c r="L40" s="92">
        <v>14.382</v>
      </c>
      <c r="M40" s="93" t="s">
        <v>1456</v>
      </c>
      <c r="N40" s="94" t="s">
        <v>1456</v>
      </c>
      <c r="O40" s="95">
        <v>1.1579999999999999</v>
      </c>
      <c r="P40" s="90">
        <v>16.59</v>
      </c>
      <c r="Q40" s="91">
        <v>66.89</v>
      </c>
      <c r="R40" s="91">
        <v>82.01</v>
      </c>
      <c r="S40" s="92">
        <v>65.42</v>
      </c>
      <c r="T40" s="95">
        <v>66.921999999999997</v>
      </c>
      <c r="U40" s="95">
        <v>7.59</v>
      </c>
      <c r="V40" s="90">
        <v>15.02</v>
      </c>
      <c r="W40" s="91">
        <v>3.24</v>
      </c>
      <c r="X40" s="91">
        <v>0.46</v>
      </c>
      <c r="Y40" s="96" t="s">
        <v>1456</v>
      </c>
      <c r="Z40" s="94" t="s">
        <v>1456</v>
      </c>
      <c r="AA40" s="90">
        <v>13.11</v>
      </c>
      <c r="AB40" s="92">
        <v>78.703999999999994</v>
      </c>
      <c r="AC40" s="90">
        <v>46.436999999999998</v>
      </c>
      <c r="AD40" s="91">
        <v>40.238</v>
      </c>
      <c r="AE40" s="91">
        <v>50.564</v>
      </c>
      <c r="AF40" s="92">
        <v>0</v>
      </c>
      <c r="AG40" s="90">
        <v>0.54800000000000004</v>
      </c>
      <c r="AH40" s="91">
        <v>8.3000000000000007</v>
      </c>
      <c r="AI40" s="91">
        <v>10.33559</v>
      </c>
      <c r="AJ40" s="91">
        <v>6.65</v>
      </c>
      <c r="AK40" s="92">
        <v>12</v>
      </c>
      <c r="AL40" s="90">
        <v>42.34</v>
      </c>
      <c r="AM40" s="92">
        <v>42.63</v>
      </c>
      <c r="AN40" s="90">
        <v>13.289</v>
      </c>
      <c r="AO40" s="96" t="s">
        <v>1456</v>
      </c>
      <c r="AP40" s="96" t="s">
        <v>1456</v>
      </c>
      <c r="AQ40" s="96" t="s">
        <v>1456</v>
      </c>
      <c r="AR40" s="91">
        <v>3.8884799999999999</v>
      </c>
      <c r="AS40" s="91">
        <v>7.0315899999999996</v>
      </c>
      <c r="AT40" s="91">
        <v>14.489000000000001</v>
      </c>
      <c r="AU40" s="91">
        <v>4.2519999999999998</v>
      </c>
      <c r="AV40" s="92">
        <v>11.089</v>
      </c>
      <c r="AW40" s="95">
        <v>4.6040000000000001</v>
      </c>
    </row>
    <row r="41" spans="1:49" x14ac:dyDescent="0.25">
      <c r="A41" s="97" t="s">
        <v>794</v>
      </c>
      <c r="B41" s="90">
        <v>1.1000000000000001</v>
      </c>
      <c r="C41" s="91">
        <v>12.5</v>
      </c>
      <c r="D41" s="91">
        <v>12.5</v>
      </c>
      <c r="E41" s="91">
        <v>2</v>
      </c>
      <c r="F41" s="91">
        <v>14.5</v>
      </c>
      <c r="G41" s="92">
        <v>14.5</v>
      </c>
      <c r="H41" s="90">
        <v>8.9</v>
      </c>
      <c r="I41" s="92">
        <v>73</v>
      </c>
      <c r="J41" s="90">
        <v>16.239999999999998</v>
      </c>
      <c r="K41" s="91">
        <v>14.62</v>
      </c>
      <c r="L41" s="92">
        <v>14.382</v>
      </c>
      <c r="M41" s="93" t="s">
        <v>1456</v>
      </c>
      <c r="N41" s="94" t="s">
        <v>1456</v>
      </c>
      <c r="O41" s="95">
        <v>1.1579999999999999</v>
      </c>
      <c r="P41" s="90">
        <v>16.59</v>
      </c>
      <c r="Q41" s="91">
        <v>66.89</v>
      </c>
      <c r="R41" s="91">
        <v>82.01</v>
      </c>
      <c r="S41" s="92">
        <v>65.42</v>
      </c>
      <c r="T41" s="95">
        <v>66.921999999999997</v>
      </c>
      <c r="U41" s="95">
        <v>7.59</v>
      </c>
      <c r="V41" s="90">
        <v>15.02</v>
      </c>
      <c r="W41" s="91">
        <v>3.24</v>
      </c>
      <c r="X41" s="91">
        <v>0.46</v>
      </c>
      <c r="Y41" s="96" t="s">
        <v>1456</v>
      </c>
      <c r="Z41" s="94" t="s">
        <v>1456</v>
      </c>
      <c r="AA41" s="90">
        <v>13.11</v>
      </c>
      <c r="AB41" s="92">
        <v>78.703999999999994</v>
      </c>
      <c r="AC41" s="90">
        <v>46.436999999999998</v>
      </c>
      <c r="AD41" s="91">
        <v>40.238</v>
      </c>
      <c r="AE41" s="91">
        <v>50.564</v>
      </c>
      <c r="AF41" s="92">
        <v>0</v>
      </c>
      <c r="AG41" s="90">
        <v>0.54800000000000004</v>
      </c>
      <c r="AH41" s="91">
        <v>8.3000000000000007</v>
      </c>
      <c r="AI41" s="91">
        <v>10.33559</v>
      </c>
      <c r="AJ41" s="91">
        <v>6.65</v>
      </c>
      <c r="AK41" s="92">
        <v>12</v>
      </c>
      <c r="AL41" s="90">
        <v>42.34</v>
      </c>
      <c r="AM41" s="92">
        <v>42.63</v>
      </c>
      <c r="AN41" s="90">
        <v>13.289</v>
      </c>
      <c r="AO41" s="96" t="s">
        <v>1456</v>
      </c>
      <c r="AP41" s="96" t="s">
        <v>1456</v>
      </c>
      <c r="AQ41" s="96" t="s">
        <v>1456</v>
      </c>
      <c r="AR41" s="91">
        <v>3.8884799999999999</v>
      </c>
      <c r="AS41" s="91">
        <v>7.0315899999999996</v>
      </c>
      <c r="AT41" s="91">
        <v>14.489000000000001</v>
      </c>
      <c r="AU41" s="91">
        <v>4.2519999999999998</v>
      </c>
      <c r="AV41" s="92">
        <v>11.089</v>
      </c>
      <c r="AW41" s="95">
        <v>4.6040000000000001</v>
      </c>
    </row>
    <row r="42" spans="1:49" x14ac:dyDescent="0.25">
      <c r="A42" s="97" t="s">
        <v>795</v>
      </c>
      <c r="B42" s="90">
        <v>1.1000000000000001</v>
      </c>
      <c r="C42" s="91">
        <v>12.5</v>
      </c>
      <c r="D42" s="91">
        <v>12.5</v>
      </c>
      <c r="E42" s="91">
        <v>2</v>
      </c>
      <c r="F42" s="91">
        <v>14.6</v>
      </c>
      <c r="G42" s="92">
        <v>14.5</v>
      </c>
      <c r="H42" s="90">
        <v>8.9</v>
      </c>
      <c r="I42" s="92">
        <v>73</v>
      </c>
      <c r="J42" s="90">
        <v>16.32</v>
      </c>
      <c r="K42" s="91">
        <v>14.65</v>
      </c>
      <c r="L42" s="92">
        <v>14.2</v>
      </c>
      <c r="M42" s="93" t="s">
        <v>1456</v>
      </c>
      <c r="N42" s="94" t="s">
        <v>1456</v>
      </c>
      <c r="O42" s="95">
        <v>1.1579999999999999</v>
      </c>
      <c r="P42" s="90">
        <v>16.59</v>
      </c>
      <c r="Q42" s="91">
        <v>66.89</v>
      </c>
      <c r="R42" s="91">
        <v>82.01</v>
      </c>
      <c r="S42" s="92">
        <v>65.739999999999995</v>
      </c>
      <c r="T42" s="95">
        <v>60.186</v>
      </c>
      <c r="U42" s="95">
        <v>7.58</v>
      </c>
      <c r="V42" s="90">
        <v>14.41</v>
      </c>
      <c r="W42" s="91">
        <v>4.63</v>
      </c>
      <c r="X42" s="91">
        <v>0.46</v>
      </c>
      <c r="Y42" s="96" t="s">
        <v>1456</v>
      </c>
      <c r="Z42" s="94" t="s">
        <v>1456</v>
      </c>
      <c r="AA42" s="90">
        <v>18.34</v>
      </c>
      <c r="AB42" s="92">
        <v>79.301000000000002</v>
      </c>
      <c r="AC42" s="90">
        <v>44.534999999999997</v>
      </c>
      <c r="AD42" s="91">
        <v>39.084000000000003</v>
      </c>
      <c r="AE42" s="91">
        <v>50.872</v>
      </c>
      <c r="AF42" s="92">
        <v>0</v>
      </c>
      <c r="AG42" s="90">
        <v>0.54800000000000004</v>
      </c>
      <c r="AH42" s="91">
        <v>8.3000000000000007</v>
      </c>
      <c r="AI42" s="91">
        <v>10.28678</v>
      </c>
      <c r="AJ42" s="91">
        <v>6.65</v>
      </c>
      <c r="AK42" s="92">
        <v>12</v>
      </c>
      <c r="AL42" s="90">
        <v>41.29</v>
      </c>
      <c r="AM42" s="92">
        <v>41.58</v>
      </c>
      <c r="AN42" s="90">
        <v>13.289</v>
      </c>
      <c r="AO42" s="96" t="s">
        <v>1456</v>
      </c>
      <c r="AP42" s="96" t="s">
        <v>1456</v>
      </c>
      <c r="AQ42" s="96" t="s">
        <v>1456</v>
      </c>
      <c r="AR42" s="91">
        <v>4.0577899999999998</v>
      </c>
      <c r="AS42" s="91">
        <v>7.0315899999999996</v>
      </c>
      <c r="AT42" s="91">
        <v>14.489000000000001</v>
      </c>
      <c r="AU42" s="91">
        <v>5.0679999999999996</v>
      </c>
      <c r="AV42" s="92">
        <v>11.045999999999999</v>
      </c>
      <c r="AW42" s="95">
        <v>4.6040000000000001</v>
      </c>
    </row>
    <row r="43" spans="1:49" x14ac:dyDescent="0.25">
      <c r="A43" s="97" t="s">
        <v>796</v>
      </c>
      <c r="B43" s="90">
        <v>1.1000000000000001</v>
      </c>
      <c r="C43" s="91">
        <v>12.5</v>
      </c>
      <c r="D43" s="91">
        <v>12.5</v>
      </c>
      <c r="E43" s="91">
        <v>2</v>
      </c>
      <c r="F43" s="91">
        <v>14.6</v>
      </c>
      <c r="G43" s="92">
        <v>14.5</v>
      </c>
      <c r="H43" s="90">
        <v>8.9</v>
      </c>
      <c r="I43" s="92">
        <v>73</v>
      </c>
      <c r="J43" s="90">
        <v>16.32</v>
      </c>
      <c r="K43" s="91">
        <v>14.65</v>
      </c>
      <c r="L43" s="92">
        <v>14.2</v>
      </c>
      <c r="M43" s="93" t="s">
        <v>1456</v>
      </c>
      <c r="N43" s="94" t="s">
        <v>1456</v>
      </c>
      <c r="O43" s="95">
        <v>1.1579999999999999</v>
      </c>
      <c r="P43" s="90">
        <v>16.59</v>
      </c>
      <c r="Q43" s="91">
        <v>66.89</v>
      </c>
      <c r="R43" s="91">
        <v>82.01</v>
      </c>
      <c r="S43" s="92">
        <v>65.739999999999995</v>
      </c>
      <c r="T43" s="95">
        <v>60.186</v>
      </c>
      <c r="U43" s="95">
        <v>7.58</v>
      </c>
      <c r="V43" s="90">
        <v>14.41</v>
      </c>
      <c r="W43" s="91">
        <v>4.63</v>
      </c>
      <c r="X43" s="91">
        <v>0.46</v>
      </c>
      <c r="Y43" s="96" t="s">
        <v>1456</v>
      </c>
      <c r="Z43" s="94" t="s">
        <v>1456</v>
      </c>
      <c r="AA43" s="90">
        <v>18.34</v>
      </c>
      <c r="AB43" s="92">
        <v>79.301000000000002</v>
      </c>
      <c r="AC43" s="90">
        <v>44.534999999999997</v>
      </c>
      <c r="AD43" s="91">
        <v>39.084000000000003</v>
      </c>
      <c r="AE43" s="91">
        <v>50.872</v>
      </c>
      <c r="AF43" s="92">
        <v>0</v>
      </c>
      <c r="AG43" s="90">
        <v>0.54800000000000004</v>
      </c>
      <c r="AH43" s="91">
        <v>8.3000000000000007</v>
      </c>
      <c r="AI43" s="91">
        <v>10.28678</v>
      </c>
      <c r="AJ43" s="91">
        <v>6.65</v>
      </c>
      <c r="AK43" s="92">
        <v>12</v>
      </c>
      <c r="AL43" s="90">
        <v>41.29</v>
      </c>
      <c r="AM43" s="92">
        <v>41.58</v>
      </c>
      <c r="AN43" s="90">
        <v>13.289</v>
      </c>
      <c r="AO43" s="96" t="s">
        <v>1456</v>
      </c>
      <c r="AP43" s="96" t="s">
        <v>1456</v>
      </c>
      <c r="AQ43" s="96" t="s">
        <v>1456</v>
      </c>
      <c r="AR43" s="91">
        <v>4.0577899999999998</v>
      </c>
      <c r="AS43" s="91">
        <v>7.0315899999999996</v>
      </c>
      <c r="AT43" s="91">
        <v>14.489000000000001</v>
      </c>
      <c r="AU43" s="91">
        <v>5.0679999999999996</v>
      </c>
      <c r="AV43" s="92">
        <v>11.045999999999999</v>
      </c>
      <c r="AW43" s="95">
        <v>4.6040000000000001</v>
      </c>
    </row>
    <row r="44" spans="1:49" x14ac:dyDescent="0.25">
      <c r="A44" s="97" t="s">
        <v>797</v>
      </c>
      <c r="B44" s="90">
        <v>1.1000000000000001</v>
      </c>
      <c r="C44" s="91">
        <v>12.5</v>
      </c>
      <c r="D44" s="91">
        <v>12.5</v>
      </c>
      <c r="E44" s="91">
        <v>2</v>
      </c>
      <c r="F44" s="91">
        <v>9.6999999999999993</v>
      </c>
      <c r="G44" s="92">
        <v>14.5</v>
      </c>
      <c r="H44" s="90">
        <v>8.9</v>
      </c>
      <c r="I44" s="92">
        <v>73</v>
      </c>
      <c r="J44" s="90">
        <v>16.239999999999998</v>
      </c>
      <c r="K44" s="91">
        <v>14.5</v>
      </c>
      <c r="L44" s="92">
        <v>15.526999999999999</v>
      </c>
      <c r="M44" s="93" t="s">
        <v>1456</v>
      </c>
      <c r="N44" s="94" t="s">
        <v>1456</v>
      </c>
      <c r="O44" s="95">
        <v>1.1579999999999999</v>
      </c>
      <c r="P44" s="90">
        <v>19.989999999999998</v>
      </c>
      <c r="Q44" s="91">
        <v>66.89</v>
      </c>
      <c r="R44" s="91">
        <v>82.01</v>
      </c>
      <c r="S44" s="92">
        <v>65.739999999999995</v>
      </c>
      <c r="T44" s="95">
        <v>65.671999999999997</v>
      </c>
      <c r="U44" s="95">
        <v>7.69</v>
      </c>
      <c r="V44" s="90">
        <v>14.41</v>
      </c>
      <c r="W44" s="91">
        <v>7.46</v>
      </c>
      <c r="X44" s="91">
        <v>0.46</v>
      </c>
      <c r="Y44" s="96" t="s">
        <v>1456</v>
      </c>
      <c r="Z44" s="94" t="s">
        <v>1456</v>
      </c>
      <c r="AA44" s="90">
        <v>12.39</v>
      </c>
      <c r="AB44" s="92">
        <v>73.355999999999995</v>
      </c>
      <c r="AC44" s="90">
        <v>43.048000000000002</v>
      </c>
      <c r="AD44" s="91">
        <v>39.685000000000002</v>
      </c>
      <c r="AE44" s="91">
        <v>48.844999999999999</v>
      </c>
      <c r="AF44" s="92">
        <v>0</v>
      </c>
      <c r="AG44" s="90">
        <v>0.54800000000000004</v>
      </c>
      <c r="AH44" s="91">
        <v>10.5</v>
      </c>
      <c r="AI44" s="91">
        <v>10.190469999999999</v>
      </c>
      <c r="AJ44" s="91">
        <v>6.65</v>
      </c>
      <c r="AK44" s="92">
        <v>12</v>
      </c>
      <c r="AL44" s="90">
        <v>40.51</v>
      </c>
      <c r="AM44" s="92">
        <v>40.799999999999997</v>
      </c>
      <c r="AN44" s="90">
        <v>13.289</v>
      </c>
      <c r="AO44" s="96" t="s">
        <v>1456</v>
      </c>
      <c r="AP44" s="96" t="s">
        <v>1456</v>
      </c>
      <c r="AQ44" s="96" t="s">
        <v>1456</v>
      </c>
      <c r="AR44" s="91">
        <v>4.3352000000000004</v>
      </c>
      <c r="AS44" s="91">
        <v>7.0315899999999996</v>
      </c>
      <c r="AT44" s="91">
        <v>14.489000000000001</v>
      </c>
      <c r="AU44" s="91">
        <v>6.4050000000000002</v>
      </c>
      <c r="AV44" s="92">
        <v>10.74</v>
      </c>
      <c r="AW44" s="95">
        <v>4.6040000000000001</v>
      </c>
    </row>
    <row r="45" spans="1:49" x14ac:dyDescent="0.25">
      <c r="A45" s="97" t="s">
        <v>798</v>
      </c>
      <c r="B45" s="90">
        <v>1.1000000000000001</v>
      </c>
      <c r="C45" s="91">
        <v>12.5</v>
      </c>
      <c r="D45" s="91">
        <v>12.5</v>
      </c>
      <c r="E45" s="91">
        <v>2</v>
      </c>
      <c r="F45" s="91">
        <v>9.6999999999999993</v>
      </c>
      <c r="G45" s="92">
        <v>14.5</v>
      </c>
      <c r="H45" s="90">
        <v>8.9</v>
      </c>
      <c r="I45" s="92">
        <v>73</v>
      </c>
      <c r="J45" s="90">
        <v>16.239999999999998</v>
      </c>
      <c r="K45" s="91">
        <v>14.5</v>
      </c>
      <c r="L45" s="92">
        <v>15.526999999999999</v>
      </c>
      <c r="M45" s="93" t="s">
        <v>1456</v>
      </c>
      <c r="N45" s="94" t="s">
        <v>1456</v>
      </c>
      <c r="O45" s="95">
        <v>1.1579999999999999</v>
      </c>
      <c r="P45" s="90">
        <v>19.989999999999998</v>
      </c>
      <c r="Q45" s="91">
        <v>66.89</v>
      </c>
      <c r="R45" s="91">
        <v>82.01</v>
      </c>
      <c r="S45" s="92">
        <v>65.739999999999995</v>
      </c>
      <c r="T45" s="95">
        <v>65.671999999999997</v>
      </c>
      <c r="U45" s="95">
        <v>7.69</v>
      </c>
      <c r="V45" s="90">
        <v>14.41</v>
      </c>
      <c r="W45" s="91">
        <v>7.46</v>
      </c>
      <c r="X45" s="91">
        <v>0.46</v>
      </c>
      <c r="Y45" s="96" t="s">
        <v>1456</v>
      </c>
      <c r="Z45" s="94" t="s">
        <v>1456</v>
      </c>
      <c r="AA45" s="90">
        <v>12.39</v>
      </c>
      <c r="AB45" s="92">
        <v>73.355999999999995</v>
      </c>
      <c r="AC45" s="90">
        <v>43.048000000000002</v>
      </c>
      <c r="AD45" s="91">
        <v>39.685000000000002</v>
      </c>
      <c r="AE45" s="91">
        <v>48.844999999999999</v>
      </c>
      <c r="AF45" s="92">
        <v>0</v>
      </c>
      <c r="AG45" s="90">
        <v>0.54800000000000004</v>
      </c>
      <c r="AH45" s="91">
        <v>10.5</v>
      </c>
      <c r="AI45" s="91">
        <v>10.190469999999999</v>
      </c>
      <c r="AJ45" s="91">
        <v>6.65</v>
      </c>
      <c r="AK45" s="92">
        <v>12</v>
      </c>
      <c r="AL45" s="90">
        <v>40.51</v>
      </c>
      <c r="AM45" s="92">
        <v>40.799999999999997</v>
      </c>
      <c r="AN45" s="90">
        <v>13.289</v>
      </c>
      <c r="AO45" s="96" t="s">
        <v>1456</v>
      </c>
      <c r="AP45" s="96" t="s">
        <v>1456</v>
      </c>
      <c r="AQ45" s="96" t="s">
        <v>1456</v>
      </c>
      <c r="AR45" s="91">
        <v>4.3352000000000004</v>
      </c>
      <c r="AS45" s="91">
        <v>7.0315899999999996</v>
      </c>
      <c r="AT45" s="91">
        <v>14.489000000000001</v>
      </c>
      <c r="AU45" s="91">
        <v>6.4050000000000002</v>
      </c>
      <c r="AV45" s="92">
        <v>10.74</v>
      </c>
      <c r="AW45" s="95">
        <v>4.6040000000000001</v>
      </c>
    </row>
    <row r="46" spans="1:49" x14ac:dyDescent="0.25">
      <c r="A46" s="97" t="s">
        <v>799</v>
      </c>
      <c r="B46" s="90">
        <v>1.1000000000000001</v>
      </c>
      <c r="C46" s="91">
        <v>12.5</v>
      </c>
      <c r="D46" s="91">
        <v>12.5</v>
      </c>
      <c r="E46" s="91">
        <v>2</v>
      </c>
      <c r="F46" s="91">
        <v>7.6</v>
      </c>
      <c r="G46" s="92">
        <v>14.5</v>
      </c>
      <c r="H46" s="90">
        <v>8.9</v>
      </c>
      <c r="I46" s="92">
        <v>75</v>
      </c>
      <c r="J46" s="90">
        <v>16.25</v>
      </c>
      <c r="K46" s="91">
        <v>14.58</v>
      </c>
      <c r="L46" s="92">
        <v>15.433</v>
      </c>
      <c r="M46" s="93" t="s">
        <v>1456</v>
      </c>
      <c r="N46" s="94" t="s">
        <v>1456</v>
      </c>
      <c r="O46" s="95">
        <v>1.1579999999999999</v>
      </c>
      <c r="P46" s="90">
        <v>43.28</v>
      </c>
      <c r="Q46" s="91">
        <v>66.89</v>
      </c>
      <c r="R46" s="91">
        <v>81.2</v>
      </c>
      <c r="S46" s="92">
        <v>64.930000000000007</v>
      </c>
      <c r="T46" s="95">
        <v>66.084999999999994</v>
      </c>
      <c r="U46" s="95">
        <v>7.72</v>
      </c>
      <c r="V46" s="90">
        <v>15.02</v>
      </c>
      <c r="W46" s="91">
        <v>6.05</v>
      </c>
      <c r="X46" s="91">
        <v>0.47</v>
      </c>
      <c r="Y46" s="96" t="s">
        <v>1456</v>
      </c>
      <c r="Z46" s="94" t="s">
        <v>1456</v>
      </c>
      <c r="AA46" s="90">
        <v>2.2400000000000002</v>
      </c>
      <c r="AB46" s="92">
        <v>79.903000000000006</v>
      </c>
      <c r="AC46" s="90">
        <v>44.101999999999997</v>
      </c>
      <c r="AD46" s="91">
        <v>38.878999999999998</v>
      </c>
      <c r="AE46" s="91">
        <v>45.256999999999998</v>
      </c>
      <c r="AF46" s="92">
        <v>0</v>
      </c>
      <c r="AG46" s="90">
        <v>0.54800000000000004</v>
      </c>
      <c r="AH46" s="91">
        <v>11</v>
      </c>
      <c r="AI46" s="91">
        <v>10.17886</v>
      </c>
      <c r="AJ46" s="91">
        <v>6.65</v>
      </c>
      <c r="AK46" s="92">
        <v>12</v>
      </c>
      <c r="AL46" s="90">
        <v>39.729999999999997</v>
      </c>
      <c r="AM46" s="92">
        <v>40.020000000000003</v>
      </c>
      <c r="AN46" s="90">
        <v>13.289</v>
      </c>
      <c r="AO46" s="96" t="s">
        <v>1456</v>
      </c>
      <c r="AP46" s="96" t="s">
        <v>1456</v>
      </c>
      <c r="AQ46" s="96" t="s">
        <v>1456</v>
      </c>
      <c r="AR46" s="91">
        <v>4.3186</v>
      </c>
      <c r="AS46" s="91">
        <v>7.0315899999999996</v>
      </c>
      <c r="AT46" s="91">
        <v>14.489000000000001</v>
      </c>
      <c r="AU46" s="91">
        <v>6.3250000000000002</v>
      </c>
      <c r="AV46" s="92">
        <v>10.891999999999999</v>
      </c>
      <c r="AW46" s="95">
        <v>4.6040000000000001</v>
      </c>
    </row>
    <row r="47" spans="1:49" x14ac:dyDescent="0.25">
      <c r="A47" s="97" t="s">
        <v>800</v>
      </c>
      <c r="B47" s="90">
        <v>1.1000000000000001</v>
      </c>
      <c r="C47" s="91">
        <v>12.5</v>
      </c>
      <c r="D47" s="91">
        <v>12.5</v>
      </c>
      <c r="E47" s="91">
        <v>2</v>
      </c>
      <c r="F47" s="91">
        <v>7.6</v>
      </c>
      <c r="G47" s="92">
        <v>14.5</v>
      </c>
      <c r="H47" s="90">
        <v>8.9</v>
      </c>
      <c r="I47" s="92">
        <v>75</v>
      </c>
      <c r="J47" s="90">
        <v>16.25</v>
      </c>
      <c r="K47" s="91">
        <v>14.58</v>
      </c>
      <c r="L47" s="92">
        <v>15.433</v>
      </c>
      <c r="M47" s="93" t="s">
        <v>1456</v>
      </c>
      <c r="N47" s="94" t="s">
        <v>1456</v>
      </c>
      <c r="O47" s="95">
        <v>1.1579999999999999</v>
      </c>
      <c r="P47" s="90">
        <v>43.28</v>
      </c>
      <c r="Q47" s="91">
        <v>66.89</v>
      </c>
      <c r="R47" s="91">
        <v>81.2</v>
      </c>
      <c r="S47" s="92">
        <v>64.930000000000007</v>
      </c>
      <c r="T47" s="95">
        <v>66.084999999999994</v>
      </c>
      <c r="U47" s="95">
        <v>7.72</v>
      </c>
      <c r="V47" s="90">
        <v>15.02</v>
      </c>
      <c r="W47" s="91">
        <v>6.05</v>
      </c>
      <c r="X47" s="91">
        <v>0.47</v>
      </c>
      <c r="Y47" s="96" t="s">
        <v>1456</v>
      </c>
      <c r="Z47" s="94" t="s">
        <v>1456</v>
      </c>
      <c r="AA47" s="90">
        <v>2.2400000000000002</v>
      </c>
      <c r="AB47" s="92">
        <v>79.903000000000006</v>
      </c>
      <c r="AC47" s="90">
        <v>44.101999999999997</v>
      </c>
      <c r="AD47" s="91">
        <v>38.878999999999998</v>
      </c>
      <c r="AE47" s="91">
        <v>45.256999999999998</v>
      </c>
      <c r="AF47" s="92">
        <v>0</v>
      </c>
      <c r="AG47" s="90">
        <v>0.54800000000000004</v>
      </c>
      <c r="AH47" s="91">
        <v>11</v>
      </c>
      <c r="AI47" s="91">
        <v>10.17886</v>
      </c>
      <c r="AJ47" s="91">
        <v>6.65</v>
      </c>
      <c r="AK47" s="92">
        <v>12</v>
      </c>
      <c r="AL47" s="90">
        <v>39.729999999999997</v>
      </c>
      <c r="AM47" s="92">
        <v>40.020000000000003</v>
      </c>
      <c r="AN47" s="90">
        <v>13.289</v>
      </c>
      <c r="AO47" s="96" t="s">
        <v>1456</v>
      </c>
      <c r="AP47" s="96" t="s">
        <v>1456</v>
      </c>
      <c r="AQ47" s="96" t="s">
        <v>1456</v>
      </c>
      <c r="AR47" s="91">
        <v>4.3186</v>
      </c>
      <c r="AS47" s="91">
        <v>7.0315899999999996</v>
      </c>
      <c r="AT47" s="91">
        <v>14.489000000000001</v>
      </c>
      <c r="AU47" s="91">
        <v>6.3250000000000002</v>
      </c>
      <c r="AV47" s="92">
        <v>10.891999999999999</v>
      </c>
      <c r="AW47" s="95">
        <v>4.6040000000000001</v>
      </c>
    </row>
    <row r="48" spans="1:49" x14ac:dyDescent="0.25">
      <c r="A48" s="97" t="s">
        <v>801</v>
      </c>
      <c r="B48" s="90">
        <v>1.1000000000000001</v>
      </c>
      <c r="C48" s="91">
        <v>12.5</v>
      </c>
      <c r="D48" s="91">
        <v>12.5</v>
      </c>
      <c r="E48" s="91">
        <v>2</v>
      </c>
      <c r="F48" s="91">
        <v>7.7</v>
      </c>
      <c r="G48" s="92">
        <v>14.5</v>
      </c>
      <c r="H48" s="90">
        <v>8.9</v>
      </c>
      <c r="I48" s="92">
        <v>82</v>
      </c>
      <c r="J48" s="90">
        <v>16.260000000000002</v>
      </c>
      <c r="K48" s="91">
        <v>14.47</v>
      </c>
      <c r="L48" s="92">
        <v>15.465</v>
      </c>
      <c r="M48" s="90">
        <v>1.07</v>
      </c>
      <c r="N48" s="92">
        <v>140.71</v>
      </c>
      <c r="O48" s="95">
        <v>1.1579999999999999</v>
      </c>
      <c r="P48" s="90">
        <v>49.3</v>
      </c>
      <c r="Q48" s="91">
        <v>66.89</v>
      </c>
      <c r="R48" s="91">
        <v>81.2</v>
      </c>
      <c r="S48" s="92">
        <v>64.930000000000007</v>
      </c>
      <c r="T48" s="95">
        <v>65.506</v>
      </c>
      <c r="U48" s="95">
        <v>7.81</v>
      </c>
      <c r="V48" s="90">
        <v>14.41</v>
      </c>
      <c r="W48" s="91">
        <v>6.86</v>
      </c>
      <c r="X48" s="91">
        <v>0.47</v>
      </c>
      <c r="Y48" s="96" t="s">
        <v>1456</v>
      </c>
      <c r="Z48" s="94" t="s">
        <v>1456</v>
      </c>
      <c r="AA48" s="90">
        <v>9.27</v>
      </c>
      <c r="AB48" s="92">
        <v>87.197000000000003</v>
      </c>
      <c r="AC48" s="90">
        <v>43.194000000000003</v>
      </c>
      <c r="AD48" s="91">
        <v>37.372</v>
      </c>
      <c r="AE48" s="91">
        <v>42.982999999999997</v>
      </c>
      <c r="AF48" s="92">
        <v>0</v>
      </c>
      <c r="AG48" s="90">
        <v>0.54800000000000004</v>
      </c>
      <c r="AH48" s="91">
        <v>11.2</v>
      </c>
      <c r="AI48" s="91">
        <v>10.24056</v>
      </c>
      <c r="AJ48" s="91">
        <v>6.65</v>
      </c>
      <c r="AK48" s="92">
        <v>12</v>
      </c>
      <c r="AL48" s="90">
        <v>39.39</v>
      </c>
      <c r="AM48" s="92">
        <v>39.68</v>
      </c>
      <c r="AN48" s="90">
        <v>13.289</v>
      </c>
      <c r="AO48" s="96" t="s">
        <v>1456</v>
      </c>
      <c r="AP48" s="96" t="s">
        <v>1456</v>
      </c>
      <c r="AQ48" s="96" t="s">
        <v>1456</v>
      </c>
      <c r="AR48" s="91">
        <v>4.2783499999999997</v>
      </c>
      <c r="AS48" s="91">
        <v>7.0315899999999996</v>
      </c>
      <c r="AT48" s="91">
        <v>14.489000000000001</v>
      </c>
      <c r="AU48" s="91">
        <v>6.1310000000000002</v>
      </c>
      <c r="AV48" s="92">
        <v>10.738</v>
      </c>
      <c r="AW48" s="95">
        <v>4.6040000000000001</v>
      </c>
    </row>
    <row r="49" spans="1:49" x14ac:dyDescent="0.25">
      <c r="A49" s="97" t="s">
        <v>802</v>
      </c>
      <c r="B49" s="90">
        <v>1.1000000000000001</v>
      </c>
      <c r="C49" s="91">
        <v>12.5</v>
      </c>
      <c r="D49" s="91">
        <v>12.5</v>
      </c>
      <c r="E49" s="91">
        <v>2</v>
      </c>
      <c r="F49" s="91">
        <v>7.7</v>
      </c>
      <c r="G49" s="92">
        <v>14.5</v>
      </c>
      <c r="H49" s="90">
        <v>8.9</v>
      </c>
      <c r="I49" s="92">
        <v>82</v>
      </c>
      <c r="J49" s="90">
        <v>16.260000000000002</v>
      </c>
      <c r="K49" s="91">
        <v>14.47</v>
      </c>
      <c r="L49" s="92">
        <v>15.465</v>
      </c>
      <c r="M49" s="90">
        <v>1.07</v>
      </c>
      <c r="N49" s="92">
        <v>140.71</v>
      </c>
      <c r="O49" s="95">
        <v>1.1579999999999999</v>
      </c>
      <c r="P49" s="90">
        <v>49.3</v>
      </c>
      <c r="Q49" s="91">
        <v>66.89</v>
      </c>
      <c r="R49" s="91">
        <v>81.2</v>
      </c>
      <c r="S49" s="92">
        <v>64.930000000000007</v>
      </c>
      <c r="T49" s="95">
        <v>65.506</v>
      </c>
      <c r="U49" s="95">
        <v>7.81</v>
      </c>
      <c r="V49" s="90">
        <v>14.41</v>
      </c>
      <c r="W49" s="91">
        <v>6.86</v>
      </c>
      <c r="X49" s="91">
        <v>0.47</v>
      </c>
      <c r="Y49" s="96" t="s">
        <v>1456</v>
      </c>
      <c r="Z49" s="94" t="s">
        <v>1456</v>
      </c>
      <c r="AA49" s="90">
        <v>9.27</v>
      </c>
      <c r="AB49" s="92">
        <v>87.197000000000003</v>
      </c>
      <c r="AC49" s="90">
        <v>43.194000000000003</v>
      </c>
      <c r="AD49" s="91">
        <v>37.372</v>
      </c>
      <c r="AE49" s="91">
        <v>42.982999999999997</v>
      </c>
      <c r="AF49" s="92">
        <v>0</v>
      </c>
      <c r="AG49" s="90">
        <v>0.54800000000000004</v>
      </c>
      <c r="AH49" s="91">
        <v>11.2</v>
      </c>
      <c r="AI49" s="91">
        <v>10.24056</v>
      </c>
      <c r="AJ49" s="91">
        <v>6.65</v>
      </c>
      <c r="AK49" s="92">
        <v>12</v>
      </c>
      <c r="AL49" s="90">
        <v>39.39</v>
      </c>
      <c r="AM49" s="92">
        <v>39.68</v>
      </c>
      <c r="AN49" s="90">
        <v>13.289</v>
      </c>
      <c r="AO49" s="96" t="s">
        <v>1456</v>
      </c>
      <c r="AP49" s="96" t="s">
        <v>1456</v>
      </c>
      <c r="AQ49" s="96" t="s">
        <v>1456</v>
      </c>
      <c r="AR49" s="91">
        <v>4.2783499999999997</v>
      </c>
      <c r="AS49" s="91">
        <v>7.0315899999999996</v>
      </c>
      <c r="AT49" s="91">
        <v>14.489000000000001</v>
      </c>
      <c r="AU49" s="91">
        <v>6.1310000000000002</v>
      </c>
      <c r="AV49" s="92">
        <v>10.738</v>
      </c>
      <c r="AW49" s="95">
        <v>4.6040000000000001</v>
      </c>
    </row>
    <row r="50" spans="1:49" x14ac:dyDescent="0.25">
      <c r="A50" s="97" t="s">
        <v>803</v>
      </c>
      <c r="B50" s="90">
        <v>1.1000000000000001</v>
      </c>
      <c r="C50" s="91">
        <v>12.5</v>
      </c>
      <c r="D50" s="91">
        <v>12.5</v>
      </c>
      <c r="E50" s="91">
        <v>2</v>
      </c>
      <c r="F50" s="91">
        <v>11.8</v>
      </c>
      <c r="G50" s="92">
        <v>14.5</v>
      </c>
      <c r="H50" s="90">
        <v>9.6999999999999993</v>
      </c>
      <c r="I50" s="92">
        <v>110</v>
      </c>
      <c r="J50" s="90">
        <v>16.45</v>
      </c>
      <c r="K50" s="91">
        <v>14.57</v>
      </c>
      <c r="L50" s="92">
        <v>23.437999999999999</v>
      </c>
      <c r="M50" s="93" t="s">
        <v>1456</v>
      </c>
      <c r="N50" s="94" t="s">
        <v>1456</v>
      </c>
      <c r="O50" s="95">
        <v>1.1579999999999999</v>
      </c>
      <c r="P50" s="90">
        <v>48.67</v>
      </c>
      <c r="Q50" s="91">
        <v>66.89</v>
      </c>
      <c r="R50" s="91">
        <v>80.39</v>
      </c>
      <c r="S50" s="92">
        <v>64.12</v>
      </c>
      <c r="T50" s="95">
        <v>62.137999999999998</v>
      </c>
      <c r="U50" s="95">
        <v>7.82</v>
      </c>
      <c r="V50" s="90">
        <v>15.02</v>
      </c>
      <c r="W50" s="91">
        <v>7.22</v>
      </c>
      <c r="X50" s="91">
        <v>0.48</v>
      </c>
      <c r="Y50" s="96" t="s">
        <v>1456</v>
      </c>
      <c r="Z50" s="94" t="s">
        <v>1456</v>
      </c>
      <c r="AA50" s="90">
        <v>9.27</v>
      </c>
      <c r="AB50" s="92">
        <v>88.57</v>
      </c>
      <c r="AC50" s="90">
        <v>41.51</v>
      </c>
      <c r="AD50" s="91">
        <v>37.448999999999998</v>
      </c>
      <c r="AE50" s="91">
        <v>41.19</v>
      </c>
      <c r="AF50" s="92">
        <v>0</v>
      </c>
      <c r="AG50" s="90">
        <v>0.54800000000000004</v>
      </c>
      <c r="AH50" s="91">
        <v>11.5</v>
      </c>
      <c r="AI50" s="91">
        <v>10.203760000000001</v>
      </c>
      <c r="AJ50" s="91">
        <v>6.65</v>
      </c>
      <c r="AK50" s="92">
        <v>12</v>
      </c>
      <c r="AL50" s="90">
        <v>38.47</v>
      </c>
      <c r="AM50" s="92">
        <v>38.76</v>
      </c>
      <c r="AN50" s="90">
        <v>13.289</v>
      </c>
      <c r="AO50" s="96" t="s">
        <v>1456</v>
      </c>
      <c r="AP50" s="96" t="s">
        <v>1456</v>
      </c>
      <c r="AQ50" s="96" t="s">
        <v>1456</v>
      </c>
      <c r="AR50" s="91">
        <v>4.2208699999999997</v>
      </c>
      <c r="AS50" s="91">
        <v>7.0315899999999996</v>
      </c>
      <c r="AT50" s="91">
        <v>14.489000000000001</v>
      </c>
      <c r="AU50" s="91">
        <v>5.8540000000000001</v>
      </c>
      <c r="AV50" s="92">
        <v>10.677</v>
      </c>
      <c r="AW50" s="95">
        <v>4.5220000000000002</v>
      </c>
    </row>
    <row r="51" spans="1:49" x14ac:dyDescent="0.25">
      <c r="A51" s="97" t="s">
        <v>804</v>
      </c>
      <c r="B51" s="90">
        <v>1.1000000000000001</v>
      </c>
      <c r="C51" s="91">
        <v>12.5</v>
      </c>
      <c r="D51" s="91">
        <v>12.5</v>
      </c>
      <c r="E51" s="91">
        <v>2</v>
      </c>
      <c r="F51" s="91">
        <v>11.8</v>
      </c>
      <c r="G51" s="92">
        <v>14.5</v>
      </c>
      <c r="H51" s="90">
        <v>9.6999999999999993</v>
      </c>
      <c r="I51" s="92">
        <v>110</v>
      </c>
      <c r="J51" s="90">
        <v>16.45</v>
      </c>
      <c r="K51" s="91">
        <v>14.57</v>
      </c>
      <c r="L51" s="92">
        <v>23.437999999999999</v>
      </c>
      <c r="M51" s="93" t="s">
        <v>1456</v>
      </c>
      <c r="N51" s="94" t="s">
        <v>1456</v>
      </c>
      <c r="O51" s="95">
        <v>1.1579999999999999</v>
      </c>
      <c r="P51" s="90">
        <v>48.67</v>
      </c>
      <c r="Q51" s="91">
        <v>66.89</v>
      </c>
      <c r="R51" s="91">
        <v>80.39</v>
      </c>
      <c r="S51" s="92">
        <v>64.12</v>
      </c>
      <c r="T51" s="95">
        <v>62.137999999999998</v>
      </c>
      <c r="U51" s="95">
        <v>7.82</v>
      </c>
      <c r="V51" s="90">
        <v>15.02</v>
      </c>
      <c r="W51" s="91">
        <v>7.22</v>
      </c>
      <c r="X51" s="91">
        <v>0.48</v>
      </c>
      <c r="Y51" s="96" t="s">
        <v>1456</v>
      </c>
      <c r="Z51" s="94" t="s">
        <v>1456</v>
      </c>
      <c r="AA51" s="90">
        <v>9.27</v>
      </c>
      <c r="AB51" s="92">
        <v>88.57</v>
      </c>
      <c r="AC51" s="90">
        <v>41.51</v>
      </c>
      <c r="AD51" s="91">
        <v>37.448999999999998</v>
      </c>
      <c r="AE51" s="91">
        <v>41.19</v>
      </c>
      <c r="AF51" s="92">
        <v>0</v>
      </c>
      <c r="AG51" s="90">
        <v>0.54800000000000004</v>
      </c>
      <c r="AH51" s="91">
        <v>11.5</v>
      </c>
      <c r="AI51" s="91">
        <v>10.203760000000001</v>
      </c>
      <c r="AJ51" s="91">
        <v>6.65</v>
      </c>
      <c r="AK51" s="92">
        <v>12</v>
      </c>
      <c r="AL51" s="90">
        <v>38.47</v>
      </c>
      <c r="AM51" s="92">
        <v>38.76</v>
      </c>
      <c r="AN51" s="90">
        <v>13.289</v>
      </c>
      <c r="AO51" s="96" t="s">
        <v>1456</v>
      </c>
      <c r="AP51" s="96" t="s">
        <v>1456</v>
      </c>
      <c r="AQ51" s="96" t="s">
        <v>1456</v>
      </c>
      <c r="AR51" s="91">
        <v>4.2208699999999997</v>
      </c>
      <c r="AS51" s="91">
        <v>7.0315899999999996</v>
      </c>
      <c r="AT51" s="91">
        <v>14.489000000000001</v>
      </c>
      <c r="AU51" s="91">
        <v>5.8540000000000001</v>
      </c>
      <c r="AV51" s="92">
        <v>10.677</v>
      </c>
      <c r="AW51" s="95">
        <v>4.5220000000000002</v>
      </c>
    </row>
    <row r="52" spans="1:49" x14ac:dyDescent="0.25">
      <c r="A52" s="97" t="s">
        <v>805</v>
      </c>
      <c r="B52" s="90">
        <v>1.1000000000000001</v>
      </c>
      <c r="C52" s="91">
        <v>12.5</v>
      </c>
      <c r="D52" s="91">
        <v>12.5</v>
      </c>
      <c r="E52" s="91">
        <v>2</v>
      </c>
      <c r="F52" s="91">
        <v>20</v>
      </c>
      <c r="G52" s="92">
        <v>14.5</v>
      </c>
      <c r="H52" s="90">
        <v>9.3000000000000007</v>
      </c>
      <c r="I52" s="92">
        <v>102</v>
      </c>
      <c r="J52" s="90">
        <v>16.48</v>
      </c>
      <c r="K52" s="91">
        <v>14.65</v>
      </c>
      <c r="L52" s="92">
        <v>23.51</v>
      </c>
      <c r="M52" s="93" t="s">
        <v>1456</v>
      </c>
      <c r="N52" s="94" t="s">
        <v>1456</v>
      </c>
      <c r="O52" s="95">
        <v>1.1579999999999999</v>
      </c>
      <c r="P52" s="90">
        <v>58.53</v>
      </c>
      <c r="Q52" s="91">
        <v>67.680000000000007</v>
      </c>
      <c r="R52" s="91">
        <v>79.59</v>
      </c>
      <c r="S52" s="92">
        <v>41.85</v>
      </c>
      <c r="T52" s="95">
        <v>59.05</v>
      </c>
      <c r="U52" s="95">
        <v>7.76</v>
      </c>
      <c r="V52" s="90">
        <v>14.41</v>
      </c>
      <c r="W52" s="91">
        <v>4.5599999999999996</v>
      </c>
      <c r="X52" s="91">
        <v>0.48</v>
      </c>
      <c r="Y52" s="96" t="s">
        <v>1456</v>
      </c>
      <c r="Z52" s="94" t="s">
        <v>1456</v>
      </c>
      <c r="AA52" s="90">
        <v>18.89</v>
      </c>
      <c r="AB52" s="92">
        <v>115.94</v>
      </c>
      <c r="AC52" s="90">
        <v>41.54</v>
      </c>
      <c r="AD52" s="91">
        <v>37.884</v>
      </c>
      <c r="AE52" s="91">
        <v>52.82</v>
      </c>
      <c r="AF52" s="92">
        <v>0</v>
      </c>
      <c r="AG52" s="90">
        <v>0.54800000000000004</v>
      </c>
      <c r="AH52" s="91">
        <v>19</v>
      </c>
      <c r="AI52" s="91">
        <v>10.20509</v>
      </c>
      <c r="AJ52" s="91">
        <v>6.65</v>
      </c>
      <c r="AK52" s="92">
        <v>12</v>
      </c>
      <c r="AL52" s="90">
        <v>37.909999999999997</v>
      </c>
      <c r="AM52" s="92">
        <v>38.200000000000003</v>
      </c>
      <c r="AN52" s="90">
        <v>13.289</v>
      </c>
      <c r="AO52" s="96" t="s">
        <v>1456</v>
      </c>
      <c r="AP52" s="96" t="s">
        <v>1456</v>
      </c>
      <c r="AQ52" s="96" t="s">
        <v>1456</v>
      </c>
      <c r="AR52" s="91">
        <v>4.17523</v>
      </c>
      <c r="AS52" s="91">
        <v>7.0315899999999996</v>
      </c>
      <c r="AT52" s="91">
        <v>14.489000000000001</v>
      </c>
      <c r="AU52" s="91">
        <v>5.6340000000000003</v>
      </c>
      <c r="AV52" s="92">
        <v>10.677</v>
      </c>
      <c r="AW52" s="95">
        <v>4.5640000000000001</v>
      </c>
    </row>
    <row r="53" spans="1:49" x14ac:dyDescent="0.25">
      <c r="A53" s="97" t="s">
        <v>806</v>
      </c>
      <c r="B53" s="90">
        <v>1.1000000000000001</v>
      </c>
      <c r="C53" s="91">
        <v>12.5</v>
      </c>
      <c r="D53" s="91">
        <v>12.5</v>
      </c>
      <c r="E53" s="91">
        <v>2</v>
      </c>
      <c r="F53" s="91">
        <v>20</v>
      </c>
      <c r="G53" s="92">
        <v>14.5</v>
      </c>
      <c r="H53" s="90">
        <v>9.3000000000000007</v>
      </c>
      <c r="I53" s="92">
        <v>102</v>
      </c>
      <c r="J53" s="90">
        <v>16.48</v>
      </c>
      <c r="K53" s="91">
        <v>14.65</v>
      </c>
      <c r="L53" s="92">
        <v>23.51</v>
      </c>
      <c r="M53" s="93" t="s">
        <v>1456</v>
      </c>
      <c r="N53" s="94" t="s">
        <v>1456</v>
      </c>
      <c r="O53" s="95">
        <v>1.1579999999999999</v>
      </c>
      <c r="P53" s="90">
        <v>58.53</v>
      </c>
      <c r="Q53" s="91">
        <v>67.680000000000007</v>
      </c>
      <c r="R53" s="91">
        <v>79.59</v>
      </c>
      <c r="S53" s="92">
        <v>41.85</v>
      </c>
      <c r="T53" s="95">
        <v>59.05</v>
      </c>
      <c r="U53" s="95">
        <v>7.76</v>
      </c>
      <c r="V53" s="90">
        <v>14.41</v>
      </c>
      <c r="W53" s="91">
        <v>4.5599999999999996</v>
      </c>
      <c r="X53" s="91">
        <v>0.48</v>
      </c>
      <c r="Y53" s="96" t="s">
        <v>1456</v>
      </c>
      <c r="Z53" s="94" t="s">
        <v>1456</v>
      </c>
      <c r="AA53" s="90">
        <v>18.89</v>
      </c>
      <c r="AB53" s="92">
        <v>115.94</v>
      </c>
      <c r="AC53" s="90">
        <v>41.54</v>
      </c>
      <c r="AD53" s="91">
        <v>37.884</v>
      </c>
      <c r="AE53" s="91">
        <v>52.82</v>
      </c>
      <c r="AF53" s="92">
        <v>0</v>
      </c>
      <c r="AG53" s="90">
        <v>0.54800000000000004</v>
      </c>
      <c r="AH53" s="91">
        <v>19</v>
      </c>
      <c r="AI53" s="91">
        <v>10.20509</v>
      </c>
      <c r="AJ53" s="91">
        <v>6.65</v>
      </c>
      <c r="AK53" s="92">
        <v>12</v>
      </c>
      <c r="AL53" s="90">
        <v>37.909999999999997</v>
      </c>
      <c r="AM53" s="92">
        <v>38.200000000000003</v>
      </c>
      <c r="AN53" s="90">
        <v>13.289</v>
      </c>
      <c r="AO53" s="96" t="s">
        <v>1456</v>
      </c>
      <c r="AP53" s="96" t="s">
        <v>1456</v>
      </c>
      <c r="AQ53" s="96" t="s">
        <v>1456</v>
      </c>
      <c r="AR53" s="91">
        <v>4.17523</v>
      </c>
      <c r="AS53" s="91">
        <v>7.0315899999999996</v>
      </c>
      <c r="AT53" s="91">
        <v>14.489000000000001</v>
      </c>
      <c r="AU53" s="91">
        <v>5.6340000000000003</v>
      </c>
      <c r="AV53" s="92">
        <v>10.677</v>
      </c>
      <c r="AW53" s="95">
        <v>4.5640000000000001</v>
      </c>
    </row>
    <row r="54" spans="1:49" x14ac:dyDescent="0.25">
      <c r="A54" s="97" t="s">
        <v>807</v>
      </c>
      <c r="B54" s="90">
        <v>1.1000000000000001</v>
      </c>
      <c r="C54" s="91">
        <v>12.5</v>
      </c>
      <c r="D54" s="91">
        <v>12.5</v>
      </c>
      <c r="E54" s="91">
        <v>2</v>
      </c>
      <c r="F54" s="91">
        <v>26.9</v>
      </c>
      <c r="G54" s="92">
        <v>14.5</v>
      </c>
      <c r="H54" s="90">
        <v>9.3000000000000007</v>
      </c>
      <c r="I54" s="92">
        <v>94</v>
      </c>
      <c r="J54" s="90">
        <v>16.55</v>
      </c>
      <c r="K54" s="91">
        <v>14.58</v>
      </c>
      <c r="L54" s="92">
        <v>23.474</v>
      </c>
      <c r="M54" s="93" t="s">
        <v>1456</v>
      </c>
      <c r="N54" s="94" t="s">
        <v>1456</v>
      </c>
      <c r="O54" s="95">
        <v>1.1579999999999999</v>
      </c>
      <c r="P54" s="90">
        <v>62.07</v>
      </c>
      <c r="Q54" s="91">
        <v>67.680000000000007</v>
      </c>
      <c r="R54" s="91">
        <v>78.8</v>
      </c>
      <c r="S54" s="92">
        <v>26.32</v>
      </c>
      <c r="T54" s="95">
        <v>57.811999999999998</v>
      </c>
      <c r="U54" s="95">
        <v>7.76</v>
      </c>
      <c r="V54" s="90">
        <v>15.02</v>
      </c>
      <c r="W54" s="91">
        <v>6.19</v>
      </c>
      <c r="X54" s="91">
        <v>0.47</v>
      </c>
      <c r="Y54" s="96" t="s">
        <v>1456</v>
      </c>
      <c r="Z54" s="94" t="s">
        <v>1456</v>
      </c>
      <c r="AA54" s="90">
        <v>16.57</v>
      </c>
      <c r="AB54" s="92">
        <v>113.34</v>
      </c>
      <c r="AC54" s="90">
        <v>42.01</v>
      </c>
      <c r="AD54" s="91">
        <v>37.212000000000003</v>
      </c>
      <c r="AE54" s="91">
        <v>54.1</v>
      </c>
      <c r="AF54" s="92">
        <v>0</v>
      </c>
      <c r="AG54" s="90">
        <v>0.54800000000000004</v>
      </c>
      <c r="AH54" s="91">
        <v>19</v>
      </c>
      <c r="AI54" s="91">
        <v>10.28284</v>
      </c>
      <c r="AJ54" s="91">
        <v>6.65</v>
      </c>
      <c r="AK54" s="92">
        <v>12</v>
      </c>
      <c r="AL54" s="90">
        <v>36.369999999999997</v>
      </c>
      <c r="AM54" s="92">
        <v>36.659999999999997</v>
      </c>
      <c r="AN54" s="90">
        <v>13.289</v>
      </c>
      <c r="AO54" s="96" t="s">
        <v>1456</v>
      </c>
      <c r="AP54" s="96" t="s">
        <v>1456</v>
      </c>
      <c r="AQ54" s="96" t="s">
        <v>1456</v>
      </c>
      <c r="AR54" s="91">
        <v>4.15489</v>
      </c>
      <c r="AS54" s="91">
        <v>7.0315899999999996</v>
      </c>
      <c r="AT54" s="91">
        <v>14.489000000000001</v>
      </c>
      <c r="AU54" s="91">
        <v>5.5359999999999996</v>
      </c>
      <c r="AV54" s="92">
        <v>10.83</v>
      </c>
      <c r="AW54" s="95">
        <v>4.5510000000000002</v>
      </c>
    </row>
    <row r="55" spans="1:49" x14ac:dyDescent="0.25">
      <c r="A55" s="97" t="s">
        <v>808</v>
      </c>
      <c r="B55" s="90">
        <v>1.1000000000000001</v>
      </c>
      <c r="C55" s="91">
        <v>12.5</v>
      </c>
      <c r="D55" s="91">
        <v>12.5</v>
      </c>
      <c r="E55" s="91">
        <v>2</v>
      </c>
      <c r="F55" s="91">
        <v>26.9</v>
      </c>
      <c r="G55" s="92">
        <v>14.5</v>
      </c>
      <c r="H55" s="90">
        <v>9.3000000000000007</v>
      </c>
      <c r="I55" s="92">
        <v>94</v>
      </c>
      <c r="J55" s="90">
        <v>16.55</v>
      </c>
      <c r="K55" s="91">
        <v>14.58</v>
      </c>
      <c r="L55" s="92">
        <v>23.474</v>
      </c>
      <c r="M55" s="93" t="s">
        <v>1456</v>
      </c>
      <c r="N55" s="94" t="s">
        <v>1456</v>
      </c>
      <c r="O55" s="95">
        <v>1.1579999999999999</v>
      </c>
      <c r="P55" s="90">
        <v>62.07</v>
      </c>
      <c r="Q55" s="91">
        <v>67.680000000000007</v>
      </c>
      <c r="R55" s="91">
        <v>78.8</v>
      </c>
      <c r="S55" s="92">
        <v>26.32</v>
      </c>
      <c r="T55" s="95">
        <v>57.811999999999998</v>
      </c>
      <c r="U55" s="95">
        <v>7.76</v>
      </c>
      <c r="V55" s="90">
        <v>15.02</v>
      </c>
      <c r="W55" s="91">
        <v>6.19</v>
      </c>
      <c r="X55" s="91">
        <v>0.47</v>
      </c>
      <c r="Y55" s="96" t="s">
        <v>1456</v>
      </c>
      <c r="Z55" s="94" t="s">
        <v>1456</v>
      </c>
      <c r="AA55" s="90">
        <v>16.57</v>
      </c>
      <c r="AB55" s="92">
        <v>113.34</v>
      </c>
      <c r="AC55" s="90">
        <v>42.01</v>
      </c>
      <c r="AD55" s="91">
        <v>37.212000000000003</v>
      </c>
      <c r="AE55" s="91">
        <v>54.1</v>
      </c>
      <c r="AF55" s="92">
        <v>0</v>
      </c>
      <c r="AG55" s="90">
        <v>0.54800000000000004</v>
      </c>
      <c r="AH55" s="91">
        <v>19</v>
      </c>
      <c r="AI55" s="91">
        <v>10.28284</v>
      </c>
      <c r="AJ55" s="91">
        <v>6.65</v>
      </c>
      <c r="AK55" s="92">
        <v>12</v>
      </c>
      <c r="AL55" s="90">
        <v>36.369999999999997</v>
      </c>
      <c r="AM55" s="92">
        <v>36.659999999999997</v>
      </c>
      <c r="AN55" s="90">
        <v>13.289</v>
      </c>
      <c r="AO55" s="96" t="s">
        <v>1456</v>
      </c>
      <c r="AP55" s="96" t="s">
        <v>1456</v>
      </c>
      <c r="AQ55" s="96" t="s">
        <v>1456</v>
      </c>
      <c r="AR55" s="91">
        <v>4.15489</v>
      </c>
      <c r="AS55" s="91">
        <v>7.0315899999999996</v>
      </c>
      <c r="AT55" s="91">
        <v>14.489000000000001</v>
      </c>
      <c r="AU55" s="91">
        <v>5.5359999999999996</v>
      </c>
      <c r="AV55" s="92">
        <v>10.83</v>
      </c>
      <c r="AW55" s="95">
        <v>4.5510000000000002</v>
      </c>
    </row>
    <row r="56" spans="1:49" x14ac:dyDescent="0.25">
      <c r="A56" s="97" t="s">
        <v>809</v>
      </c>
      <c r="B56" s="90">
        <v>1.1000000000000001</v>
      </c>
      <c r="C56" s="91">
        <v>12.5</v>
      </c>
      <c r="D56" s="91">
        <v>12.5</v>
      </c>
      <c r="E56" s="91">
        <v>2</v>
      </c>
      <c r="F56" s="91">
        <v>31.8</v>
      </c>
      <c r="G56" s="92">
        <v>14.5</v>
      </c>
      <c r="H56" s="90">
        <v>10.9</v>
      </c>
      <c r="I56" s="92">
        <v>94</v>
      </c>
      <c r="J56" s="90">
        <v>16.53</v>
      </c>
      <c r="K56" s="91">
        <v>14.52</v>
      </c>
      <c r="L56" s="92">
        <v>23.53</v>
      </c>
      <c r="M56" s="93" t="s">
        <v>1456</v>
      </c>
      <c r="N56" s="94" t="s">
        <v>1456</v>
      </c>
      <c r="O56" s="95">
        <v>1.1579999999999999</v>
      </c>
      <c r="P56" s="90">
        <v>55.12</v>
      </c>
      <c r="Q56" s="91">
        <v>67.680000000000007</v>
      </c>
      <c r="R56" s="91">
        <v>78.010000000000005</v>
      </c>
      <c r="S56" s="92">
        <v>43.88</v>
      </c>
      <c r="T56" s="95">
        <v>49.923999999999999</v>
      </c>
      <c r="U56" s="95">
        <v>7.83</v>
      </c>
      <c r="V56" s="90">
        <v>15.64</v>
      </c>
      <c r="W56" s="91">
        <v>4.9000000000000004</v>
      </c>
      <c r="X56" s="91">
        <v>0.47</v>
      </c>
      <c r="Y56" s="96" t="s">
        <v>1456</v>
      </c>
      <c r="Z56" s="94" t="s">
        <v>1456</v>
      </c>
      <c r="AA56" s="90">
        <v>19.309999999999999</v>
      </c>
      <c r="AB56" s="92">
        <v>116.08</v>
      </c>
      <c r="AC56" s="90">
        <v>41.29</v>
      </c>
      <c r="AD56" s="91">
        <v>37.292000000000002</v>
      </c>
      <c r="AE56" s="91">
        <v>55.16</v>
      </c>
      <c r="AF56" s="92">
        <v>0</v>
      </c>
      <c r="AG56" s="90">
        <v>0.54800000000000004</v>
      </c>
      <c r="AH56" s="91">
        <v>19.3</v>
      </c>
      <c r="AI56" s="91">
        <v>10.104179999999999</v>
      </c>
      <c r="AJ56" s="91">
        <v>6.65</v>
      </c>
      <c r="AK56" s="92">
        <v>12</v>
      </c>
      <c r="AL56" s="90">
        <v>34.950000000000003</v>
      </c>
      <c r="AM56" s="92">
        <v>35.24</v>
      </c>
      <c r="AN56" s="90">
        <v>13.289</v>
      </c>
      <c r="AO56" s="96" t="s">
        <v>1456</v>
      </c>
      <c r="AP56" s="96" t="s">
        <v>1456</v>
      </c>
      <c r="AQ56" s="96" t="s">
        <v>1456</v>
      </c>
      <c r="AR56" s="91">
        <v>4.14846</v>
      </c>
      <c r="AS56" s="91">
        <v>7.0315899999999996</v>
      </c>
      <c r="AT56" s="91">
        <v>14.489000000000001</v>
      </c>
      <c r="AU56" s="91">
        <v>5.5049999999999999</v>
      </c>
      <c r="AV56" s="92">
        <v>10.566000000000001</v>
      </c>
      <c r="AW56" s="95">
        <v>4.5570000000000004</v>
      </c>
    </row>
    <row r="57" spans="1:49" x14ac:dyDescent="0.25">
      <c r="A57" s="97" t="s">
        <v>810</v>
      </c>
      <c r="B57" s="90">
        <v>1.1000000000000001</v>
      </c>
      <c r="C57" s="91">
        <v>12.5</v>
      </c>
      <c r="D57" s="91">
        <v>12.5</v>
      </c>
      <c r="E57" s="91">
        <v>2</v>
      </c>
      <c r="F57" s="91">
        <v>31.8</v>
      </c>
      <c r="G57" s="92">
        <v>14.5</v>
      </c>
      <c r="H57" s="90">
        <v>10.9</v>
      </c>
      <c r="I57" s="92">
        <v>94</v>
      </c>
      <c r="J57" s="90">
        <v>16.53</v>
      </c>
      <c r="K57" s="91">
        <v>14.52</v>
      </c>
      <c r="L57" s="92">
        <v>23.53</v>
      </c>
      <c r="M57" s="93" t="s">
        <v>1456</v>
      </c>
      <c r="N57" s="94" t="s">
        <v>1456</v>
      </c>
      <c r="O57" s="95">
        <v>1.1579999999999999</v>
      </c>
      <c r="P57" s="90">
        <v>55.12</v>
      </c>
      <c r="Q57" s="91">
        <v>67.680000000000007</v>
      </c>
      <c r="R57" s="91">
        <v>78.010000000000005</v>
      </c>
      <c r="S57" s="92">
        <v>43.88</v>
      </c>
      <c r="T57" s="95">
        <v>49.923999999999999</v>
      </c>
      <c r="U57" s="95">
        <v>7.83</v>
      </c>
      <c r="V57" s="90">
        <v>15.64</v>
      </c>
      <c r="W57" s="91">
        <v>4.9000000000000004</v>
      </c>
      <c r="X57" s="91">
        <v>0.47</v>
      </c>
      <c r="Y57" s="96" t="s">
        <v>1456</v>
      </c>
      <c r="Z57" s="94" t="s">
        <v>1456</v>
      </c>
      <c r="AA57" s="90">
        <v>19.309999999999999</v>
      </c>
      <c r="AB57" s="92">
        <v>116.08</v>
      </c>
      <c r="AC57" s="90">
        <v>41.29</v>
      </c>
      <c r="AD57" s="91">
        <v>37.292000000000002</v>
      </c>
      <c r="AE57" s="91">
        <v>55.16</v>
      </c>
      <c r="AF57" s="92">
        <v>0</v>
      </c>
      <c r="AG57" s="90">
        <v>0.54800000000000004</v>
      </c>
      <c r="AH57" s="91">
        <v>19.3</v>
      </c>
      <c r="AI57" s="91">
        <v>10.104179999999999</v>
      </c>
      <c r="AJ57" s="91">
        <v>6.65</v>
      </c>
      <c r="AK57" s="92">
        <v>12</v>
      </c>
      <c r="AL57" s="90">
        <v>34.950000000000003</v>
      </c>
      <c r="AM57" s="92">
        <v>35.24</v>
      </c>
      <c r="AN57" s="90">
        <v>13.289</v>
      </c>
      <c r="AO57" s="96" t="s">
        <v>1456</v>
      </c>
      <c r="AP57" s="96" t="s">
        <v>1456</v>
      </c>
      <c r="AQ57" s="96" t="s">
        <v>1456</v>
      </c>
      <c r="AR57" s="91">
        <v>4.14846</v>
      </c>
      <c r="AS57" s="91">
        <v>7.0315899999999996</v>
      </c>
      <c r="AT57" s="91">
        <v>14.489000000000001</v>
      </c>
      <c r="AU57" s="91">
        <v>5.5049999999999999</v>
      </c>
      <c r="AV57" s="92">
        <v>10.566000000000001</v>
      </c>
      <c r="AW57" s="95">
        <v>4.5570000000000004</v>
      </c>
    </row>
    <row r="58" spans="1:49" x14ac:dyDescent="0.25">
      <c r="A58" s="97" t="s">
        <v>811</v>
      </c>
      <c r="B58" s="90">
        <v>1.1000000000000001</v>
      </c>
      <c r="C58" s="91">
        <v>12.5</v>
      </c>
      <c r="D58" s="91">
        <v>12.5</v>
      </c>
      <c r="E58" s="91">
        <v>2</v>
      </c>
      <c r="F58" s="91">
        <v>31.7</v>
      </c>
      <c r="G58" s="92">
        <v>14.5</v>
      </c>
      <c r="H58" s="90">
        <v>10.9</v>
      </c>
      <c r="I58" s="92">
        <v>94</v>
      </c>
      <c r="J58" s="90">
        <v>15.42</v>
      </c>
      <c r="K58" s="91">
        <v>14.55</v>
      </c>
      <c r="L58" s="92">
        <v>23.465</v>
      </c>
      <c r="M58" s="93" t="s">
        <v>1456</v>
      </c>
      <c r="N58" s="94" t="s">
        <v>1456</v>
      </c>
      <c r="O58" s="95">
        <v>1.1579999999999999</v>
      </c>
      <c r="P58" s="90">
        <v>49.3</v>
      </c>
      <c r="Q58" s="91">
        <v>67.680000000000007</v>
      </c>
      <c r="R58" s="91">
        <v>77.22</v>
      </c>
      <c r="S58" s="92">
        <v>51.79</v>
      </c>
      <c r="T58" s="95">
        <v>57.926000000000002</v>
      </c>
      <c r="U58" s="95">
        <v>8</v>
      </c>
      <c r="V58" s="90">
        <v>16.260000000000002</v>
      </c>
      <c r="W58" s="91">
        <v>4.87</v>
      </c>
      <c r="X58" s="91">
        <v>0.46</v>
      </c>
      <c r="Y58" s="96" t="s">
        <v>1456</v>
      </c>
      <c r="Z58" s="94" t="s">
        <v>1456</v>
      </c>
      <c r="AA58" s="90">
        <v>19.79</v>
      </c>
      <c r="AB58" s="92">
        <v>116.56</v>
      </c>
      <c r="AC58" s="90">
        <v>41.47</v>
      </c>
      <c r="AD58" s="91">
        <v>37.308</v>
      </c>
      <c r="AE58" s="91">
        <v>56.53</v>
      </c>
      <c r="AF58" s="92">
        <v>0</v>
      </c>
      <c r="AG58" s="90">
        <v>0.54800000000000004</v>
      </c>
      <c r="AH58" s="91">
        <v>17</v>
      </c>
      <c r="AI58" s="91">
        <v>10.256119999999999</v>
      </c>
      <c r="AJ58" s="91">
        <v>6.65</v>
      </c>
      <c r="AK58" s="92">
        <v>0</v>
      </c>
      <c r="AL58" s="90">
        <v>35.57</v>
      </c>
      <c r="AM58" s="92">
        <v>35.86</v>
      </c>
      <c r="AN58" s="90">
        <v>13.289</v>
      </c>
      <c r="AO58" s="91">
        <v>7.7552099999999999</v>
      </c>
      <c r="AP58" s="91">
        <v>12.355180000000001</v>
      </c>
      <c r="AQ58" s="91">
        <v>8.9184900000000003</v>
      </c>
      <c r="AR58" s="91">
        <v>4.1216999999999997</v>
      </c>
      <c r="AS58" s="91">
        <v>7.0315899999999996</v>
      </c>
      <c r="AT58" s="91">
        <v>14.489000000000001</v>
      </c>
      <c r="AU58" s="91">
        <v>5.3760000000000003</v>
      </c>
      <c r="AV58" s="92">
        <v>10.414</v>
      </c>
      <c r="AW58" s="95">
        <v>4.5339999999999998</v>
      </c>
    </row>
    <row r="59" spans="1:49" x14ac:dyDescent="0.25">
      <c r="A59" s="98" t="s">
        <v>812</v>
      </c>
      <c r="B59" s="99">
        <v>1.1000000000000001</v>
      </c>
      <c r="C59" s="100">
        <v>12.5</v>
      </c>
      <c r="D59" s="100">
        <v>12.5</v>
      </c>
      <c r="E59" s="100">
        <v>2</v>
      </c>
      <c r="F59" s="100">
        <v>31.7</v>
      </c>
      <c r="G59" s="101">
        <v>14.5</v>
      </c>
      <c r="H59" s="99">
        <v>10.9</v>
      </c>
      <c r="I59" s="101">
        <v>94</v>
      </c>
      <c r="J59" s="99">
        <v>15.42</v>
      </c>
      <c r="K59" s="100">
        <v>14.55</v>
      </c>
      <c r="L59" s="101">
        <v>23.465</v>
      </c>
      <c r="M59" s="102" t="s">
        <v>1456</v>
      </c>
      <c r="N59" s="103" t="s">
        <v>1456</v>
      </c>
      <c r="O59" s="104">
        <v>1.1579999999999999</v>
      </c>
      <c r="P59" s="99">
        <v>49.3</v>
      </c>
      <c r="Q59" s="100">
        <v>67.680000000000007</v>
      </c>
      <c r="R59" s="100">
        <v>77.22</v>
      </c>
      <c r="S59" s="101">
        <v>51.79</v>
      </c>
      <c r="T59" s="104">
        <v>57.926000000000002</v>
      </c>
      <c r="U59" s="104">
        <v>8</v>
      </c>
      <c r="V59" s="99">
        <v>16.260000000000002</v>
      </c>
      <c r="W59" s="100">
        <v>4.87</v>
      </c>
      <c r="X59" s="100">
        <v>0.46</v>
      </c>
      <c r="Y59" s="105" t="s">
        <v>1456</v>
      </c>
      <c r="Z59" s="103" t="s">
        <v>1456</v>
      </c>
      <c r="AA59" s="99">
        <v>19.79</v>
      </c>
      <c r="AB59" s="101">
        <v>116.56</v>
      </c>
      <c r="AC59" s="99">
        <v>41.47</v>
      </c>
      <c r="AD59" s="100">
        <v>37.308</v>
      </c>
      <c r="AE59" s="100">
        <v>56.53</v>
      </c>
      <c r="AF59" s="101">
        <v>0</v>
      </c>
      <c r="AG59" s="99">
        <v>0.54800000000000004</v>
      </c>
      <c r="AH59" s="100">
        <v>17</v>
      </c>
      <c r="AI59" s="100">
        <v>10.256119999999999</v>
      </c>
      <c r="AJ59" s="100">
        <v>6.65</v>
      </c>
      <c r="AK59" s="101">
        <v>0</v>
      </c>
      <c r="AL59" s="99">
        <v>35.57</v>
      </c>
      <c r="AM59" s="101">
        <v>35.86</v>
      </c>
      <c r="AN59" s="99">
        <v>13.289</v>
      </c>
      <c r="AO59" s="100">
        <v>7.7552099999999999</v>
      </c>
      <c r="AP59" s="100">
        <v>12.355180000000001</v>
      </c>
      <c r="AQ59" s="100">
        <v>8.9184900000000003</v>
      </c>
      <c r="AR59" s="100">
        <v>4.1216999999999997</v>
      </c>
      <c r="AS59" s="100">
        <v>7.0315899999999996</v>
      </c>
      <c r="AT59" s="100">
        <v>14.489000000000001</v>
      </c>
      <c r="AU59" s="100">
        <v>5.3760000000000003</v>
      </c>
      <c r="AV59" s="101">
        <v>10.414</v>
      </c>
      <c r="AW59" s="104">
        <v>4.5339999999999998</v>
      </c>
    </row>
    <row r="60" spans="1:49" x14ac:dyDescent="0.25">
      <c r="A60" s="106" t="s">
        <v>1386</v>
      </c>
      <c r="B60" s="107">
        <f t="shared" ref="B60:AW60" si="0">MIN(B12:B59)</f>
        <v>1.1000000000000001</v>
      </c>
      <c r="C60" s="107">
        <f t="shared" si="0"/>
        <v>12.5</v>
      </c>
      <c r="D60" s="107">
        <f t="shared" si="0"/>
        <v>12.5</v>
      </c>
      <c r="E60" s="107">
        <f t="shared" si="0"/>
        <v>2</v>
      </c>
      <c r="F60" s="107">
        <f t="shared" si="0"/>
        <v>0</v>
      </c>
      <c r="G60" s="107">
        <f t="shared" si="0"/>
        <v>14.5</v>
      </c>
      <c r="H60" s="107">
        <f t="shared" si="0"/>
        <v>8.5</v>
      </c>
      <c r="I60" s="107">
        <f t="shared" si="0"/>
        <v>73</v>
      </c>
      <c r="J60" s="107">
        <f t="shared" si="0"/>
        <v>15.42</v>
      </c>
      <c r="K60" s="107">
        <f t="shared" si="0"/>
        <v>14.44</v>
      </c>
      <c r="L60" s="107">
        <f t="shared" si="0"/>
        <v>7.7690000000000001</v>
      </c>
      <c r="M60" s="107">
        <f t="shared" si="0"/>
        <v>1.07</v>
      </c>
      <c r="N60" s="107">
        <f t="shared" si="0"/>
        <v>127.46</v>
      </c>
      <c r="O60" s="107">
        <f t="shared" si="0"/>
        <v>1.1579999999999999</v>
      </c>
      <c r="P60" s="107">
        <f t="shared" si="0"/>
        <v>16.59</v>
      </c>
      <c r="Q60" s="107">
        <f t="shared" si="0"/>
        <v>66.89</v>
      </c>
      <c r="R60" s="107">
        <f t="shared" si="0"/>
        <v>77.22</v>
      </c>
      <c r="S60" s="107">
        <f t="shared" si="0"/>
        <v>26.32</v>
      </c>
      <c r="T60" s="107">
        <f t="shared" si="0"/>
        <v>49.923999999999999</v>
      </c>
      <c r="U60" s="107">
        <f t="shared" si="0"/>
        <v>7.58</v>
      </c>
      <c r="V60" s="107">
        <f t="shared" si="0"/>
        <v>13.82</v>
      </c>
      <c r="W60" s="107">
        <f t="shared" si="0"/>
        <v>1.65</v>
      </c>
      <c r="X60" s="107">
        <f t="shared" si="0"/>
        <v>0.41</v>
      </c>
      <c r="Y60" s="107">
        <f t="shared" si="0"/>
        <v>0</v>
      </c>
      <c r="Z60" s="107">
        <f t="shared" si="0"/>
        <v>0</v>
      </c>
      <c r="AA60" s="107">
        <f t="shared" si="0"/>
        <v>2.2400000000000002</v>
      </c>
      <c r="AB60" s="107">
        <f t="shared" si="0"/>
        <v>72.58</v>
      </c>
      <c r="AC60" s="107">
        <f t="shared" si="0"/>
        <v>41.29</v>
      </c>
      <c r="AD60" s="107">
        <f t="shared" si="0"/>
        <v>37.212000000000003</v>
      </c>
      <c r="AE60" s="107">
        <f t="shared" si="0"/>
        <v>16.09</v>
      </c>
      <c r="AF60" s="107">
        <f t="shared" si="0"/>
        <v>0</v>
      </c>
      <c r="AG60" s="107">
        <f t="shared" si="0"/>
        <v>0.54800000000000004</v>
      </c>
      <c r="AH60" s="107">
        <f t="shared" si="0"/>
        <v>3.9</v>
      </c>
      <c r="AI60" s="107">
        <f t="shared" si="0"/>
        <v>10.049440000000001</v>
      </c>
      <c r="AJ60" s="107">
        <f t="shared" si="0"/>
        <v>6.65</v>
      </c>
      <c r="AK60" s="107">
        <f t="shared" si="0"/>
        <v>0</v>
      </c>
      <c r="AL60" s="107">
        <f t="shared" si="0"/>
        <v>34.950000000000003</v>
      </c>
      <c r="AM60" s="107">
        <f t="shared" si="0"/>
        <v>35.24</v>
      </c>
      <c r="AN60" s="107">
        <f t="shared" si="0"/>
        <v>13.289</v>
      </c>
      <c r="AO60" s="107">
        <f t="shared" si="0"/>
        <v>7.7552099999999999</v>
      </c>
      <c r="AP60" s="107">
        <f t="shared" si="0"/>
        <v>12.355180000000001</v>
      </c>
      <c r="AQ60" s="107">
        <f t="shared" si="0"/>
        <v>8.9184900000000003</v>
      </c>
      <c r="AR60" s="107">
        <f t="shared" si="0"/>
        <v>3.8884799999999999</v>
      </c>
      <c r="AS60" s="107">
        <f t="shared" si="0"/>
        <v>7.0315899999999996</v>
      </c>
      <c r="AT60" s="107">
        <f t="shared" si="0"/>
        <v>14.489000000000001</v>
      </c>
      <c r="AU60" s="107">
        <f t="shared" si="0"/>
        <v>4.2519999999999998</v>
      </c>
      <c r="AV60" s="107">
        <f t="shared" si="0"/>
        <v>10.414</v>
      </c>
      <c r="AW60" s="108">
        <f t="shared" si="0"/>
        <v>4.3970000000000002</v>
      </c>
    </row>
    <row r="61" spans="1:49" x14ac:dyDescent="0.25">
      <c r="A61" s="109" t="s">
        <v>1384</v>
      </c>
      <c r="B61" s="110">
        <f t="shared" ref="B61:AW61" si="1">MAX(B12:B59)</f>
        <v>1.1000000000000001</v>
      </c>
      <c r="C61" s="110">
        <f t="shared" si="1"/>
        <v>12.5</v>
      </c>
      <c r="D61" s="110">
        <f t="shared" si="1"/>
        <v>12.5</v>
      </c>
      <c r="E61" s="110">
        <f t="shared" si="1"/>
        <v>2</v>
      </c>
      <c r="F61" s="110">
        <f t="shared" si="1"/>
        <v>31.8</v>
      </c>
      <c r="G61" s="110">
        <f t="shared" si="1"/>
        <v>14.5</v>
      </c>
      <c r="H61" s="110">
        <f t="shared" si="1"/>
        <v>10.9</v>
      </c>
      <c r="I61" s="110">
        <f t="shared" si="1"/>
        <v>110</v>
      </c>
      <c r="J61" s="110">
        <f t="shared" si="1"/>
        <v>16.55</v>
      </c>
      <c r="K61" s="110">
        <f t="shared" si="1"/>
        <v>14.68</v>
      </c>
      <c r="L61" s="110">
        <f t="shared" si="1"/>
        <v>23.53</v>
      </c>
      <c r="M61" s="110">
        <f t="shared" si="1"/>
        <v>1.07</v>
      </c>
      <c r="N61" s="110">
        <f t="shared" si="1"/>
        <v>140.71</v>
      </c>
      <c r="O61" s="110">
        <f t="shared" si="1"/>
        <v>1.1579999999999999</v>
      </c>
      <c r="P61" s="110">
        <f t="shared" si="1"/>
        <v>62.07</v>
      </c>
      <c r="Q61" s="110">
        <f t="shared" si="1"/>
        <v>67.680000000000007</v>
      </c>
      <c r="R61" s="110">
        <f t="shared" si="1"/>
        <v>98.29</v>
      </c>
      <c r="S61" s="110">
        <f t="shared" si="1"/>
        <v>73.849999999999994</v>
      </c>
      <c r="T61" s="110">
        <f t="shared" si="1"/>
        <v>98.754999999999995</v>
      </c>
      <c r="U61" s="110">
        <f t="shared" si="1"/>
        <v>8</v>
      </c>
      <c r="V61" s="110">
        <f t="shared" si="1"/>
        <v>16.260000000000002</v>
      </c>
      <c r="W61" s="110">
        <f t="shared" si="1"/>
        <v>7.46</v>
      </c>
      <c r="X61" s="110">
        <f t="shared" si="1"/>
        <v>0.48</v>
      </c>
      <c r="Y61" s="110">
        <f t="shared" si="1"/>
        <v>0</v>
      </c>
      <c r="Z61" s="110">
        <f t="shared" si="1"/>
        <v>0</v>
      </c>
      <c r="AA61" s="110">
        <f t="shared" si="1"/>
        <v>30.02</v>
      </c>
      <c r="AB61" s="110">
        <f t="shared" si="1"/>
        <v>116.56</v>
      </c>
      <c r="AC61" s="110">
        <f t="shared" si="1"/>
        <v>49.35</v>
      </c>
      <c r="AD61" s="110">
        <f t="shared" si="1"/>
        <v>44.947000000000003</v>
      </c>
      <c r="AE61" s="110">
        <f t="shared" si="1"/>
        <v>56.53</v>
      </c>
      <c r="AF61" s="110">
        <f t="shared" si="1"/>
        <v>0</v>
      </c>
      <c r="AG61" s="110">
        <f t="shared" si="1"/>
        <v>0.54800000000000004</v>
      </c>
      <c r="AH61" s="110">
        <f t="shared" si="1"/>
        <v>19.3</v>
      </c>
      <c r="AI61" s="110">
        <f t="shared" si="1"/>
        <v>10.48099</v>
      </c>
      <c r="AJ61" s="110">
        <f t="shared" si="1"/>
        <v>6.65</v>
      </c>
      <c r="AK61" s="110">
        <f t="shared" si="1"/>
        <v>12.1</v>
      </c>
      <c r="AL61" s="110">
        <f t="shared" si="1"/>
        <v>44.85</v>
      </c>
      <c r="AM61" s="110">
        <f t="shared" si="1"/>
        <v>45.14</v>
      </c>
      <c r="AN61" s="110">
        <f t="shared" si="1"/>
        <v>13.289</v>
      </c>
      <c r="AO61" s="110">
        <f t="shared" si="1"/>
        <v>7.7552099999999999</v>
      </c>
      <c r="AP61" s="110">
        <f t="shared" si="1"/>
        <v>12.468489999999999</v>
      </c>
      <c r="AQ61" s="110">
        <f t="shared" si="1"/>
        <v>8.9184900000000003</v>
      </c>
      <c r="AR61" s="110">
        <f t="shared" si="1"/>
        <v>4.3352000000000004</v>
      </c>
      <c r="AS61" s="110">
        <f t="shared" si="1"/>
        <v>7.0315899999999996</v>
      </c>
      <c r="AT61" s="110">
        <f t="shared" si="1"/>
        <v>14.489000000000001</v>
      </c>
      <c r="AU61" s="110">
        <f t="shared" si="1"/>
        <v>6.4050000000000002</v>
      </c>
      <c r="AV61" s="110">
        <f t="shared" si="1"/>
        <v>11.442</v>
      </c>
      <c r="AW61" s="111">
        <f t="shared" si="1"/>
        <v>4.6879999999999997</v>
      </c>
    </row>
    <row r="62" spans="1:49" x14ac:dyDescent="0.25">
      <c r="A62" s="112" t="s">
        <v>1457</v>
      </c>
      <c r="B62" s="113">
        <f t="shared" ref="B62:AW62" si="2">AVERAGE(B12:B59)</f>
        <v>1.1000000000000008</v>
      </c>
      <c r="C62" s="113">
        <f t="shared" si="2"/>
        <v>12.5</v>
      </c>
      <c r="D62" s="113">
        <f t="shared" si="2"/>
        <v>12.5</v>
      </c>
      <c r="E62" s="113">
        <f t="shared" si="2"/>
        <v>2</v>
      </c>
      <c r="F62" s="113">
        <f t="shared" si="2"/>
        <v>11.25</v>
      </c>
      <c r="G62" s="113">
        <f t="shared" si="2"/>
        <v>14.5</v>
      </c>
      <c r="H62" s="113">
        <f t="shared" si="2"/>
        <v>9.3666666666666583</v>
      </c>
      <c r="I62" s="113">
        <f t="shared" si="2"/>
        <v>80.416666666666671</v>
      </c>
      <c r="J62" s="113">
        <f t="shared" si="2"/>
        <v>16.057916666666664</v>
      </c>
      <c r="K62" s="113">
        <f t="shared" si="2"/>
        <v>14.569583333333332</v>
      </c>
      <c r="L62" s="113">
        <f t="shared" si="2"/>
        <v>15.55466666666667</v>
      </c>
      <c r="M62" s="113">
        <f t="shared" si="2"/>
        <v>1.07</v>
      </c>
      <c r="N62" s="113">
        <f t="shared" si="2"/>
        <v>134.08500000000001</v>
      </c>
      <c r="O62" s="113">
        <f t="shared" si="2"/>
        <v>1.1580000000000008</v>
      </c>
      <c r="P62" s="113">
        <f t="shared" si="2"/>
        <v>27.387916666666644</v>
      </c>
      <c r="Q62" s="113">
        <f t="shared" si="2"/>
        <v>67.383749999999978</v>
      </c>
      <c r="R62" s="113">
        <f t="shared" si="2"/>
        <v>84.463750000000047</v>
      </c>
      <c r="S62" s="113">
        <f t="shared" si="2"/>
        <v>63.411249999999974</v>
      </c>
      <c r="T62" s="113">
        <f t="shared" si="2"/>
        <v>68.993041666666656</v>
      </c>
      <c r="U62" s="113">
        <f t="shared" si="2"/>
        <v>7.7766666666666682</v>
      </c>
      <c r="V62" s="113">
        <f t="shared" si="2"/>
        <v>15.178749999999992</v>
      </c>
      <c r="W62" s="113">
        <f t="shared" si="2"/>
        <v>4.3303333333333347</v>
      </c>
      <c r="X62" s="113">
        <f t="shared" si="2"/>
        <v>0.45208333333333323</v>
      </c>
      <c r="Y62" s="113" t="e">
        <f t="shared" si="2"/>
        <v>#DIV/0!</v>
      </c>
      <c r="Z62" s="113" t="e">
        <f t="shared" si="2"/>
        <v>#DIV/0!</v>
      </c>
      <c r="AA62" s="113">
        <f t="shared" si="2"/>
        <v>13.618749999999997</v>
      </c>
      <c r="AB62" s="113">
        <f t="shared" si="2"/>
        <v>95.427541666666684</v>
      </c>
      <c r="AC62" s="113">
        <f t="shared" si="2"/>
        <v>44.740083333333324</v>
      </c>
      <c r="AD62" s="113">
        <f t="shared" si="2"/>
        <v>40.501958333333341</v>
      </c>
      <c r="AE62" s="113">
        <f t="shared" si="2"/>
        <v>35.629999999999995</v>
      </c>
      <c r="AF62" s="113">
        <f t="shared" si="2"/>
        <v>0</v>
      </c>
      <c r="AG62" s="113">
        <f t="shared" si="2"/>
        <v>0.5480000000000006</v>
      </c>
      <c r="AH62" s="113">
        <f t="shared" si="2"/>
        <v>11.83333333333333</v>
      </c>
      <c r="AI62" s="113">
        <f t="shared" si="2"/>
        <v>10.229514166666668</v>
      </c>
      <c r="AJ62" s="113">
        <f t="shared" si="2"/>
        <v>6.6499999999999986</v>
      </c>
      <c r="AK62" s="113">
        <f t="shared" si="2"/>
        <v>11.549999999999999</v>
      </c>
      <c r="AL62" s="113">
        <f t="shared" si="2"/>
        <v>40.607916666666661</v>
      </c>
      <c r="AM62" s="113">
        <f t="shared" si="2"/>
        <v>40.897500000000001</v>
      </c>
      <c r="AN62" s="113">
        <f t="shared" si="2"/>
        <v>13.288999999999989</v>
      </c>
      <c r="AO62" s="113">
        <f t="shared" si="2"/>
        <v>7.7552099999999999</v>
      </c>
      <c r="AP62" s="113">
        <f t="shared" si="2"/>
        <v>12.411835</v>
      </c>
      <c r="AQ62" s="113">
        <f t="shared" si="2"/>
        <v>8.9184900000000003</v>
      </c>
      <c r="AR62" s="113">
        <f t="shared" si="2"/>
        <v>4.0232866666666665</v>
      </c>
      <c r="AS62" s="113">
        <f t="shared" si="2"/>
        <v>7.0315899999999951</v>
      </c>
      <c r="AT62" s="113">
        <f t="shared" si="2"/>
        <v>14.488999999999999</v>
      </c>
      <c r="AU62" s="113">
        <f t="shared" si="2"/>
        <v>4.9017083333333327</v>
      </c>
      <c r="AV62" s="113">
        <f t="shared" si="2"/>
        <v>11.022041666666667</v>
      </c>
      <c r="AW62" s="114">
        <f t="shared" si="2"/>
        <v>4.5176666666666678</v>
      </c>
    </row>
    <row r="63" spans="1:49" x14ac:dyDescent="0.25">
      <c r="A63" s="115" t="s">
        <v>7</v>
      </c>
      <c r="B63" s="110">
        <f t="shared" ref="B63:AW63" si="3">B12</f>
        <v>1.1000000000000001</v>
      </c>
      <c r="C63" s="110">
        <f t="shared" si="3"/>
        <v>12.5</v>
      </c>
      <c r="D63" s="110">
        <f t="shared" si="3"/>
        <v>12.5</v>
      </c>
      <c r="E63" s="110">
        <f t="shared" si="3"/>
        <v>2</v>
      </c>
      <c r="F63" s="110">
        <f t="shared" si="3"/>
        <v>12.7</v>
      </c>
      <c r="G63" s="110">
        <f t="shared" si="3"/>
        <v>14.5</v>
      </c>
      <c r="H63" s="110">
        <f t="shared" si="3"/>
        <v>8.5</v>
      </c>
      <c r="I63" s="110">
        <f t="shared" si="3"/>
        <v>78</v>
      </c>
      <c r="J63" s="110">
        <f t="shared" si="3"/>
        <v>16.46</v>
      </c>
      <c r="K63" s="110">
        <f t="shared" si="3"/>
        <v>14.57</v>
      </c>
      <c r="L63" s="110">
        <f t="shared" si="3"/>
        <v>13.425000000000001</v>
      </c>
      <c r="M63" s="110" t="str">
        <f t="shared" si="3"/>
        <v>--</v>
      </c>
      <c r="N63" s="110" t="str">
        <f t="shared" si="3"/>
        <v>--</v>
      </c>
      <c r="O63" s="110">
        <f t="shared" si="3"/>
        <v>1.1579999999999999</v>
      </c>
      <c r="P63" s="110">
        <f t="shared" si="3"/>
        <v>19.28</v>
      </c>
      <c r="Q63" s="110">
        <f t="shared" si="3"/>
        <v>67.680000000000007</v>
      </c>
      <c r="R63" s="110">
        <f t="shared" si="3"/>
        <v>98.29</v>
      </c>
      <c r="S63" s="110">
        <f t="shared" si="3"/>
        <v>69.84</v>
      </c>
      <c r="T63" s="110">
        <f t="shared" si="3"/>
        <v>52.6</v>
      </c>
      <c r="U63" s="110">
        <f t="shared" si="3"/>
        <v>7.83</v>
      </c>
      <c r="V63" s="110">
        <f t="shared" si="3"/>
        <v>15.64</v>
      </c>
      <c r="W63" s="110">
        <f t="shared" si="3"/>
        <v>4.7619999999999996</v>
      </c>
      <c r="X63" s="110">
        <f t="shared" si="3"/>
        <v>0.41</v>
      </c>
      <c r="Y63" s="110" t="str">
        <f t="shared" si="3"/>
        <v>--</v>
      </c>
      <c r="Z63" s="110" t="str">
        <f t="shared" si="3"/>
        <v>--</v>
      </c>
      <c r="AA63" s="110">
        <f t="shared" si="3"/>
        <v>30.02</v>
      </c>
      <c r="AB63" s="110">
        <f t="shared" si="3"/>
        <v>114.741</v>
      </c>
      <c r="AC63" s="110">
        <f t="shared" si="3"/>
        <v>41.42</v>
      </c>
      <c r="AD63" s="110">
        <f t="shared" si="3"/>
        <v>38.65</v>
      </c>
      <c r="AE63" s="110">
        <f t="shared" si="3"/>
        <v>16.09</v>
      </c>
      <c r="AF63" s="110">
        <f t="shared" si="3"/>
        <v>0</v>
      </c>
      <c r="AG63" s="110">
        <f t="shared" si="3"/>
        <v>0.54800000000000004</v>
      </c>
      <c r="AH63" s="110">
        <f t="shared" si="3"/>
        <v>11.2</v>
      </c>
      <c r="AI63" s="110">
        <f t="shared" si="3"/>
        <v>10.14</v>
      </c>
      <c r="AJ63" s="110">
        <f t="shared" si="3"/>
        <v>6.65</v>
      </c>
      <c r="AK63" s="110">
        <f t="shared" si="3"/>
        <v>12.1</v>
      </c>
      <c r="AL63" s="110">
        <f t="shared" si="3"/>
        <v>44.85</v>
      </c>
      <c r="AM63" s="110">
        <f t="shared" si="3"/>
        <v>45.14</v>
      </c>
      <c r="AN63" s="110">
        <f t="shared" si="3"/>
        <v>13.289</v>
      </c>
      <c r="AO63" s="110" t="str">
        <f t="shared" si="3"/>
        <v>--</v>
      </c>
      <c r="AP63" s="110">
        <f t="shared" si="3"/>
        <v>12.468489999999999</v>
      </c>
      <c r="AQ63" s="110" t="str">
        <f t="shared" si="3"/>
        <v>--</v>
      </c>
      <c r="AR63" s="110">
        <f t="shared" si="3"/>
        <v>3.9874499999999999</v>
      </c>
      <c r="AS63" s="110">
        <f t="shared" si="3"/>
        <v>7.0315899999999996</v>
      </c>
      <c r="AT63" s="110">
        <f t="shared" si="3"/>
        <v>14.489000000000001</v>
      </c>
      <c r="AU63" s="110">
        <f t="shared" si="3"/>
        <v>4.7290000000000001</v>
      </c>
      <c r="AV63" s="110">
        <f t="shared" si="3"/>
        <v>11.331</v>
      </c>
      <c r="AW63" s="110">
        <f t="shared" si="3"/>
        <v>4.6879999999999997</v>
      </c>
    </row>
    <row r="64" spans="1:49" x14ac:dyDescent="0.25">
      <c r="A64" s="115" t="s">
        <v>8</v>
      </c>
      <c r="B64" s="110">
        <f t="shared" ref="B64:AW64" si="4">B59</f>
        <v>1.1000000000000001</v>
      </c>
      <c r="C64" s="110">
        <f t="shared" si="4"/>
        <v>12.5</v>
      </c>
      <c r="D64" s="110">
        <f t="shared" si="4"/>
        <v>12.5</v>
      </c>
      <c r="E64" s="110">
        <f t="shared" si="4"/>
        <v>2</v>
      </c>
      <c r="F64" s="110">
        <f t="shared" si="4"/>
        <v>31.7</v>
      </c>
      <c r="G64" s="110">
        <f t="shared" si="4"/>
        <v>14.5</v>
      </c>
      <c r="H64" s="110">
        <f t="shared" si="4"/>
        <v>10.9</v>
      </c>
      <c r="I64" s="110">
        <f t="shared" si="4"/>
        <v>94</v>
      </c>
      <c r="J64" s="110">
        <f t="shared" si="4"/>
        <v>15.42</v>
      </c>
      <c r="K64" s="110">
        <f t="shared" si="4"/>
        <v>14.55</v>
      </c>
      <c r="L64" s="110">
        <f t="shared" si="4"/>
        <v>23.465</v>
      </c>
      <c r="M64" s="110" t="str">
        <f t="shared" si="4"/>
        <v>--</v>
      </c>
      <c r="N64" s="110" t="str">
        <f t="shared" si="4"/>
        <v>--</v>
      </c>
      <c r="O64" s="110">
        <f t="shared" si="4"/>
        <v>1.1579999999999999</v>
      </c>
      <c r="P64" s="110">
        <f t="shared" si="4"/>
        <v>49.3</v>
      </c>
      <c r="Q64" s="110">
        <f t="shared" si="4"/>
        <v>67.680000000000007</v>
      </c>
      <c r="R64" s="110">
        <f t="shared" si="4"/>
        <v>77.22</v>
      </c>
      <c r="S64" s="110">
        <f t="shared" si="4"/>
        <v>51.79</v>
      </c>
      <c r="T64" s="110">
        <f t="shared" si="4"/>
        <v>57.926000000000002</v>
      </c>
      <c r="U64" s="110">
        <f t="shared" si="4"/>
        <v>8</v>
      </c>
      <c r="V64" s="110">
        <f t="shared" si="4"/>
        <v>16.260000000000002</v>
      </c>
      <c r="W64" s="110">
        <f t="shared" si="4"/>
        <v>4.87</v>
      </c>
      <c r="X64" s="110">
        <f t="shared" si="4"/>
        <v>0.46</v>
      </c>
      <c r="Y64" s="110" t="str">
        <f t="shared" si="4"/>
        <v>--</v>
      </c>
      <c r="Z64" s="110" t="str">
        <f t="shared" si="4"/>
        <v>--</v>
      </c>
      <c r="AA64" s="110">
        <f t="shared" si="4"/>
        <v>19.79</v>
      </c>
      <c r="AB64" s="110">
        <f t="shared" si="4"/>
        <v>116.56</v>
      </c>
      <c r="AC64" s="110">
        <f t="shared" si="4"/>
        <v>41.47</v>
      </c>
      <c r="AD64" s="110">
        <f t="shared" si="4"/>
        <v>37.308</v>
      </c>
      <c r="AE64" s="110">
        <f t="shared" si="4"/>
        <v>56.53</v>
      </c>
      <c r="AF64" s="110">
        <f t="shared" si="4"/>
        <v>0</v>
      </c>
      <c r="AG64" s="110">
        <f t="shared" si="4"/>
        <v>0.54800000000000004</v>
      </c>
      <c r="AH64" s="110">
        <f t="shared" si="4"/>
        <v>17</v>
      </c>
      <c r="AI64" s="110">
        <f t="shared" si="4"/>
        <v>10.256119999999999</v>
      </c>
      <c r="AJ64" s="110">
        <f t="shared" si="4"/>
        <v>6.65</v>
      </c>
      <c r="AK64" s="110">
        <f t="shared" si="4"/>
        <v>0</v>
      </c>
      <c r="AL64" s="110">
        <f t="shared" si="4"/>
        <v>35.57</v>
      </c>
      <c r="AM64" s="110">
        <f t="shared" si="4"/>
        <v>35.86</v>
      </c>
      <c r="AN64" s="110">
        <f t="shared" si="4"/>
        <v>13.289</v>
      </c>
      <c r="AO64" s="110">
        <f t="shared" si="4"/>
        <v>7.7552099999999999</v>
      </c>
      <c r="AP64" s="110">
        <f t="shared" si="4"/>
        <v>12.355180000000001</v>
      </c>
      <c r="AQ64" s="110">
        <f t="shared" si="4"/>
        <v>8.9184900000000003</v>
      </c>
      <c r="AR64" s="110">
        <f t="shared" si="4"/>
        <v>4.1216999999999997</v>
      </c>
      <c r="AS64" s="110">
        <f t="shared" si="4"/>
        <v>7.0315899999999996</v>
      </c>
      <c r="AT64" s="110">
        <f t="shared" si="4"/>
        <v>14.489000000000001</v>
      </c>
      <c r="AU64" s="110">
        <f t="shared" si="4"/>
        <v>5.3760000000000003</v>
      </c>
      <c r="AV64" s="110">
        <f t="shared" si="4"/>
        <v>10.414</v>
      </c>
      <c r="AW64" s="110">
        <f t="shared" si="4"/>
        <v>4.5339999999999998</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16"/>
      <c r="C66" s="1" t="s">
        <v>1458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88" t="s">
        <v>3</v>
      </c>
      <c r="B5" s="88" t="s">
        <v>63</v>
      </c>
      <c r="C5" s="88" t="s">
        <v>547</v>
      </c>
      <c r="D5" s="88" t="s">
        <v>549</v>
      </c>
      <c r="E5" s="88" t="s">
        <v>125</v>
      </c>
      <c r="F5" s="88" t="s">
        <v>125</v>
      </c>
      <c r="G5" s="88" t="s">
        <v>125</v>
      </c>
      <c r="H5" s="88" t="s">
        <v>139</v>
      </c>
      <c r="I5" s="88" t="s">
        <v>139</v>
      </c>
      <c r="J5" s="88" t="s">
        <v>139</v>
      </c>
      <c r="K5" s="88" t="s">
        <v>139</v>
      </c>
      <c r="L5" s="88" t="s">
        <v>139</v>
      </c>
      <c r="M5" s="88" t="s">
        <v>139</v>
      </c>
      <c r="N5" s="88" t="s">
        <v>139</v>
      </c>
      <c r="O5" s="88" t="s">
        <v>139</v>
      </c>
      <c r="P5" s="88" t="s">
        <v>73</v>
      </c>
      <c r="Q5" s="88" t="s">
        <v>73</v>
      </c>
      <c r="R5" s="88" t="s">
        <v>73</v>
      </c>
      <c r="S5" s="88" t="s">
        <v>101</v>
      </c>
      <c r="T5" s="88" t="s">
        <v>101</v>
      </c>
      <c r="U5" s="88" t="s">
        <v>545</v>
      </c>
      <c r="V5" s="88" t="s">
        <v>217</v>
      </c>
      <c r="W5" s="88" t="s">
        <v>58</v>
      </c>
      <c r="X5" s="88" t="s">
        <v>58</v>
      </c>
      <c r="Y5" s="88" t="s">
        <v>460</v>
      </c>
      <c r="Z5" s="88" t="s">
        <v>460</v>
      </c>
      <c r="AA5" s="88" t="s">
        <v>53</v>
      </c>
      <c r="AB5" s="88" t="s">
        <v>53</v>
      </c>
      <c r="AC5" s="88" t="s">
        <v>85</v>
      </c>
      <c r="AD5" s="88" t="s">
        <v>943</v>
      </c>
    </row>
    <row r="6" spans="1:30" ht="25.5" x14ac:dyDescent="0.25">
      <c r="A6" s="88" t="s">
        <v>1392</v>
      </c>
      <c r="B6" s="88" t="s">
        <v>231</v>
      </c>
      <c r="C6" s="88" t="s">
        <v>1459</v>
      </c>
      <c r="D6" s="88" t="s">
        <v>1460</v>
      </c>
      <c r="E6" s="88" t="s">
        <v>1409</v>
      </c>
      <c r="F6" s="88" t="s">
        <v>1409</v>
      </c>
      <c r="G6" s="88" t="s">
        <v>1409</v>
      </c>
      <c r="H6" s="88" t="s">
        <v>231</v>
      </c>
      <c r="I6" s="88" t="s">
        <v>1402</v>
      </c>
      <c r="J6" s="88" t="s">
        <v>1411</v>
      </c>
      <c r="K6" s="88" t="s">
        <v>1461</v>
      </c>
      <c r="L6" s="88" t="s">
        <v>231</v>
      </c>
      <c r="M6" s="88" t="s">
        <v>231</v>
      </c>
      <c r="N6" s="88" t="s">
        <v>1462</v>
      </c>
      <c r="O6" s="88" t="s">
        <v>1462</v>
      </c>
      <c r="P6" s="88" t="s">
        <v>1402</v>
      </c>
      <c r="Q6" s="88" t="s">
        <v>1402</v>
      </c>
      <c r="R6" s="88" t="s">
        <v>1406</v>
      </c>
      <c r="S6" s="88" t="s">
        <v>1406</v>
      </c>
      <c r="T6" s="88" t="s">
        <v>1407</v>
      </c>
      <c r="U6" s="88" t="s">
        <v>1397</v>
      </c>
      <c r="V6" s="88" t="s">
        <v>1463</v>
      </c>
      <c r="W6" s="88" t="s">
        <v>1396</v>
      </c>
      <c r="X6" s="88" t="s">
        <v>1396</v>
      </c>
      <c r="Y6" s="88" t="s">
        <v>460</v>
      </c>
      <c r="Z6" s="88" t="s">
        <v>460</v>
      </c>
      <c r="AA6" s="88" t="s">
        <v>1393</v>
      </c>
      <c r="AB6" s="88" t="s">
        <v>1393</v>
      </c>
      <c r="AC6" s="88" t="s">
        <v>231</v>
      </c>
      <c r="AD6" s="88" t="s">
        <v>1409</v>
      </c>
    </row>
    <row r="7" spans="1:30" ht="25.5" x14ac:dyDescent="0.25">
      <c r="A7" s="88" t="s">
        <v>1414</v>
      </c>
      <c r="B7" s="88" t="s">
        <v>1415</v>
      </c>
      <c r="C7" s="88" t="s">
        <v>1415</v>
      </c>
      <c r="D7" s="88" t="s">
        <v>1415</v>
      </c>
      <c r="E7" s="88" t="s">
        <v>1415</v>
      </c>
      <c r="F7" s="88" t="s">
        <v>1415</v>
      </c>
      <c r="G7" s="88" t="s">
        <v>1415</v>
      </c>
      <c r="H7" s="88" t="s">
        <v>1415</v>
      </c>
      <c r="I7" s="88" t="s">
        <v>1415</v>
      </c>
      <c r="J7" s="88" t="s">
        <v>1415</v>
      </c>
      <c r="K7" s="88" t="s">
        <v>1415</v>
      </c>
      <c r="L7" s="88" t="s">
        <v>1415</v>
      </c>
      <c r="M7" s="88" t="s">
        <v>1415</v>
      </c>
      <c r="N7" s="88" t="s">
        <v>1415</v>
      </c>
      <c r="O7" s="88" t="s">
        <v>1415</v>
      </c>
      <c r="P7" s="88" t="s">
        <v>1415</v>
      </c>
      <c r="Q7" s="88" t="s">
        <v>1415</v>
      </c>
      <c r="R7" s="88" t="s">
        <v>1415</v>
      </c>
      <c r="S7" s="88" t="s">
        <v>1415</v>
      </c>
      <c r="T7" s="88" t="s">
        <v>1415</v>
      </c>
      <c r="U7" s="88" t="s">
        <v>1415</v>
      </c>
      <c r="V7" s="88" t="s">
        <v>1415</v>
      </c>
      <c r="W7" s="88" t="s">
        <v>1415</v>
      </c>
      <c r="X7" s="88" t="s">
        <v>1415</v>
      </c>
      <c r="Y7" s="88" t="s">
        <v>1415</v>
      </c>
      <c r="Z7" s="88" t="s">
        <v>1415</v>
      </c>
      <c r="AA7" s="88" t="s">
        <v>1415</v>
      </c>
      <c r="AB7" s="88" t="s">
        <v>1415</v>
      </c>
      <c r="AC7" s="88" t="s">
        <v>1415</v>
      </c>
      <c r="AD7" s="88" t="s">
        <v>1415</v>
      </c>
    </row>
    <row r="8" spans="1:30" ht="38.25" x14ac:dyDescent="0.25">
      <c r="A8" s="88" t="s">
        <v>6</v>
      </c>
      <c r="B8" s="88" t="s">
        <v>1464</v>
      </c>
      <c r="C8" s="88" t="s">
        <v>1465</v>
      </c>
      <c r="D8" s="88" t="s">
        <v>1466</v>
      </c>
      <c r="E8" s="88" t="s">
        <v>1467</v>
      </c>
      <c r="F8" s="88" t="s">
        <v>1468</v>
      </c>
      <c r="G8" s="88" t="s">
        <v>1469</v>
      </c>
      <c r="H8" s="88" t="s">
        <v>1470</v>
      </c>
      <c r="I8" s="88" t="s">
        <v>1471</v>
      </c>
      <c r="J8" s="88" t="s">
        <v>1472</v>
      </c>
      <c r="K8" s="88" t="s">
        <v>1473</v>
      </c>
      <c r="L8" s="88" t="s">
        <v>1470</v>
      </c>
      <c r="M8" s="88" t="s">
        <v>1474</v>
      </c>
      <c r="N8" s="88" t="s">
        <v>1475</v>
      </c>
      <c r="O8" s="88" t="s">
        <v>1413</v>
      </c>
      <c r="P8" s="88" t="s">
        <v>1431</v>
      </c>
      <c r="Q8" s="88" t="s">
        <v>1431</v>
      </c>
      <c r="R8" s="88" t="s">
        <v>1404</v>
      </c>
      <c r="S8" s="88" t="s">
        <v>1476</v>
      </c>
      <c r="T8" s="88" t="s">
        <v>1436</v>
      </c>
      <c r="U8" s="88" t="s">
        <v>1477</v>
      </c>
      <c r="V8" s="88" t="s">
        <v>1478</v>
      </c>
      <c r="W8" s="88" t="s">
        <v>1421</v>
      </c>
      <c r="X8" s="88" t="s">
        <v>1422</v>
      </c>
      <c r="Y8" s="88" t="s">
        <v>1479</v>
      </c>
      <c r="Z8" s="88" t="s">
        <v>1480</v>
      </c>
      <c r="AA8" s="88" t="s">
        <v>1419</v>
      </c>
      <c r="AB8" s="88" t="s">
        <v>1481</v>
      </c>
      <c r="AC8" s="88" t="s">
        <v>1482</v>
      </c>
      <c r="AD8" s="88" t="s">
        <v>1483</v>
      </c>
    </row>
    <row r="9" spans="1:30" ht="25.5" x14ac:dyDescent="0.25">
      <c r="A9" s="88" t="s">
        <v>1070</v>
      </c>
      <c r="B9" s="88" t="s">
        <v>1484</v>
      </c>
      <c r="C9" s="88" t="s">
        <v>1485</v>
      </c>
      <c r="D9" s="88" t="s">
        <v>1485</v>
      </c>
      <c r="E9" s="88" t="s">
        <v>1485</v>
      </c>
      <c r="F9" s="88" t="s">
        <v>1485</v>
      </c>
      <c r="G9" s="88" t="s">
        <v>1485</v>
      </c>
      <c r="H9" s="88" t="s">
        <v>1484</v>
      </c>
      <c r="I9" s="88" t="s">
        <v>1485</v>
      </c>
      <c r="J9" s="88" t="s">
        <v>1485</v>
      </c>
      <c r="K9" s="88" t="s">
        <v>1485</v>
      </c>
      <c r="L9" s="88" t="s">
        <v>1485</v>
      </c>
      <c r="M9" s="88" t="s">
        <v>1485</v>
      </c>
      <c r="N9" s="88" t="s">
        <v>1485</v>
      </c>
      <c r="O9" s="88" t="s">
        <v>1485</v>
      </c>
      <c r="P9" s="88" t="s">
        <v>1484</v>
      </c>
      <c r="Q9" s="88" t="s">
        <v>1485</v>
      </c>
      <c r="R9" s="88" t="s">
        <v>1485</v>
      </c>
      <c r="S9" s="88" t="s">
        <v>1485</v>
      </c>
      <c r="T9" s="88" t="s">
        <v>539</v>
      </c>
      <c r="U9" s="88" t="s">
        <v>1485</v>
      </c>
      <c r="V9" s="88" t="s">
        <v>1485</v>
      </c>
      <c r="W9" s="88" t="s">
        <v>1485</v>
      </c>
      <c r="X9" s="88" t="s">
        <v>1485</v>
      </c>
      <c r="Y9" s="88" t="s">
        <v>1485</v>
      </c>
      <c r="Z9" s="88" t="s">
        <v>1485</v>
      </c>
      <c r="AA9" s="88" t="s">
        <v>1485</v>
      </c>
      <c r="AB9" s="88" t="s">
        <v>1485</v>
      </c>
      <c r="AC9" s="88" t="s">
        <v>1485</v>
      </c>
      <c r="AD9" s="88" t="s">
        <v>1485</v>
      </c>
    </row>
    <row r="10" spans="1:30" x14ac:dyDescent="0.25">
      <c r="A10" s="88" t="s">
        <v>46</v>
      </c>
      <c r="B10" s="88" t="s">
        <v>1486</v>
      </c>
      <c r="C10" s="88" t="s">
        <v>1487</v>
      </c>
      <c r="D10" s="88" t="s">
        <v>1487</v>
      </c>
      <c r="E10" s="88" t="s">
        <v>1487</v>
      </c>
      <c r="F10" s="88" t="s">
        <v>1487</v>
      </c>
      <c r="G10" s="88" t="s">
        <v>1487</v>
      </c>
      <c r="H10" s="88" t="s">
        <v>1486</v>
      </c>
      <c r="I10" s="88" t="s">
        <v>1487</v>
      </c>
      <c r="J10" s="88" t="s">
        <v>1487</v>
      </c>
      <c r="K10" s="88" t="s">
        <v>1487</v>
      </c>
      <c r="L10" s="88" t="s">
        <v>1487</v>
      </c>
      <c r="M10" s="88" t="s">
        <v>1487</v>
      </c>
      <c r="N10" s="88" t="s">
        <v>1487</v>
      </c>
      <c r="O10" s="88" t="s">
        <v>1487</v>
      </c>
      <c r="P10" s="88" t="s">
        <v>1486</v>
      </c>
      <c r="Q10" s="88" t="s">
        <v>1487</v>
      </c>
      <c r="R10" s="88" t="s">
        <v>1487</v>
      </c>
      <c r="S10" s="88" t="s">
        <v>1487</v>
      </c>
      <c r="T10" s="88" t="s">
        <v>1487</v>
      </c>
      <c r="U10" s="88" t="s">
        <v>1487</v>
      </c>
      <c r="V10" s="88" t="s">
        <v>1487</v>
      </c>
      <c r="W10" s="88" t="s">
        <v>1487</v>
      </c>
      <c r="X10" s="88" t="s">
        <v>1487</v>
      </c>
      <c r="Y10" s="88" t="s">
        <v>1487</v>
      </c>
      <c r="Z10" s="88" t="s">
        <v>1487</v>
      </c>
      <c r="AA10" s="88" t="s">
        <v>1487</v>
      </c>
      <c r="AB10" s="88" t="s">
        <v>1487</v>
      </c>
      <c r="AC10" s="88" t="s">
        <v>1487</v>
      </c>
      <c r="AD10" s="88" t="s">
        <v>1487</v>
      </c>
    </row>
    <row r="11" spans="1:30" x14ac:dyDescent="0.25">
      <c r="A11" s="89" t="s">
        <v>51</v>
      </c>
      <c r="B11" s="117">
        <v>2693.81</v>
      </c>
      <c r="C11" s="117">
        <v>4.0601599999999998</v>
      </c>
      <c r="D11" s="117">
        <v>1.1178999999999999</v>
      </c>
      <c r="E11" s="117">
        <v>0.155</v>
      </c>
      <c r="F11" s="117">
        <v>0.23361999999999999</v>
      </c>
      <c r="G11" s="117">
        <v>2.605E-2</v>
      </c>
      <c r="H11" s="117">
        <v>3874.0698699999998</v>
      </c>
      <c r="I11" s="89" t="s">
        <v>1456</v>
      </c>
      <c r="J11" s="89" t="s">
        <v>1456</v>
      </c>
      <c r="K11" s="117">
        <v>0.43113000000000001</v>
      </c>
      <c r="L11" s="117">
        <v>19.890429999999999</v>
      </c>
      <c r="M11" s="89" t="s">
        <v>1456</v>
      </c>
      <c r="N11" s="117">
        <v>0.24940999999999999</v>
      </c>
      <c r="O11" s="117">
        <v>0.30356</v>
      </c>
      <c r="P11" s="117">
        <v>2411.67</v>
      </c>
      <c r="Q11" s="117">
        <v>0.92100000000000004</v>
      </c>
      <c r="R11" s="89" t="s">
        <v>1456</v>
      </c>
      <c r="S11" s="117">
        <v>3.1E-2</v>
      </c>
      <c r="T11" s="117">
        <v>0.48899999999999999</v>
      </c>
      <c r="U11" s="89" t="s">
        <v>1456</v>
      </c>
      <c r="V11" s="117">
        <v>253.44300000000001</v>
      </c>
      <c r="W11" s="117">
        <v>0.156</v>
      </c>
      <c r="X11" s="117">
        <v>0.06</v>
      </c>
      <c r="Y11" s="117">
        <v>16.48</v>
      </c>
      <c r="Z11" s="117">
        <v>0.14399999999999999</v>
      </c>
      <c r="AA11" s="117">
        <v>0.57287999999999994</v>
      </c>
      <c r="AB11" s="117">
        <v>7.6289999999999997E-2</v>
      </c>
      <c r="AC11" s="117">
        <v>4.47</v>
      </c>
      <c r="AD11" s="117">
        <v>0.27100000000000002</v>
      </c>
    </row>
    <row r="12" spans="1:30" x14ac:dyDescent="0.25">
      <c r="A12" s="97" t="s">
        <v>766</v>
      </c>
      <c r="B12" s="95">
        <v>2693.81</v>
      </c>
      <c r="C12" s="95">
        <v>4.0601599999999998</v>
      </c>
      <c r="D12" s="95">
        <v>1.1178999999999999</v>
      </c>
      <c r="E12" s="95">
        <v>0.155</v>
      </c>
      <c r="F12" s="95">
        <v>0.23361999999999999</v>
      </c>
      <c r="G12" s="95">
        <v>2.605E-2</v>
      </c>
      <c r="H12" s="95">
        <v>3874.0698699999998</v>
      </c>
      <c r="I12" s="97" t="s">
        <v>1456</v>
      </c>
      <c r="J12" s="97" t="s">
        <v>1456</v>
      </c>
      <c r="K12" s="95">
        <v>0.43113000000000001</v>
      </c>
      <c r="L12" s="95">
        <v>19.890429999999999</v>
      </c>
      <c r="M12" s="97" t="s">
        <v>1456</v>
      </c>
      <c r="N12" s="95">
        <v>0.24940999999999999</v>
      </c>
      <c r="O12" s="95">
        <v>0.30356</v>
      </c>
      <c r="P12" s="95">
        <v>2411.67</v>
      </c>
      <c r="Q12" s="95">
        <v>0.92100000000000004</v>
      </c>
      <c r="R12" s="97" t="s">
        <v>1456</v>
      </c>
      <c r="S12" s="95">
        <v>3.1E-2</v>
      </c>
      <c r="T12" s="95">
        <v>0.48899999999999999</v>
      </c>
      <c r="U12" s="97" t="s">
        <v>1456</v>
      </c>
      <c r="V12" s="95">
        <v>253.44300000000001</v>
      </c>
      <c r="W12" s="95">
        <v>0.156</v>
      </c>
      <c r="X12" s="95">
        <v>0.06</v>
      </c>
      <c r="Y12" s="95">
        <v>16.48</v>
      </c>
      <c r="Z12" s="95">
        <v>0.14399999999999999</v>
      </c>
      <c r="AA12" s="95">
        <v>0.57287999999999994</v>
      </c>
      <c r="AB12" s="95">
        <v>7.6289999999999997E-2</v>
      </c>
      <c r="AC12" s="95">
        <v>4.47</v>
      </c>
      <c r="AD12" s="95">
        <v>0.27100000000000002</v>
      </c>
    </row>
    <row r="13" spans="1:30" x14ac:dyDescent="0.25">
      <c r="A13" s="97" t="s">
        <v>767</v>
      </c>
      <c r="B13" s="95">
        <v>2693.85</v>
      </c>
      <c r="C13" s="95">
        <v>3.9943399999999998</v>
      </c>
      <c r="D13" s="95">
        <v>1.1044</v>
      </c>
      <c r="E13" s="95">
        <v>0.16700000000000001</v>
      </c>
      <c r="F13" s="95">
        <v>0.21783</v>
      </c>
      <c r="G13" s="95">
        <v>2.7890000000000002E-2</v>
      </c>
      <c r="H13" s="95">
        <v>3874.0839000000001</v>
      </c>
      <c r="I13" s="97" t="s">
        <v>1456</v>
      </c>
      <c r="J13" s="97" t="s">
        <v>1456</v>
      </c>
      <c r="K13" s="95">
        <v>0.43404999999999999</v>
      </c>
      <c r="L13" s="95">
        <v>19.92493</v>
      </c>
      <c r="M13" s="97" t="s">
        <v>1456</v>
      </c>
      <c r="N13" s="95">
        <v>0.27583999999999997</v>
      </c>
      <c r="O13" s="95">
        <v>0.32177</v>
      </c>
      <c r="P13" s="95">
        <v>2411.7199999999998</v>
      </c>
      <c r="Q13" s="95">
        <v>0.92700000000000005</v>
      </c>
      <c r="R13" s="97" t="s">
        <v>1456</v>
      </c>
      <c r="S13" s="95">
        <v>3.1E-2</v>
      </c>
      <c r="T13" s="95">
        <v>0.50700000000000001</v>
      </c>
      <c r="U13" s="97" t="s">
        <v>1456</v>
      </c>
      <c r="V13" s="95">
        <v>253.44399999999999</v>
      </c>
      <c r="W13" s="95">
        <v>0.14599999999999999</v>
      </c>
      <c r="X13" s="95">
        <v>6.3E-2</v>
      </c>
      <c r="Y13" s="95">
        <v>16.48</v>
      </c>
      <c r="Z13" s="95">
        <v>0.14199999999999999</v>
      </c>
      <c r="AA13" s="95">
        <v>0.51853000000000005</v>
      </c>
      <c r="AB13" s="95">
        <v>0.1153</v>
      </c>
      <c r="AC13" s="95">
        <v>4.38</v>
      </c>
      <c r="AD13" s="95">
        <v>0.27500000000000002</v>
      </c>
    </row>
    <row r="14" spans="1:30" x14ac:dyDescent="0.25">
      <c r="A14" s="97" t="s">
        <v>768</v>
      </c>
      <c r="B14" s="95">
        <v>2693.85</v>
      </c>
      <c r="C14" s="95">
        <v>3.9943399999999998</v>
      </c>
      <c r="D14" s="95">
        <v>1.1044</v>
      </c>
      <c r="E14" s="95">
        <v>0.16700000000000001</v>
      </c>
      <c r="F14" s="95">
        <v>0.21783</v>
      </c>
      <c r="G14" s="95">
        <v>2.7890000000000002E-2</v>
      </c>
      <c r="H14" s="95">
        <v>3874.0839000000001</v>
      </c>
      <c r="I14" s="97" t="s">
        <v>1456</v>
      </c>
      <c r="J14" s="97" t="s">
        <v>1456</v>
      </c>
      <c r="K14" s="95">
        <v>0.43404999999999999</v>
      </c>
      <c r="L14" s="95">
        <v>19.92493</v>
      </c>
      <c r="M14" s="97" t="s">
        <v>1456</v>
      </c>
      <c r="N14" s="95">
        <v>0.27583999999999997</v>
      </c>
      <c r="O14" s="95">
        <v>0.32177</v>
      </c>
      <c r="P14" s="95">
        <v>2411.7199999999998</v>
      </c>
      <c r="Q14" s="95">
        <v>0.92700000000000005</v>
      </c>
      <c r="R14" s="97" t="s">
        <v>1456</v>
      </c>
      <c r="S14" s="95">
        <v>3.1E-2</v>
      </c>
      <c r="T14" s="95">
        <v>0.50700000000000001</v>
      </c>
      <c r="U14" s="97" t="s">
        <v>1456</v>
      </c>
      <c r="V14" s="95">
        <v>253.44399999999999</v>
      </c>
      <c r="W14" s="95">
        <v>0.14599999999999999</v>
      </c>
      <c r="X14" s="95">
        <v>6.3E-2</v>
      </c>
      <c r="Y14" s="95">
        <v>16.48</v>
      </c>
      <c r="Z14" s="95">
        <v>0.14199999999999999</v>
      </c>
      <c r="AA14" s="95">
        <v>0.51853000000000005</v>
      </c>
      <c r="AB14" s="95">
        <v>0.1153</v>
      </c>
      <c r="AC14" s="95">
        <v>4.38</v>
      </c>
      <c r="AD14" s="95">
        <v>0.27500000000000002</v>
      </c>
    </row>
    <row r="15" spans="1:30" x14ac:dyDescent="0.25">
      <c r="A15" s="97" t="s">
        <v>769</v>
      </c>
      <c r="B15" s="95">
        <v>2693.87</v>
      </c>
      <c r="C15" s="95">
        <v>4.1216100000000004</v>
      </c>
      <c r="D15" s="95">
        <v>1.0854999999999999</v>
      </c>
      <c r="E15" s="95">
        <v>0.17399999999999999</v>
      </c>
      <c r="F15" s="95">
        <v>0.19788</v>
      </c>
      <c r="G15" s="95">
        <v>2.8649999999999998E-2</v>
      </c>
      <c r="H15" s="95">
        <v>3874.1021799999999</v>
      </c>
      <c r="I15" s="97" t="s">
        <v>1456</v>
      </c>
      <c r="J15" s="97" t="s">
        <v>1456</v>
      </c>
      <c r="K15" s="95">
        <v>0.43673000000000001</v>
      </c>
      <c r="L15" s="95">
        <v>19.96996</v>
      </c>
      <c r="M15" s="97" t="s">
        <v>1456</v>
      </c>
      <c r="N15" s="95">
        <v>0.29809999999999998</v>
      </c>
      <c r="O15" s="95">
        <v>0.31566</v>
      </c>
      <c r="P15" s="95">
        <v>2411.79</v>
      </c>
      <c r="Q15" s="95">
        <v>0.93500000000000005</v>
      </c>
      <c r="R15" s="97" t="s">
        <v>1456</v>
      </c>
      <c r="S15" s="95">
        <v>0.03</v>
      </c>
      <c r="T15" s="95">
        <v>0.52700000000000002</v>
      </c>
      <c r="U15" s="97" t="s">
        <v>1456</v>
      </c>
      <c r="V15" s="95">
        <v>253.44499999999999</v>
      </c>
      <c r="W15" s="95">
        <v>0.13800000000000001</v>
      </c>
      <c r="X15" s="95">
        <v>6.6000000000000003E-2</v>
      </c>
      <c r="Y15" s="95">
        <v>16.48</v>
      </c>
      <c r="Z15" s="95">
        <v>0.14099999999999999</v>
      </c>
      <c r="AA15" s="95">
        <v>0.46188000000000001</v>
      </c>
      <c r="AB15" s="95">
        <v>0.16064000000000001</v>
      </c>
      <c r="AC15" s="95">
        <v>4.3499999999999996</v>
      </c>
      <c r="AD15" s="95">
        <v>0.28499999999999998</v>
      </c>
    </row>
    <row r="16" spans="1:30" x14ac:dyDescent="0.25">
      <c r="A16" s="97" t="s">
        <v>770</v>
      </c>
      <c r="B16" s="95">
        <v>2693.87</v>
      </c>
      <c r="C16" s="95">
        <v>4.1216100000000004</v>
      </c>
      <c r="D16" s="95">
        <v>1.0854999999999999</v>
      </c>
      <c r="E16" s="95">
        <v>0.17399999999999999</v>
      </c>
      <c r="F16" s="95">
        <v>0.19788</v>
      </c>
      <c r="G16" s="95">
        <v>2.8649999999999998E-2</v>
      </c>
      <c r="H16" s="95">
        <v>3874.1021799999999</v>
      </c>
      <c r="I16" s="97" t="s">
        <v>1456</v>
      </c>
      <c r="J16" s="97" t="s">
        <v>1456</v>
      </c>
      <c r="K16" s="95">
        <v>0.43673000000000001</v>
      </c>
      <c r="L16" s="95">
        <v>19.96996</v>
      </c>
      <c r="M16" s="97" t="s">
        <v>1456</v>
      </c>
      <c r="N16" s="95">
        <v>0.29809999999999998</v>
      </c>
      <c r="O16" s="95">
        <v>0.31566</v>
      </c>
      <c r="P16" s="95">
        <v>2411.79</v>
      </c>
      <c r="Q16" s="95">
        <v>0.93500000000000005</v>
      </c>
      <c r="R16" s="97" t="s">
        <v>1456</v>
      </c>
      <c r="S16" s="95">
        <v>0.03</v>
      </c>
      <c r="T16" s="95">
        <v>0.52700000000000002</v>
      </c>
      <c r="U16" s="97" t="s">
        <v>1456</v>
      </c>
      <c r="V16" s="95">
        <v>253.44499999999999</v>
      </c>
      <c r="W16" s="95">
        <v>0.13800000000000001</v>
      </c>
      <c r="X16" s="95">
        <v>6.6000000000000003E-2</v>
      </c>
      <c r="Y16" s="95">
        <v>16.48</v>
      </c>
      <c r="Z16" s="95">
        <v>0.14099999999999999</v>
      </c>
      <c r="AA16" s="95">
        <v>0.46188000000000001</v>
      </c>
      <c r="AB16" s="95">
        <v>0.16064000000000001</v>
      </c>
      <c r="AC16" s="95">
        <v>4.3499999999999996</v>
      </c>
      <c r="AD16" s="95">
        <v>0.28499999999999998</v>
      </c>
    </row>
    <row r="17" spans="1:30" x14ac:dyDescent="0.25">
      <c r="A17" s="97" t="s">
        <v>771</v>
      </c>
      <c r="B17" s="95">
        <v>2693.89</v>
      </c>
      <c r="C17" s="95">
        <v>4.2521000000000004</v>
      </c>
      <c r="D17" s="95">
        <v>1.0504</v>
      </c>
      <c r="E17" s="95">
        <v>0.16800000000000001</v>
      </c>
      <c r="F17" s="95">
        <v>0.17226</v>
      </c>
      <c r="G17" s="95">
        <v>3.193E-2</v>
      </c>
      <c r="H17" s="95">
        <v>3874.1207800000002</v>
      </c>
      <c r="I17" s="97" t="s">
        <v>1456</v>
      </c>
      <c r="J17" s="97" t="s">
        <v>1456</v>
      </c>
      <c r="K17" s="95">
        <v>0.43703999999999998</v>
      </c>
      <c r="L17" s="95">
        <v>20.01576</v>
      </c>
      <c r="M17" s="97" t="s">
        <v>1456</v>
      </c>
      <c r="N17" s="95">
        <v>0.32806000000000002</v>
      </c>
      <c r="O17" s="95">
        <v>0.29158000000000001</v>
      </c>
      <c r="P17" s="95">
        <v>2411.85</v>
      </c>
      <c r="Q17" s="95">
        <v>0.94299999999999995</v>
      </c>
      <c r="R17" s="97" t="s">
        <v>1456</v>
      </c>
      <c r="S17" s="95">
        <v>0.03</v>
      </c>
      <c r="T17" s="95">
        <v>0.54700000000000004</v>
      </c>
      <c r="U17" s="97" t="s">
        <v>1456</v>
      </c>
      <c r="V17" s="95">
        <v>253.447</v>
      </c>
      <c r="W17" s="95">
        <v>0.13100000000000001</v>
      </c>
      <c r="X17" s="95">
        <v>6.7000000000000004E-2</v>
      </c>
      <c r="Y17" s="95">
        <v>16.48</v>
      </c>
      <c r="Z17" s="95">
        <v>0.13800000000000001</v>
      </c>
      <c r="AA17" s="95">
        <v>0.40734999999999999</v>
      </c>
      <c r="AB17" s="95">
        <v>0.20524999999999999</v>
      </c>
      <c r="AC17" s="95">
        <v>4.3</v>
      </c>
      <c r="AD17" s="95">
        <v>0.311</v>
      </c>
    </row>
    <row r="18" spans="1:30" x14ac:dyDescent="0.25">
      <c r="A18" s="97" t="s">
        <v>772</v>
      </c>
      <c r="B18" s="95">
        <v>2693.89</v>
      </c>
      <c r="C18" s="95">
        <v>4.2521000000000004</v>
      </c>
      <c r="D18" s="95">
        <v>1.0504</v>
      </c>
      <c r="E18" s="95">
        <v>0.16800000000000001</v>
      </c>
      <c r="F18" s="95">
        <v>0.17226</v>
      </c>
      <c r="G18" s="95">
        <v>3.193E-2</v>
      </c>
      <c r="H18" s="95">
        <v>3874.1207800000002</v>
      </c>
      <c r="I18" s="97" t="s">
        <v>1456</v>
      </c>
      <c r="J18" s="97" t="s">
        <v>1456</v>
      </c>
      <c r="K18" s="95">
        <v>0.43703999999999998</v>
      </c>
      <c r="L18" s="95">
        <v>20.01576</v>
      </c>
      <c r="M18" s="97" t="s">
        <v>1456</v>
      </c>
      <c r="N18" s="95">
        <v>0.32806000000000002</v>
      </c>
      <c r="O18" s="95">
        <v>0.29158000000000001</v>
      </c>
      <c r="P18" s="95">
        <v>2411.85</v>
      </c>
      <c r="Q18" s="95">
        <v>0.94299999999999995</v>
      </c>
      <c r="R18" s="97" t="s">
        <v>1456</v>
      </c>
      <c r="S18" s="95">
        <v>0.03</v>
      </c>
      <c r="T18" s="95">
        <v>0.54700000000000004</v>
      </c>
      <c r="U18" s="97" t="s">
        <v>1456</v>
      </c>
      <c r="V18" s="95">
        <v>253.447</v>
      </c>
      <c r="W18" s="95">
        <v>0.13100000000000001</v>
      </c>
      <c r="X18" s="95">
        <v>6.7000000000000004E-2</v>
      </c>
      <c r="Y18" s="95">
        <v>16.48</v>
      </c>
      <c r="Z18" s="95">
        <v>0.13800000000000001</v>
      </c>
      <c r="AA18" s="95">
        <v>0.40734999999999999</v>
      </c>
      <c r="AB18" s="95">
        <v>0.20524999999999999</v>
      </c>
      <c r="AC18" s="95">
        <v>4.3</v>
      </c>
      <c r="AD18" s="95">
        <v>0.311</v>
      </c>
    </row>
    <row r="19" spans="1:30" x14ac:dyDescent="0.25">
      <c r="A19" s="97" t="s">
        <v>773</v>
      </c>
      <c r="B19" s="95">
        <v>2693.9</v>
      </c>
      <c r="C19" s="95">
        <v>4.41838</v>
      </c>
      <c r="D19" s="95">
        <v>1.0530999999999999</v>
      </c>
      <c r="E19" s="95">
        <v>0.16500000000000001</v>
      </c>
      <c r="F19" s="95">
        <v>0.13833999999999999</v>
      </c>
      <c r="G19" s="95">
        <v>3.687E-2</v>
      </c>
      <c r="H19" s="95">
        <v>3874.1326600000002</v>
      </c>
      <c r="I19" s="97" t="s">
        <v>1456</v>
      </c>
      <c r="J19" s="97" t="s">
        <v>1456</v>
      </c>
      <c r="K19" s="95">
        <v>0.44040000000000001</v>
      </c>
      <c r="L19" s="95">
        <v>20.045059999999999</v>
      </c>
      <c r="M19" s="97" t="s">
        <v>1456</v>
      </c>
      <c r="N19" s="95">
        <v>0.35371000000000002</v>
      </c>
      <c r="O19" s="95">
        <v>0.26811000000000001</v>
      </c>
      <c r="P19" s="95">
        <v>2411.9</v>
      </c>
      <c r="Q19" s="95">
        <v>0.94899999999999995</v>
      </c>
      <c r="R19" s="97" t="s">
        <v>1456</v>
      </c>
      <c r="S19" s="95">
        <v>0.03</v>
      </c>
      <c r="T19" s="95">
        <v>0.56699999999999995</v>
      </c>
      <c r="U19" s="97" t="s">
        <v>1456</v>
      </c>
      <c r="V19" s="95">
        <v>253.44800000000001</v>
      </c>
      <c r="W19" s="95">
        <v>0.122</v>
      </c>
      <c r="X19" s="95">
        <v>6.7000000000000004E-2</v>
      </c>
      <c r="Y19" s="95">
        <v>16.48</v>
      </c>
      <c r="Z19" s="95">
        <v>0.13900000000000001</v>
      </c>
      <c r="AA19" s="95">
        <v>0.35732999999999998</v>
      </c>
      <c r="AB19" s="95">
        <v>0.25152999999999998</v>
      </c>
      <c r="AC19" s="95">
        <v>4.28</v>
      </c>
      <c r="AD19" s="95">
        <v>0.33600000000000002</v>
      </c>
    </row>
    <row r="20" spans="1:30" x14ac:dyDescent="0.25">
      <c r="A20" s="97" t="s">
        <v>774</v>
      </c>
      <c r="B20" s="95">
        <v>2693.9</v>
      </c>
      <c r="C20" s="95">
        <v>4.41838</v>
      </c>
      <c r="D20" s="95">
        <v>1.0530999999999999</v>
      </c>
      <c r="E20" s="95">
        <v>0.16500000000000001</v>
      </c>
      <c r="F20" s="95">
        <v>0.13833999999999999</v>
      </c>
      <c r="G20" s="95">
        <v>3.687E-2</v>
      </c>
      <c r="H20" s="95">
        <v>3874.1326600000002</v>
      </c>
      <c r="I20" s="97" t="s">
        <v>1456</v>
      </c>
      <c r="J20" s="97" t="s">
        <v>1456</v>
      </c>
      <c r="K20" s="95">
        <v>0.44040000000000001</v>
      </c>
      <c r="L20" s="95">
        <v>20.045059999999999</v>
      </c>
      <c r="M20" s="97" t="s">
        <v>1456</v>
      </c>
      <c r="N20" s="95">
        <v>0.35371000000000002</v>
      </c>
      <c r="O20" s="95">
        <v>0.26811000000000001</v>
      </c>
      <c r="P20" s="95">
        <v>2411.9</v>
      </c>
      <c r="Q20" s="95">
        <v>0.94899999999999995</v>
      </c>
      <c r="R20" s="97" t="s">
        <v>1456</v>
      </c>
      <c r="S20" s="95">
        <v>0.03</v>
      </c>
      <c r="T20" s="95">
        <v>0.56699999999999995</v>
      </c>
      <c r="U20" s="97" t="s">
        <v>1456</v>
      </c>
      <c r="V20" s="95">
        <v>253.44800000000001</v>
      </c>
      <c r="W20" s="95">
        <v>0.122</v>
      </c>
      <c r="X20" s="95">
        <v>6.7000000000000004E-2</v>
      </c>
      <c r="Y20" s="95">
        <v>16.48</v>
      </c>
      <c r="Z20" s="95">
        <v>0.13900000000000001</v>
      </c>
      <c r="AA20" s="95">
        <v>0.35732999999999998</v>
      </c>
      <c r="AB20" s="95">
        <v>0.25152999999999998</v>
      </c>
      <c r="AC20" s="95">
        <v>4.28</v>
      </c>
      <c r="AD20" s="95">
        <v>0.33600000000000002</v>
      </c>
    </row>
    <row r="21" spans="1:30" x14ac:dyDescent="0.25">
      <c r="A21" s="97" t="s">
        <v>775</v>
      </c>
      <c r="B21" s="95">
        <v>2693.92</v>
      </c>
      <c r="C21" s="95">
        <v>4.5846600000000004</v>
      </c>
      <c r="D21" s="95">
        <v>1.018</v>
      </c>
      <c r="E21" s="95">
        <v>0.154</v>
      </c>
      <c r="F21" s="95">
        <v>0.12163</v>
      </c>
      <c r="G21" s="95">
        <v>3.3020000000000001E-2</v>
      </c>
      <c r="H21" s="95">
        <v>3874.1478999999999</v>
      </c>
      <c r="I21" s="97" t="s">
        <v>1456</v>
      </c>
      <c r="J21" s="97" t="s">
        <v>1456</v>
      </c>
      <c r="K21" s="95">
        <v>0.44588</v>
      </c>
      <c r="L21" s="95">
        <v>20.082640000000001</v>
      </c>
      <c r="M21" s="97" t="s">
        <v>1456</v>
      </c>
      <c r="N21" s="95">
        <v>0.37403999999999998</v>
      </c>
      <c r="O21" s="95">
        <v>0.22903000000000001</v>
      </c>
      <c r="P21" s="95">
        <v>2411.94</v>
      </c>
      <c r="Q21" s="95">
        <v>0.95399999999999996</v>
      </c>
      <c r="R21" s="97" t="s">
        <v>1456</v>
      </c>
      <c r="S21" s="95">
        <v>0.03</v>
      </c>
      <c r="T21" s="95">
        <v>0.57799999999999996</v>
      </c>
      <c r="U21" s="97" t="s">
        <v>1456</v>
      </c>
      <c r="V21" s="95">
        <v>253.44900000000001</v>
      </c>
      <c r="W21" s="95">
        <v>0.113</v>
      </c>
      <c r="X21" s="95">
        <v>6.8000000000000005E-2</v>
      </c>
      <c r="Y21" s="95">
        <v>16.48</v>
      </c>
      <c r="Z21" s="95">
        <v>0.13800000000000001</v>
      </c>
      <c r="AA21" s="95">
        <v>0.30602000000000001</v>
      </c>
      <c r="AB21" s="95">
        <v>0.29366999999999999</v>
      </c>
      <c r="AC21" s="95">
        <v>4.18</v>
      </c>
      <c r="AD21" s="95">
        <v>0.36</v>
      </c>
    </row>
    <row r="22" spans="1:30" x14ac:dyDescent="0.25">
      <c r="A22" s="97" t="s">
        <v>776</v>
      </c>
      <c r="B22" s="95">
        <v>2693.92</v>
      </c>
      <c r="C22" s="95">
        <v>4.5846600000000004</v>
      </c>
      <c r="D22" s="95">
        <v>1.018</v>
      </c>
      <c r="E22" s="95">
        <v>0.154</v>
      </c>
      <c r="F22" s="95">
        <v>0.12163</v>
      </c>
      <c r="G22" s="95">
        <v>3.3020000000000001E-2</v>
      </c>
      <c r="H22" s="95">
        <v>3874.1478999999999</v>
      </c>
      <c r="I22" s="97" t="s">
        <v>1456</v>
      </c>
      <c r="J22" s="97" t="s">
        <v>1456</v>
      </c>
      <c r="K22" s="95">
        <v>0.44588</v>
      </c>
      <c r="L22" s="95">
        <v>20.082640000000001</v>
      </c>
      <c r="M22" s="97" t="s">
        <v>1456</v>
      </c>
      <c r="N22" s="95">
        <v>0.37403999999999998</v>
      </c>
      <c r="O22" s="95">
        <v>0.22903000000000001</v>
      </c>
      <c r="P22" s="95">
        <v>2411.94</v>
      </c>
      <c r="Q22" s="95">
        <v>0.95399999999999996</v>
      </c>
      <c r="R22" s="97" t="s">
        <v>1456</v>
      </c>
      <c r="S22" s="95">
        <v>0.03</v>
      </c>
      <c r="T22" s="95">
        <v>0.57799999999999996</v>
      </c>
      <c r="U22" s="97" t="s">
        <v>1456</v>
      </c>
      <c r="V22" s="95">
        <v>253.44900000000001</v>
      </c>
      <c r="W22" s="95">
        <v>0.113</v>
      </c>
      <c r="X22" s="95">
        <v>6.8000000000000005E-2</v>
      </c>
      <c r="Y22" s="95">
        <v>16.48</v>
      </c>
      <c r="Z22" s="95">
        <v>0.13800000000000001</v>
      </c>
      <c r="AA22" s="95">
        <v>0.30602000000000001</v>
      </c>
      <c r="AB22" s="95">
        <v>0.29366999999999999</v>
      </c>
      <c r="AC22" s="95">
        <v>4.18</v>
      </c>
      <c r="AD22" s="95">
        <v>0.36</v>
      </c>
    </row>
    <row r="23" spans="1:30" x14ac:dyDescent="0.25">
      <c r="A23" s="97" t="s">
        <v>777</v>
      </c>
      <c r="B23" s="95">
        <v>2693.92</v>
      </c>
      <c r="C23" s="95">
        <v>4.7958999999999996</v>
      </c>
      <c r="D23" s="95">
        <v>1.0018</v>
      </c>
      <c r="E23" s="95">
        <v>0.152</v>
      </c>
      <c r="F23" s="95">
        <v>9.6329999999999999E-2</v>
      </c>
      <c r="G23" s="95">
        <v>3.0700000000000002E-2</v>
      </c>
      <c r="H23" s="95">
        <v>3874.1732000000002</v>
      </c>
      <c r="I23" s="97" t="s">
        <v>1456</v>
      </c>
      <c r="J23" s="97" t="s">
        <v>1456</v>
      </c>
      <c r="K23" s="95">
        <v>0.45130999999999999</v>
      </c>
      <c r="L23" s="95">
        <v>20.145050000000001</v>
      </c>
      <c r="M23" s="97" t="s">
        <v>1456</v>
      </c>
      <c r="N23" s="95">
        <v>0.39462000000000003</v>
      </c>
      <c r="O23" s="95">
        <v>0.19312000000000001</v>
      </c>
      <c r="P23" s="95">
        <v>2411.9899999999998</v>
      </c>
      <c r="Q23" s="95">
        <v>0.96</v>
      </c>
      <c r="R23" s="97" t="s">
        <v>1456</v>
      </c>
      <c r="S23" s="95">
        <v>2.9000000000000001E-2</v>
      </c>
      <c r="T23" s="95">
        <v>0.57699999999999996</v>
      </c>
      <c r="U23" s="95">
        <v>47.12</v>
      </c>
      <c r="V23" s="95">
        <v>253.45</v>
      </c>
      <c r="W23" s="95">
        <v>0.106</v>
      </c>
      <c r="X23" s="95">
        <v>6.8000000000000005E-2</v>
      </c>
      <c r="Y23" s="95">
        <v>16.48</v>
      </c>
      <c r="Z23" s="95">
        <v>0.13700000000000001</v>
      </c>
      <c r="AA23" s="95">
        <v>0.25602999999999998</v>
      </c>
      <c r="AB23" s="95">
        <v>0.34071000000000001</v>
      </c>
      <c r="AC23" s="95">
        <v>4.1900000000000004</v>
      </c>
      <c r="AD23" s="95">
        <v>0.378</v>
      </c>
    </row>
    <row r="24" spans="1:30" x14ac:dyDescent="0.25">
      <c r="A24" s="97" t="s">
        <v>778</v>
      </c>
      <c r="B24" s="95">
        <v>2693.92</v>
      </c>
      <c r="C24" s="95">
        <v>4.7958999999999996</v>
      </c>
      <c r="D24" s="95">
        <v>1.0018</v>
      </c>
      <c r="E24" s="95">
        <v>0.152</v>
      </c>
      <c r="F24" s="95">
        <v>9.6329999999999999E-2</v>
      </c>
      <c r="G24" s="95">
        <v>3.0700000000000002E-2</v>
      </c>
      <c r="H24" s="95">
        <v>3874.1732000000002</v>
      </c>
      <c r="I24" s="97" t="s">
        <v>1456</v>
      </c>
      <c r="J24" s="97" t="s">
        <v>1456</v>
      </c>
      <c r="K24" s="95">
        <v>0.45130999999999999</v>
      </c>
      <c r="L24" s="95">
        <v>20.145050000000001</v>
      </c>
      <c r="M24" s="97" t="s">
        <v>1456</v>
      </c>
      <c r="N24" s="95">
        <v>0.39462000000000003</v>
      </c>
      <c r="O24" s="95">
        <v>0.19312000000000001</v>
      </c>
      <c r="P24" s="95">
        <v>2411.9899999999998</v>
      </c>
      <c r="Q24" s="95">
        <v>0.96</v>
      </c>
      <c r="R24" s="97" t="s">
        <v>1456</v>
      </c>
      <c r="S24" s="95">
        <v>2.9000000000000001E-2</v>
      </c>
      <c r="T24" s="95">
        <v>0.57699999999999996</v>
      </c>
      <c r="U24" s="95">
        <v>47.12</v>
      </c>
      <c r="V24" s="95">
        <v>253.45</v>
      </c>
      <c r="W24" s="95">
        <v>0.106</v>
      </c>
      <c r="X24" s="95">
        <v>6.8000000000000005E-2</v>
      </c>
      <c r="Y24" s="95">
        <v>16.48</v>
      </c>
      <c r="Z24" s="95">
        <v>0.13700000000000001</v>
      </c>
      <c r="AA24" s="95">
        <v>0.25602999999999998</v>
      </c>
      <c r="AB24" s="95">
        <v>0.34071000000000001</v>
      </c>
      <c r="AC24" s="95">
        <v>4.1900000000000004</v>
      </c>
      <c r="AD24" s="95">
        <v>0.378</v>
      </c>
    </row>
    <row r="25" spans="1:30" x14ac:dyDescent="0.25">
      <c r="A25" s="97" t="s">
        <v>779</v>
      </c>
      <c r="B25" s="95">
        <v>2693.93</v>
      </c>
      <c r="C25" s="95">
        <v>5.1163600000000002</v>
      </c>
      <c r="D25" s="95">
        <v>0.97209999999999996</v>
      </c>
      <c r="E25" s="95">
        <v>0.16300000000000001</v>
      </c>
      <c r="F25" s="95">
        <v>7.1239999999999998E-2</v>
      </c>
      <c r="G25" s="95">
        <v>2.887E-2</v>
      </c>
      <c r="H25" s="95">
        <v>3874.1899699999999</v>
      </c>
      <c r="I25" s="97" t="s">
        <v>1456</v>
      </c>
      <c r="J25" s="97" t="s">
        <v>1456</v>
      </c>
      <c r="K25" s="95">
        <v>0.45584999999999998</v>
      </c>
      <c r="L25" s="95">
        <v>20.186430000000001</v>
      </c>
      <c r="M25" s="97" t="s">
        <v>1456</v>
      </c>
      <c r="N25" s="95">
        <v>0.40867999999999999</v>
      </c>
      <c r="O25" s="95">
        <v>0.16991000000000001</v>
      </c>
      <c r="P25" s="95">
        <v>2412.0300000000002</v>
      </c>
      <c r="Q25" s="95">
        <v>0.96499999999999997</v>
      </c>
      <c r="R25" s="97" t="s">
        <v>1456</v>
      </c>
      <c r="S25" s="95">
        <v>2.9000000000000001E-2</v>
      </c>
      <c r="T25" s="95">
        <v>0.58199999999999996</v>
      </c>
      <c r="U25" s="97" t="s">
        <v>1456</v>
      </c>
      <c r="V25" s="95">
        <v>253.45099999999999</v>
      </c>
      <c r="W25" s="95">
        <v>9.9000000000000005E-2</v>
      </c>
      <c r="X25" s="95">
        <v>6.7000000000000004E-2</v>
      </c>
      <c r="Y25" s="95">
        <v>16.48</v>
      </c>
      <c r="Z25" s="95">
        <v>0.14199999999999999</v>
      </c>
      <c r="AA25" s="95">
        <v>0.20865</v>
      </c>
      <c r="AB25" s="95">
        <v>0.37873000000000001</v>
      </c>
      <c r="AC25" s="95">
        <v>4.34</v>
      </c>
      <c r="AD25" s="95">
        <v>0.39100000000000001</v>
      </c>
    </row>
    <row r="26" spans="1:30" x14ac:dyDescent="0.25">
      <c r="A26" s="97" t="s">
        <v>780</v>
      </c>
      <c r="B26" s="95">
        <v>2693.93</v>
      </c>
      <c r="C26" s="95">
        <v>5.1163600000000002</v>
      </c>
      <c r="D26" s="95">
        <v>0.97209999999999996</v>
      </c>
      <c r="E26" s="95">
        <v>0.16300000000000001</v>
      </c>
      <c r="F26" s="95">
        <v>7.1239999999999998E-2</v>
      </c>
      <c r="G26" s="95">
        <v>2.887E-2</v>
      </c>
      <c r="H26" s="95">
        <v>3874.1899699999999</v>
      </c>
      <c r="I26" s="97" t="s">
        <v>1456</v>
      </c>
      <c r="J26" s="97" t="s">
        <v>1456</v>
      </c>
      <c r="K26" s="95">
        <v>0.45584999999999998</v>
      </c>
      <c r="L26" s="95">
        <v>20.186430000000001</v>
      </c>
      <c r="M26" s="97" t="s">
        <v>1456</v>
      </c>
      <c r="N26" s="95">
        <v>0.40867999999999999</v>
      </c>
      <c r="O26" s="95">
        <v>0.16991000000000001</v>
      </c>
      <c r="P26" s="95">
        <v>2412.0300000000002</v>
      </c>
      <c r="Q26" s="95">
        <v>0.96499999999999997</v>
      </c>
      <c r="R26" s="97" t="s">
        <v>1456</v>
      </c>
      <c r="S26" s="95">
        <v>2.9000000000000001E-2</v>
      </c>
      <c r="T26" s="95">
        <v>0.58199999999999996</v>
      </c>
      <c r="U26" s="97" t="s">
        <v>1456</v>
      </c>
      <c r="V26" s="95">
        <v>253.45099999999999</v>
      </c>
      <c r="W26" s="95">
        <v>9.9000000000000005E-2</v>
      </c>
      <c r="X26" s="95">
        <v>6.7000000000000004E-2</v>
      </c>
      <c r="Y26" s="95">
        <v>16.48</v>
      </c>
      <c r="Z26" s="95">
        <v>0.14199999999999999</v>
      </c>
      <c r="AA26" s="95">
        <v>0.20865</v>
      </c>
      <c r="AB26" s="95">
        <v>0.37873000000000001</v>
      </c>
      <c r="AC26" s="95">
        <v>4.34</v>
      </c>
      <c r="AD26" s="95">
        <v>0.39100000000000001</v>
      </c>
    </row>
    <row r="27" spans="1:30" x14ac:dyDescent="0.25">
      <c r="A27" s="97" t="s">
        <v>781</v>
      </c>
      <c r="B27" s="95">
        <v>2693.96</v>
      </c>
      <c r="C27" s="95">
        <v>5.4112400000000003</v>
      </c>
      <c r="D27" s="95">
        <v>1.1206</v>
      </c>
      <c r="E27" s="95">
        <v>0.17899999999999999</v>
      </c>
      <c r="F27" s="95">
        <v>4.8210000000000003E-2</v>
      </c>
      <c r="G27" s="95">
        <v>2.792E-2</v>
      </c>
      <c r="H27" s="95">
        <v>3874.2042900000001</v>
      </c>
      <c r="I27" s="97" t="s">
        <v>1456</v>
      </c>
      <c r="J27" s="97" t="s">
        <v>1456</v>
      </c>
      <c r="K27" s="95">
        <v>0.45987</v>
      </c>
      <c r="L27" s="95">
        <v>20.221820000000001</v>
      </c>
      <c r="M27" s="95">
        <v>18.079940000000001</v>
      </c>
      <c r="N27" s="95">
        <v>0.41570000000000001</v>
      </c>
      <c r="O27" s="95">
        <v>0.14509</v>
      </c>
      <c r="P27" s="95">
        <v>2412.06</v>
      </c>
      <c r="Q27" s="95">
        <v>0.96899999999999997</v>
      </c>
      <c r="R27" s="97" t="s">
        <v>1456</v>
      </c>
      <c r="S27" s="95">
        <v>2.9000000000000001E-2</v>
      </c>
      <c r="T27" s="95">
        <v>0.59299999999999997</v>
      </c>
      <c r="U27" s="97" t="s">
        <v>1456</v>
      </c>
      <c r="V27" s="95">
        <v>253.452</v>
      </c>
      <c r="W27" s="95">
        <v>7.8E-2</v>
      </c>
      <c r="X27" s="95">
        <v>6.5000000000000002E-2</v>
      </c>
      <c r="Y27" s="95">
        <v>16.48</v>
      </c>
      <c r="Z27" s="95">
        <v>0.14199999999999999</v>
      </c>
      <c r="AA27" s="95">
        <v>0.18024999999999999</v>
      </c>
      <c r="AB27" s="95">
        <v>0.39217999999999997</v>
      </c>
      <c r="AC27" s="95">
        <v>4.46</v>
      </c>
      <c r="AD27" s="95">
        <v>0.39</v>
      </c>
    </row>
    <row r="28" spans="1:30" x14ac:dyDescent="0.25">
      <c r="A28" s="97" t="s">
        <v>782</v>
      </c>
      <c r="B28" s="95">
        <v>2693.96</v>
      </c>
      <c r="C28" s="95">
        <v>5.4112400000000003</v>
      </c>
      <c r="D28" s="95">
        <v>1.1206</v>
      </c>
      <c r="E28" s="95">
        <v>0.17899999999999999</v>
      </c>
      <c r="F28" s="95">
        <v>4.8210000000000003E-2</v>
      </c>
      <c r="G28" s="95">
        <v>2.792E-2</v>
      </c>
      <c r="H28" s="95">
        <v>3874.2042900000001</v>
      </c>
      <c r="I28" s="97" t="s">
        <v>1456</v>
      </c>
      <c r="J28" s="97" t="s">
        <v>1456</v>
      </c>
      <c r="K28" s="95">
        <v>0.45987</v>
      </c>
      <c r="L28" s="95">
        <v>20.221820000000001</v>
      </c>
      <c r="M28" s="95">
        <v>18.079940000000001</v>
      </c>
      <c r="N28" s="95">
        <v>0.41570000000000001</v>
      </c>
      <c r="O28" s="95">
        <v>0.14509</v>
      </c>
      <c r="P28" s="95">
        <v>2412.06</v>
      </c>
      <c r="Q28" s="95">
        <v>0.96899999999999997</v>
      </c>
      <c r="R28" s="97" t="s">
        <v>1456</v>
      </c>
      <c r="S28" s="95">
        <v>2.9000000000000001E-2</v>
      </c>
      <c r="T28" s="95">
        <v>0.59299999999999997</v>
      </c>
      <c r="U28" s="97" t="s">
        <v>1456</v>
      </c>
      <c r="V28" s="95">
        <v>253.452</v>
      </c>
      <c r="W28" s="95">
        <v>7.8E-2</v>
      </c>
      <c r="X28" s="95">
        <v>6.5000000000000002E-2</v>
      </c>
      <c r="Y28" s="95">
        <v>16.48</v>
      </c>
      <c r="Z28" s="95">
        <v>0.14199999999999999</v>
      </c>
      <c r="AA28" s="95">
        <v>0.18024999999999999</v>
      </c>
      <c r="AB28" s="95">
        <v>0.39217999999999997</v>
      </c>
      <c r="AC28" s="95">
        <v>4.46</v>
      </c>
      <c r="AD28" s="95">
        <v>0.39</v>
      </c>
    </row>
    <row r="29" spans="1:30" x14ac:dyDescent="0.25">
      <c r="A29" s="97" t="s">
        <v>783</v>
      </c>
      <c r="B29" s="95">
        <v>2693.98</v>
      </c>
      <c r="C29" s="95">
        <v>5.6940099999999996</v>
      </c>
      <c r="D29" s="95">
        <v>1.2669999999999999</v>
      </c>
      <c r="E29" s="95">
        <v>0.20300000000000001</v>
      </c>
      <c r="F29" s="95">
        <v>2.9170000000000001E-2</v>
      </c>
      <c r="G29" s="95">
        <v>2.6679999999999999E-2</v>
      </c>
      <c r="H29" s="95">
        <v>3874.23081</v>
      </c>
      <c r="I29" s="97" t="s">
        <v>1456</v>
      </c>
      <c r="J29" s="97" t="s">
        <v>1456</v>
      </c>
      <c r="K29" s="95">
        <v>0.46316000000000002</v>
      </c>
      <c r="L29" s="95">
        <v>20.28735</v>
      </c>
      <c r="M29" s="97" t="s">
        <v>1456</v>
      </c>
      <c r="N29" s="95">
        <v>0.41570000000000001</v>
      </c>
      <c r="O29" s="95">
        <v>0.12691</v>
      </c>
      <c r="P29" s="95">
        <v>2412.09</v>
      </c>
      <c r="Q29" s="95">
        <v>0.97299999999999998</v>
      </c>
      <c r="R29" s="97" t="s">
        <v>1456</v>
      </c>
      <c r="S29" s="95">
        <v>2.9000000000000001E-2</v>
      </c>
      <c r="T29" s="95">
        <v>0.59499999999999997</v>
      </c>
      <c r="U29" s="97" t="s">
        <v>1456</v>
      </c>
      <c r="V29" s="95">
        <v>253.44399999999999</v>
      </c>
      <c r="W29" s="95">
        <v>5.2999999999999999E-2</v>
      </c>
      <c r="X29" s="95">
        <v>6.4000000000000001E-2</v>
      </c>
      <c r="Y29" s="95">
        <v>16.48</v>
      </c>
      <c r="Z29" s="95">
        <v>0.121</v>
      </c>
      <c r="AA29" s="95">
        <v>0.18473999999999999</v>
      </c>
      <c r="AB29" s="95">
        <v>0.38141000000000003</v>
      </c>
      <c r="AC29" s="95">
        <v>4.57</v>
      </c>
      <c r="AD29" s="95">
        <v>0.379</v>
      </c>
    </row>
    <row r="30" spans="1:30" x14ac:dyDescent="0.25">
      <c r="A30" s="97" t="s">
        <v>784</v>
      </c>
      <c r="B30" s="95">
        <v>2693.98</v>
      </c>
      <c r="C30" s="95">
        <v>5.6940099999999996</v>
      </c>
      <c r="D30" s="95">
        <v>1.2669999999999999</v>
      </c>
      <c r="E30" s="95">
        <v>0.20300000000000001</v>
      </c>
      <c r="F30" s="95">
        <v>2.9170000000000001E-2</v>
      </c>
      <c r="G30" s="95">
        <v>2.6679999999999999E-2</v>
      </c>
      <c r="H30" s="95">
        <v>3874.23081</v>
      </c>
      <c r="I30" s="97" t="s">
        <v>1456</v>
      </c>
      <c r="J30" s="97" t="s">
        <v>1456</v>
      </c>
      <c r="K30" s="95">
        <v>0.46316000000000002</v>
      </c>
      <c r="L30" s="95">
        <v>20.28735</v>
      </c>
      <c r="M30" s="97" t="s">
        <v>1456</v>
      </c>
      <c r="N30" s="95">
        <v>0.41570000000000001</v>
      </c>
      <c r="O30" s="95">
        <v>0.12691</v>
      </c>
      <c r="P30" s="95">
        <v>2412.09</v>
      </c>
      <c r="Q30" s="95">
        <v>0.97299999999999998</v>
      </c>
      <c r="R30" s="97" t="s">
        <v>1456</v>
      </c>
      <c r="S30" s="95">
        <v>2.9000000000000001E-2</v>
      </c>
      <c r="T30" s="95">
        <v>0.59499999999999997</v>
      </c>
      <c r="U30" s="97" t="s">
        <v>1456</v>
      </c>
      <c r="V30" s="95">
        <v>253.44399999999999</v>
      </c>
      <c r="W30" s="95">
        <v>5.2999999999999999E-2</v>
      </c>
      <c r="X30" s="95">
        <v>6.4000000000000001E-2</v>
      </c>
      <c r="Y30" s="95">
        <v>16.48</v>
      </c>
      <c r="Z30" s="95">
        <v>0.121</v>
      </c>
      <c r="AA30" s="95">
        <v>0.18473999999999999</v>
      </c>
      <c r="AB30" s="95">
        <v>0.38141000000000003</v>
      </c>
      <c r="AC30" s="95">
        <v>4.57</v>
      </c>
      <c r="AD30" s="95">
        <v>0.379</v>
      </c>
    </row>
    <row r="31" spans="1:30" x14ac:dyDescent="0.25">
      <c r="A31" s="97" t="s">
        <v>785</v>
      </c>
      <c r="B31" s="95">
        <v>2693.98</v>
      </c>
      <c r="C31" s="95">
        <v>5.8609600000000004</v>
      </c>
      <c r="D31" s="95">
        <v>1.294</v>
      </c>
      <c r="E31" s="95">
        <v>0.20799999999999999</v>
      </c>
      <c r="F31" s="95">
        <v>3.6630000000000003E-2</v>
      </c>
      <c r="G31" s="95">
        <v>2.6780000000000002E-2</v>
      </c>
      <c r="H31" s="95">
        <v>3874.2463499999999</v>
      </c>
      <c r="I31" s="97" t="s">
        <v>1456</v>
      </c>
      <c r="J31" s="97" t="s">
        <v>1456</v>
      </c>
      <c r="K31" s="95">
        <v>0.46747</v>
      </c>
      <c r="L31" s="95">
        <v>20.325790000000001</v>
      </c>
      <c r="M31" s="97" t="s">
        <v>1456</v>
      </c>
      <c r="N31" s="95">
        <v>0.42998999999999998</v>
      </c>
      <c r="O31" s="95">
        <v>0.11704000000000001</v>
      </c>
      <c r="P31" s="95">
        <v>2412.12</v>
      </c>
      <c r="Q31" s="95">
        <v>0.97699999999999998</v>
      </c>
      <c r="R31" s="97" t="s">
        <v>1456</v>
      </c>
      <c r="S31" s="95">
        <v>2.9000000000000001E-2</v>
      </c>
      <c r="T31" s="95">
        <v>0.59299999999999997</v>
      </c>
      <c r="U31" s="97" t="s">
        <v>1456</v>
      </c>
      <c r="V31" s="95">
        <v>253.435</v>
      </c>
      <c r="W31" s="95">
        <v>4.5999999999999999E-2</v>
      </c>
      <c r="X31" s="95">
        <v>6.4000000000000001E-2</v>
      </c>
      <c r="Y31" s="95">
        <v>16.48</v>
      </c>
      <c r="Z31" s="95">
        <v>8.3000000000000004E-2</v>
      </c>
      <c r="AA31" s="95">
        <v>0.18923999999999999</v>
      </c>
      <c r="AB31" s="95">
        <v>0.37339</v>
      </c>
      <c r="AC31" s="95">
        <v>4.68</v>
      </c>
      <c r="AD31" s="95">
        <v>0.36799999999999999</v>
      </c>
    </row>
    <row r="32" spans="1:30" x14ac:dyDescent="0.25">
      <c r="A32" s="97" t="s">
        <v>786</v>
      </c>
      <c r="B32" s="95">
        <v>2693.98</v>
      </c>
      <c r="C32" s="95">
        <v>5.8609600000000004</v>
      </c>
      <c r="D32" s="95">
        <v>1.294</v>
      </c>
      <c r="E32" s="95">
        <v>0.20799999999999999</v>
      </c>
      <c r="F32" s="95">
        <v>3.6630000000000003E-2</v>
      </c>
      <c r="G32" s="95">
        <v>2.6780000000000002E-2</v>
      </c>
      <c r="H32" s="95">
        <v>3874.2463499999999</v>
      </c>
      <c r="I32" s="97" t="s">
        <v>1456</v>
      </c>
      <c r="J32" s="97" t="s">
        <v>1456</v>
      </c>
      <c r="K32" s="95">
        <v>0.46747</v>
      </c>
      <c r="L32" s="95">
        <v>20.325790000000001</v>
      </c>
      <c r="M32" s="97" t="s">
        <v>1456</v>
      </c>
      <c r="N32" s="95">
        <v>0.42998999999999998</v>
      </c>
      <c r="O32" s="95">
        <v>0.11704000000000001</v>
      </c>
      <c r="P32" s="95">
        <v>2412.12</v>
      </c>
      <c r="Q32" s="95">
        <v>0.97699999999999998</v>
      </c>
      <c r="R32" s="97" t="s">
        <v>1456</v>
      </c>
      <c r="S32" s="95">
        <v>2.9000000000000001E-2</v>
      </c>
      <c r="T32" s="95">
        <v>0.59299999999999997</v>
      </c>
      <c r="U32" s="97" t="s">
        <v>1456</v>
      </c>
      <c r="V32" s="95">
        <v>253.435</v>
      </c>
      <c r="W32" s="95">
        <v>4.5999999999999999E-2</v>
      </c>
      <c r="X32" s="95">
        <v>6.4000000000000001E-2</v>
      </c>
      <c r="Y32" s="95">
        <v>16.48</v>
      </c>
      <c r="Z32" s="95">
        <v>8.3000000000000004E-2</v>
      </c>
      <c r="AA32" s="95">
        <v>0.18923999999999999</v>
      </c>
      <c r="AB32" s="95">
        <v>0.37339</v>
      </c>
      <c r="AC32" s="95">
        <v>4.68</v>
      </c>
      <c r="AD32" s="95">
        <v>0.36799999999999999</v>
      </c>
    </row>
    <row r="33" spans="1:30" x14ac:dyDescent="0.25">
      <c r="A33" s="97" t="s">
        <v>787</v>
      </c>
      <c r="B33" s="95">
        <v>2694.03</v>
      </c>
      <c r="C33" s="95">
        <v>5.9600900000000001</v>
      </c>
      <c r="D33" s="95">
        <v>1.264</v>
      </c>
      <c r="E33" s="95">
        <v>0.215</v>
      </c>
      <c r="F33" s="95">
        <v>4.7230000000000001E-2</v>
      </c>
      <c r="G33" s="95">
        <v>2.47E-2</v>
      </c>
      <c r="H33" s="95">
        <v>3874.2457399999998</v>
      </c>
      <c r="I33" s="97" t="s">
        <v>1456</v>
      </c>
      <c r="J33" s="97" t="s">
        <v>1456</v>
      </c>
      <c r="K33" s="95">
        <v>0.47331000000000001</v>
      </c>
      <c r="L33" s="95">
        <v>20.324280000000002</v>
      </c>
      <c r="M33" s="97" t="s">
        <v>1456</v>
      </c>
      <c r="N33" s="95">
        <v>0.42998999999999998</v>
      </c>
      <c r="O33" s="95">
        <v>0.1109</v>
      </c>
      <c r="P33" s="95">
        <v>2412.14</v>
      </c>
      <c r="Q33" s="95">
        <v>0.97899999999999998</v>
      </c>
      <c r="R33" s="97" t="s">
        <v>1456</v>
      </c>
      <c r="S33" s="95">
        <v>2.8000000000000001E-2</v>
      </c>
      <c r="T33" s="95">
        <v>0.59</v>
      </c>
      <c r="U33" s="97" t="s">
        <v>1456</v>
      </c>
      <c r="V33" s="95">
        <v>253.42599999999999</v>
      </c>
      <c r="W33" s="95">
        <v>0.04</v>
      </c>
      <c r="X33" s="95">
        <v>6.4000000000000001E-2</v>
      </c>
      <c r="Y33" s="95">
        <v>16.48</v>
      </c>
      <c r="Z33" s="95">
        <v>0.115</v>
      </c>
      <c r="AA33" s="95">
        <v>0.19605</v>
      </c>
      <c r="AB33" s="95">
        <v>0.36675999999999997</v>
      </c>
      <c r="AC33" s="95">
        <v>4.8</v>
      </c>
      <c r="AD33" s="95">
        <v>0.35699999999999998</v>
      </c>
    </row>
    <row r="34" spans="1:30" x14ac:dyDescent="0.25">
      <c r="A34" s="97" t="s">
        <v>788</v>
      </c>
      <c r="B34" s="95">
        <v>2694.03</v>
      </c>
      <c r="C34" s="95">
        <v>5.9600900000000001</v>
      </c>
      <c r="D34" s="95">
        <v>1.264</v>
      </c>
      <c r="E34" s="95">
        <v>0.215</v>
      </c>
      <c r="F34" s="95">
        <v>4.7230000000000001E-2</v>
      </c>
      <c r="G34" s="95">
        <v>2.47E-2</v>
      </c>
      <c r="H34" s="95">
        <v>3874.2457399999998</v>
      </c>
      <c r="I34" s="97" t="s">
        <v>1456</v>
      </c>
      <c r="J34" s="97" t="s">
        <v>1456</v>
      </c>
      <c r="K34" s="95">
        <v>0.47331000000000001</v>
      </c>
      <c r="L34" s="95">
        <v>20.324280000000002</v>
      </c>
      <c r="M34" s="97" t="s">
        <v>1456</v>
      </c>
      <c r="N34" s="95">
        <v>0.42998999999999998</v>
      </c>
      <c r="O34" s="95">
        <v>0.1109</v>
      </c>
      <c r="P34" s="95">
        <v>2412.14</v>
      </c>
      <c r="Q34" s="95">
        <v>0.97899999999999998</v>
      </c>
      <c r="R34" s="97" t="s">
        <v>1456</v>
      </c>
      <c r="S34" s="95">
        <v>2.8000000000000001E-2</v>
      </c>
      <c r="T34" s="95">
        <v>0.59</v>
      </c>
      <c r="U34" s="97" t="s">
        <v>1456</v>
      </c>
      <c r="V34" s="95">
        <v>253.42599999999999</v>
      </c>
      <c r="W34" s="95">
        <v>0.04</v>
      </c>
      <c r="X34" s="95">
        <v>6.4000000000000001E-2</v>
      </c>
      <c r="Y34" s="95">
        <v>16.48</v>
      </c>
      <c r="Z34" s="95">
        <v>0.115</v>
      </c>
      <c r="AA34" s="95">
        <v>0.19605</v>
      </c>
      <c r="AB34" s="95">
        <v>0.36675999999999997</v>
      </c>
      <c r="AC34" s="95">
        <v>4.8</v>
      </c>
      <c r="AD34" s="95">
        <v>0.35699999999999998</v>
      </c>
    </row>
    <row r="35" spans="1:30" x14ac:dyDescent="0.25">
      <c r="A35" s="97" t="s">
        <v>789</v>
      </c>
      <c r="B35" s="95">
        <v>2694.13</v>
      </c>
      <c r="C35" s="95">
        <v>6.0262599999999997</v>
      </c>
      <c r="D35" s="95">
        <v>1.264</v>
      </c>
      <c r="E35" s="95">
        <v>0.22800000000000001</v>
      </c>
      <c r="F35" s="95">
        <v>4.4880000000000003E-2</v>
      </c>
      <c r="G35" s="95">
        <v>2.299E-2</v>
      </c>
      <c r="H35" s="95">
        <v>3874.2487900000001</v>
      </c>
      <c r="I35" s="97" t="s">
        <v>1456</v>
      </c>
      <c r="J35" s="97" t="s">
        <v>1456</v>
      </c>
      <c r="K35" s="95">
        <v>0.47838999999999998</v>
      </c>
      <c r="L35" s="95">
        <v>20.33182</v>
      </c>
      <c r="M35" s="97" t="s">
        <v>1456</v>
      </c>
      <c r="N35" s="95">
        <v>0.42998999999999998</v>
      </c>
      <c r="O35" s="95">
        <v>9.9309999999999996E-2</v>
      </c>
      <c r="P35" s="95">
        <v>2412.15</v>
      </c>
      <c r="Q35" s="95">
        <v>0.98</v>
      </c>
      <c r="R35" s="97" t="s">
        <v>1456</v>
      </c>
      <c r="S35" s="95">
        <v>2.8000000000000001E-2</v>
      </c>
      <c r="T35" s="95">
        <v>0.59199999999999997</v>
      </c>
      <c r="U35" s="97" t="s">
        <v>1456</v>
      </c>
      <c r="V35" s="95">
        <v>253.41800000000001</v>
      </c>
      <c r="W35" s="95">
        <v>3.4000000000000002E-2</v>
      </c>
      <c r="X35" s="95">
        <v>6.4000000000000001E-2</v>
      </c>
      <c r="Y35" s="95">
        <v>16.48</v>
      </c>
      <c r="Z35" s="95">
        <v>0.128</v>
      </c>
      <c r="AA35" s="95">
        <v>0.20291000000000001</v>
      </c>
      <c r="AB35" s="95">
        <v>0.35754999999999998</v>
      </c>
      <c r="AC35" s="95">
        <v>5</v>
      </c>
      <c r="AD35" s="95">
        <v>0.34599999999999997</v>
      </c>
    </row>
    <row r="36" spans="1:30" x14ac:dyDescent="0.25">
      <c r="A36" s="97" t="s">
        <v>790</v>
      </c>
      <c r="B36" s="95">
        <v>2694.13</v>
      </c>
      <c r="C36" s="95">
        <v>6.0262599999999997</v>
      </c>
      <c r="D36" s="95">
        <v>1.264</v>
      </c>
      <c r="E36" s="95">
        <v>0.22800000000000001</v>
      </c>
      <c r="F36" s="95">
        <v>4.4880000000000003E-2</v>
      </c>
      <c r="G36" s="95">
        <v>2.299E-2</v>
      </c>
      <c r="H36" s="95">
        <v>3874.2487900000001</v>
      </c>
      <c r="I36" s="97" t="s">
        <v>1456</v>
      </c>
      <c r="J36" s="97" t="s">
        <v>1456</v>
      </c>
      <c r="K36" s="95">
        <v>0.47838999999999998</v>
      </c>
      <c r="L36" s="95">
        <v>20.33182</v>
      </c>
      <c r="M36" s="97" t="s">
        <v>1456</v>
      </c>
      <c r="N36" s="95">
        <v>0.42998999999999998</v>
      </c>
      <c r="O36" s="95">
        <v>9.9309999999999996E-2</v>
      </c>
      <c r="P36" s="95">
        <v>2412.15</v>
      </c>
      <c r="Q36" s="95">
        <v>0.98</v>
      </c>
      <c r="R36" s="97" t="s">
        <v>1456</v>
      </c>
      <c r="S36" s="95">
        <v>2.8000000000000001E-2</v>
      </c>
      <c r="T36" s="95">
        <v>0.59199999999999997</v>
      </c>
      <c r="U36" s="97" t="s">
        <v>1456</v>
      </c>
      <c r="V36" s="95">
        <v>253.41800000000001</v>
      </c>
      <c r="W36" s="95">
        <v>3.4000000000000002E-2</v>
      </c>
      <c r="X36" s="95">
        <v>6.4000000000000001E-2</v>
      </c>
      <c r="Y36" s="95">
        <v>16.48</v>
      </c>
      <c r="Z36" s="95">
        <v>0.128</v>
      </c>
      <c r="AA36" s="95">
        <v>0.20291000000000001</v>
      </c>
      <c r="AB36" s="95">
        <v>0.35754999999999998</v>
      </c>
      <c r="AC36" s="95">
        <v>5</v>
      </c>
      <c r="AD36" s="95">
        <v>0.34599999999999997</v>
      </c>
    </row>
    <row r="37" spans="1:30" x14ac:dyDescent="0.25">
      <c r="A37" s="97" t="s">
        <v>791</v>
      </c>
      <c r="B37" s="95">
        <v>2694.23</v>
      </c>
      <c r="C37" s="95">
        <v>6.0465</v>
      </c>
      <c r="D37" s="95">
        <v>1.258</v>
      </c>
      <c r="E37" s="95">
        <v>0.23699999999999999</v>
      </c>
      <c r="F37" s="95">
        <v>4.5710000000000001E-2</v>
      </c>
      <c r="G37" s="95">
        <v>1.9480000000000001E-2</v>
      </c>
      <c r="H37" s="95">
        <v>3874.21648</v>
      </c>
      <c r="I37" s="97" t="s">
        <v>1456</v>
      </c>
      <c r="J37" s="97" t="s">
        <v>1456</v>
      </c>
      <c r="K37" s="95">
        <v>0.48326000000000002</v>
      </c>
      <c r="L37" s="95">
        <v>20.251940000000001</v>
      </c>
      <c r="M37" s="97" t="s">
        <v>1456</v>
      </c>
      <c r="N37" s="95">
        <v>0.43725999999999998</v>
      </c>
      <c r="O37" s="95">
        <v>0.10213</v>
      </c>
      <c r="P37" s="95">
        <v>2412.16</v>
      </c>
      <c r="Q37" s="95">
        <v>0.98199999999999998</v>
      </c>
      <c r="R37" s="97" t="s">
        <v>1456</v>
      </c>
      <c r="S37" s="95">
        <v>2.8000000000000001E-2</v>
      </c>
      <c r="T37" s="95">
        <v>0.59199999999999997</v>
      </c>
      <c r="U37" s="97" t="s">
        <v>1456</v>
      </c>
      <c r="V37" s="95">
        <v>253.40899999999999</v>
      </c>
      <c r="W37" s="95">
        <v>2.8000000000000001E-2</v>
      </c>
      <c r="X37" s="95">
        <v>6.3E-2</v>
      </c>
      <c r="Y37" s="95">
        <v>16.48</v>
      </c>
      <c r="Z37" s="95">
        <v>0.13400000000000001</v>
      </c>
      <c r="AA37" s="95">
        <v>0.20749999999999999</v>
      </c>
      <c r="AB37" s="95">
        <v>0.35103000000000001</v>
      </c>
      <c r="AC37" s="95">
        <v>5.21</v>
      </c>
      <c r="AD37" s="95">
        <v>0.33500000000000002</v>
      </c>
    </row>
    <row r="38" spans="1:30" x14ac:dyDescent="0.25">
      <c r="A38" s="97" t="s">
        <v>792</v>
      </c>
      <c r="B38" s="95">
        <v>2694.23</v>
      </c>
      <c r="C38" s="95">
        <v>6.0465</v>
      </c>
      <c r="D38" s="95">
        <v>1.258</v>
      </c>
      <c r="E38" s="95">
        <v>0.23699999999999999</v>
      </c>
      <c r="F38" s="95">
        <v>4.5710000000000001E-2</v>
      </c>
      <c r="G38" s="95">
        <v>1.9480000000000001E-2</v>
      </c>
      <c r="H38" s="95">
        <v>3874.21648</v>
      </c>
      <c r="I38" s="97" t="s">
        <v>1456</v>
      </c>
      <c r="J38" s="97" t="s">
        <v>1456</v>
      </c>
      <c r="K38" s="95">
        <v>0.48326000000000002</v>
      </c>
      <c r="L38" s="95">
        <v>20.251940000000001</v>
      </c>
      <c r="M38" s="97" t="s">
        <v>1456</v>
      </c>
      <c r="N38" s="95">
        <v>0.43725999999999998</v>
      </c>
      <c r="O38" s="95">
        <v>0.10213</v>
      </c>
      <c r="P38" s="95">
        <v>2412.16</v>
      </c>
      <c r="Q38" s="95">
        <v>0.98199999999999998</v>
      </c>
      <c r="R38" s="97" t="s">
        <v>1456</v>
      </c>
      <c r="S38" s="95">
        <v>2.8000000000000001E-2</v>
      </c>
      <c r="T38" s="95">
        <v>0.59199999999999997</v>
      </c>
      <c r="U38" s="97" t="s">
        <v>1456</v>
      </c>
      <c r="V38" s="95">
        <v>253.40899999999999</v>
      </c>
      <c r="W38" s="95">
        <v>2.8000000000000001E-2</v>
      </c>
      <c r="X38" s="95">
        <v>6.3E-2</v>
      </c>
      <c r="Y38" s="95">
        <v>16.48</v>
      </c>
      <c r="Z38" s="95">
        <v>0.13400000000000001</v>
      </c>
      <c r="AA38" s="95">
        <v>0.20749999999999999</v>
      </c>
      <c r="AB38" s="95">
        <v>0.35103000000000001</v>
      </c>
      <c r="AC38" s="95">
        <v>5.21</v>
      </c>
      <c r="AD38" s="95">
        <v>0.33500000000000002</v>
      </c>
    </row>
    <row r="39" spans="1:30" x14ac:dyDescent="0.25">
      <c r="A39" s="97" t="s">
        <v>793</v>
      </c>
      <c r="B39" s="95">
        <v>2694.33</v>
      </c>
      <c r="C39" s="95">
        <v>6.1708400000000001</v>
      </c>
      <c r="D39" s="95">
        <v>1.2490000000000001</v>
      </c>
      <c r="E39" s="95">
        <v>0.23100000000000001</v>
      </c>
      <c r="F39" s="95">
        <v>4.3869999999999999E-2</v>
      </c>
      <c r="G39" s="95">
        <v>1.6729999999999998E-2</v>
      </c>
      <c r="H39" s="95">
        <v>3874.21801</v>
      </c>
      <c r="I39" s="97" t="s">
        <v>1456</v>
      </c>
      <c r="J39" s="97" t="s">
        <v>1456</v>
      </c>
      <c r="K39" s="95">
        <v>0.48901</v>
      </c>
      <c r="L39" s="95">
        <v>20.255700000000001</v>
      </c>
      <c r="M39" s="97" t="s">
        <v>1456</v>
      </c>
      <c r="N39" s="95">
        <v>0.43725999999999998</v>
      </c>
      <c r="O39" s="95">
        <v>9.9309999999999996E-2</v>
      </c>
      <c r="P39" s="95">
        <v>2412.16</v>
      </c>
      <c r="Q39" s="95">
        <v>0.98199999999999998</v>
      </c>
      <c r="R39" s="97" t="s">
        <v>1456</v>
      </c>
      <c r="S39" s="95">
        <v>2.8000000000000001E-2</v>
      </c>
      <c r="T39" s="95">
        <v>0.59299999999999997</v>
      </c>
      <c r="U39" s="97" t="s">
        <v>1456</v>
      </c>
      <c r="V39" s="95">
        <v>253.4</v>
      </c>
      <c r="W39" s="95">
        <v>2.1999999999999999E-2</v>
      </c>
      <c r="X39" s="95">
        <v>6.3E-2</v>
      </c>
      <c r="Y39" s="95">
        <v>16.48</v>
      </c>
      <c r="Z39" s="95">
        <v>0.14000000000000001</v>
      </c>
      <c r="AA39" s="95">
        <v>0.21212</v>
      </c>
      <c r="AB39" s="95">
        <v>0.33688000000000001</v>
      </c>
      <c r="AC39" s="95">
        <v>5.43</v>
      </c>
      <c r="AD39" s="95">
        <v>0.33800000000000002</v>
      </c>
    </row>
    <row r="40" spans="1:30" x14ac:dyDescent="0.25">
      <c r="A40" s="97" t="s">
        <v>794</v>
      </c>
      <c r="B40" s="95">
        <v>2694.33</v>
      </c>
      <c r="C40" s="95">
        <v>6.1708400000000001</v>
      </c>
      <c r="D40" s="95">
        <v>1.2490000000000001</v>
      </c>
      <c r="E40" s="95">
        <v>0.23100000000000001</v>
      </c>
      <c r="F40" s="95">
        <v>4.3869999999999999E-2</v>
      </c>
      <c r="G40" s="95">
        <v>1.6729999999999998E-2</v>
      </c>
      <c r="H40" s="95">
        <v>3874.21801</v>
      </c>
      <c r="I40" s="97" t="s">
        <v>1456</v>
      </c>
      <c r="J40" s="97" t="s">
        <v>1456</v>
      </c>
      <c r="K40" s="95">
        <v>0.48901</v>
      </c>
      <c r="L40" s="95">
        <v>20.255700000000001</v>
      </c>
      <c r="M40" s="97" t="s">
        <v>1456</v>
      </c>
      <c r="N40" s="95">
        <v>0.43725999999999998</v>
      </c>
      <c r="O40" s="95">
        <v>9.9309999999999996E-2</v>
      </c>
      <c r="P40" s="95">
        <v>2412.16</v>
      </c>
      <c r="Q40" s="95">
        <v>0.98199999999999998</v>
      </c>
      <c r="R40" s="97" t="s">
        <v>1456</v>
      </c>
      <c r="S40" s="95">
        <v>2.8000000000000001E-2</v>
      </c>
      <c r="T40" s="95">
        <v>0.59299999999999997</v>
      </c>
      <c r="U40" s="97" t="s">
        <v>1456</v>
      </c>
      <c r="V40" s="95">
        <v>253.4</v>
      </c>
      <c r="W40" s="95">
        <v>2.1999999999999999E-2</v>
      </c>
      <c r="X40" s="95">
        <v>6.3E-2</v>
      </c>
      <c r="Y40" s="95">
        <v>16.48</v>
      </c>
      <c r="Z40" s="95">
        <v>0.14000000000000001</v>
      </c>
      <c r="AA40" s="95">
        <v>0.21212</v>
      </c>
      <c r="AB40" s="95">
        <v>0.33688000000000001</v>
      </c>
      <c r="AC40" s="95">
        <v>5.43</v>
      </c>
      <c r="AD40" s="95">
        <v>0.33800000000000002</v>
      </c>
    </row>
    <row r="41" spans="1:30" x14ac:dyDescent="0.25">
      <c r="A41" s="97" t="s">
        <v>795</v>
      </c>
      <c r="B41" s="95">
        <v>2694.54</v>
      </c>
      <c r="C41" s="95">
        <v>6.3543599999999998</v>
      </c>
      <c r="D41" s="95">
        <v>1.2310000000000001</v>
      </c>
      <c r="E41" s="95">
        <v>0.20699999999999999</v>
      </c>
      <c r="F41" s="95">
        <v>6.3979999999999995E-2</v>
      </c>
      <c r="G41" s="95">
        <v>1.355E-2</v>
      </c>
      <c r="H41" s="95">
        <v>3874.19362</v>
      </c>
      <c r="I41" s="97" t="s">
        <v>1456</v>
      </c>
      <c r="J41" s="97" t="s">
        <v>1456</v>
      </c>
      <c r="K41" s="95">
        <v>0.49464999999999998</v>
      </c>
      <c r="L41" s="95">
        <v>20.19547</v>
      </c>
      <c r="M41" s="97" t="s">
        <v>1456</v>
      </c>
      <c r="N41" s="95">
        <v>0.42272999999999999</v>
      </c>
      <c r="O41" s="95">
        <v>8.8510000000000005E-2</v>
      </c>
      <c r="P41" s="95">
        <v>2412.1999999999998</v>
      </c>
      <c r="Q41" s="95">
        <v>0.98699999999999999</v>
      </c>
      <c r="R41" s="97" t="s">
        <v>1456</v>
      </c>
      <c r="S41" s="95">
        <v>2.7E-2</v>
      </c>
      <c r="T41" s="95">
        <v>0.59299999999999997</v>
      </c>
      <c r="U41" s="97" t="s">
        <v>1456</v>
      </c>
      <c r="V41" s="95">
        <v>253.39099999999999</v>
      </c>
      <c r="W41" s="95">
        <v>1.7000000000000001E-2</v>
      </c>
      <c r="X41" s="95">
        <v>6.3E-2</v>
      </c>
      <c r="Y41" s="95">
        <v>16.48</v>
      </c>
      <c r="Z41" s="95">
        <v>0.14299999999999999</v>
      </c>
      <c r="AA41" s="95">
        <v>0.21561</v>
      </c>
      <c r="AB41" s="95">
        <v>0.33182</v>
      </c>
      <c r="AC41" s="95">
        <v>5.57</v>
      </c>
      <c r="AD41" s="95">
        <v>0.34799999999999998</v>
      </c>
    </row>
    <row r="42" spans="1:30" x14ac:dyDescent="0.25">
      <c r="A42" s="97" t="s">
        <v>796</v>
      </c>
      <c r="B42" s="95">
        <v>2694.54</v>
      </c>
      <c r="C42" s="95">
        <v>6.3543599999999998</v>
      </c>
      <c r="D42" s="95">
        <v>1.2310000000000001</v>
      </c>
      <c r="E42" s="95">
        <v>0.20699999999999999</v>
      </c>
      <c r="F42" s="95">
        <v>6.3979999999999995E-2</v>
      </c>
      <c r="G42" s="95">
        <v>1.355E-2</v>
      </c>
      <c r="H42" s="95">
        <v>3874.19362</v>
      </c>
      <c r="I42" s="97" t="s">
        <v>1456</v>
      </c>
      <c r="J42" s="97" t="s">
        <v>1456</v>
      </c>
      <c r="K42" s="95">
        <v>0.49464999999999998</v>
      </c>
      <c r="L42" s="95">
        <v>20.19547</v>
      </c>
      <c r="M42" s="97" t="s">
        <v>1456</v>
      </c>
      <c r="N42" s="95">
        <v>0.42272999999999999</v>
      </c>
      <c r="O42" s="95">
        <v>8.8510000000000005E-2</v>
      </c>
      <c r="P42" s="95">
        <v>2412.1999999999998</v>
      </c>
      <c r="Q42" s="95">
        <v>0.98699999999999999</v>
      </c>
      <c r="R42" s="97" t="s">
        <v>1456</v>
      </c>
      <c r="S42" s="95">
        <v>2.7E-2</v>
      </c>
      <c r="T42" s="95">
        <v>0.59299999999999997</v>
      </c>
      <c r="U42" s="97" t="s">
        <v>1456</v>
      </c>
      <c r="V42" s="95">
        <v>253.39099999999999</v>
      </c>
      <c r="W42" s="95">
        <v>1.7000000000000001E-2</v>
      </c>
      <c r="X42" s="95">
        <v>6.3E-2</v>
      </c>
      <c r="Y42" s="95">
        <v>16.48</v>
      </c>
      <c r="Z42" s="95">
        <v>0.14299999999999999</v>
      </c>
      <c r="AA42" s="95">
        <v>0.21561</v>
      </c>
      <c r="AB42" s="95">
        <v>0.33182</v>
      </c>
      <c r="AC42" s="95">
        <v>5.57</v>
      </c>
      <c r="AD42" s="95">
        <v>0.34799999999999998</v>
      </c>
    </row>
    <row r="43" spans="1:30" x14ac:dyDescent="0.25">
      <c r="A43" s="97" t="s">
        <v>797</v>
      </c>
      <c r="B43" s="95">
        <v>2694.54</v>
      </c>
      <c r="C43" s="95">
        <v>6.3916599999999999</v>
      </c>
      <c r="D43" s="95">
        <v>1.2250000000000001</v>
      </c>
      <c r="E43" s="95">
        <v>0.20100000000000001</v>
      </c>
      <c r="F43" s="95">
        <v>6.4390000000000003E-2</v>
      </c>
      <c r="G43" s="95">
        <v>1.175E-2</v>
      </c>
      <c r="H43" s="95">
        <v>3874.1756399999999</v>
      </c>
      <c r="I43" s="97" t="s">
        <v>1456</v>
      </c>
      <c r="J43" s="97" t="s">
        <v>1456</v>
      </c>
      <c r="K43" s="95">
        <v>0.50048000000000004</v>
      </c>
      <c r="L43" s="95">
        <v>20.151070000000001</v>
      </c>
      <c r="M43" s="97" t="s">
        <v>1456</v>
      </c>
      <c r="N43" s="95">
        <v>0.42272999999999999</v>
      </c>
      <c r="O43" s="95">
        <v>9.6540000000000001E-2</v>
      </c>
      <c r="P43" s="95">
        <v>2412.27</v>
      </c>
      <c r="Q43" s="95">
        <v>0.996</v>
      </c>
      <c r="R43" s="97" t="s">
        <v>1456</v>
      </c>
      <c r="S43" s="95">
        <v>2.7E-2</v>
      </c>
      <c r="T43" s="95">
        <v>0.59099999999999997</v>
      </c>
      <c r="U43" s="97" t="s">
        <v>1456</v>
      </c>
      <c r="V43" s="95">
        <v>253.38300000000001</v>
      </c>
      <c r="W43" s="95">
        <v>1.4E-2</v>
      </c>
      <c r="X43" s="95">
        <v>6.2E-2</v>
      </c>
      <c r="Y43" s="95">
        <v>16.48</v>
      </c>
      <c r="Z43" s="95">
        <v>0.14199999999999999</v>
      </c>
      <c r="AA43" s="95">
        <v>0.20749999999999999</v>
      </c>
      <c r="AB43" s="95">
        <v>0.34071000000000001</v>
      </c>
      <c r="AC43" s="95">
        <v>5.68</v>
      </c>
      <c r="AD43" s="95">
        <v>0.35599999999999998</v>
      </c>
    </row>
    <row r="44" spans="1:30" x14ac:dyDescent="0.25">
      <c r="A44" s="97" t="s">
        <v>798</v>
      </c>
      <c r="B44" s="95">
        <v>2694.54</v>
      </c>
      <c r="C44" s="95">
        <v>6.3916599999999999</v>
      </c>
      <c r="D44" s="95">
        <v>1.2250000000000001</v>
      </c>
      <c r="E44" s="95">
        <v>0.20100000000000001</v>
      </c>
      <c r="F44" s="95">
        <v>6.4390000000000003E-2</v>
      </c>
      <c r="G44" s="95">
        <v>1.175E-2</v>
      </c>
      <c r="H44" s="95">
        <v>3874.1756399999999</v>
      </c>
      <c r="I44" s="97" t="s">
        <v>1456</v>
      </c>
      <c r="J44" s="97" t="s">
        <v>1456</v>
      </c>
      <c r="K44" s="95">
        <v>0.50048000000000004</v>
      </c>
      <c r="L44" s="95">
        <v>20.151070000000001</v>
      </c>
      <c r="M44" s="97" t="s">
        <v>1456</v>
      </c>
      <c r="N44" s="95">
        <v>0.42272999999999999</v>
      </c>
      <c r="O44" s="95">
        <v>9.6540000000000001E-2</v>
      </c>
      <c r="P44" s="95">
        <v>2412.27</v>
      </c>
      <c r="Q44" s="95">
        <v>0.996</v>
      </c>
      <c r="R44" s="97" t="s">
        <v>1456</v>
      </c>
      <c r="S44" s="95">
        <v>2.7E-2</v>
      </c>
      <c r="T44" s="95">
        <v>0.59099999999999997</v>
      </c>
      <c r="U44" s="97" t="s">
        <v>1456</v>
      </c>
      <c r="V44" s="95">
        <v>253.38300000000001</v>
      </c>
      <c r="W44" s="95">
        <v>1.4E-2</v>
      </c>
      <c r="X44" s="95">
        <v>6.2E-2</v>
      </c>
      <c r="Y44" s="95">
        <v>16.48</v>
      </c>
      <c r="Z44" s="95">
        <v>0.14199999999999999</v>
      </c>
      <c r="AA44" s="95">
        <v>0.20749999999999999</v>
      </c>
      <c r="AB44" s="95">
        <v>0.34071000000000001</v>
      </c>
      <c r="AC44" s="95">
        <v>5.68</v>
      </c>
      <c r="AD44" s="95">
        <v>0.35599999999999998</v>
      </c>
    </row>
    <row r="45" spans="1:30" x14ac:dyDescent="0.25">
      <c r="A45" s="97" t="s">
        <v>799</v>
      </c>
      <c r="B45" s="95">
        <v>2694.57</v>
      </c>
      <c r="C45" s="95">
        <v>6.4391600000000002</v>
      </c>
      <c r="D45" s="95">
        <v>1.258</v>
      </c>
      <c r="E45" s="95">
        <v>0.19800000000000001</v>
      </c>
      <c r="F45" s="95">
        <v>6.5079999999999999E-2</v>
      </c>
      <c r="G45" s="95">
        <v>1.242E-2</v>
      </c>
      <c r="H45" s="95">
        <v>3874.14851</v>
      </c>
      <c r="I45" s="95">
        <v>46.71</v>
      </c>
      <c r="J45" s="95">
        <v>1.1288800000000001</v>
      </c>
      <c r="K45" s="95">
        <v>0.50665000000000004</v>
      </c>
      <c r="L45" s="95">
        <v>20.084140000000001</v>
      </c>
      <c r="M45" s="97" t="s">
        <v>1456</v>
      </c>
      <c r="N45" s="95">
        <v>0.41570000000000001</v>
      </c>
      <c r="O45" s="95">
        <v>0.10213</v>
      </c>
      <c r="P45" s="95">
        <v>2412.34</v>
      </c>
      <c r="Q45" s="95">
        <v>1.0049999999999999</v>
      </c>
      <c r="R45" s="97" t="s">
        <v>1456</v>
      </c>
      <c r="S45" s="95">
        <v>2.7E-2</v>
      </c>
      <c r="T45" s="95">
        <v>0.59099999999999997</v>
      </c>
      <c r="U45" s="97" t="s">
        <v>1456</v>
      </c>
      <c r="V45" s="95">
        <v>253.374</v>
      </c>
      <c r="W45" s="95">
        <v>1.2999999999999999E-2</v>
      </c>
      <c r="X45" s="95">
        <v>6.3E-2</v>
      </c>
      <c r="Y45" s="95">
        <v>16.48</v>
      </c>
      <c r="Z45" s="95">
        <v>0.14199999999999999</v>
      </c>
      <c r="AA45" s="95">
        <v>0.19037000000000001</v>
      </c>
      <c r="AB45" s="95">
        <v>0.35232999999999998</v>
      </c>
      <c r="AC45" s="95">
        <v>5.82</v>
      </c>
      <c r="AD45" s="95">
        <v>0.35599999999999998</v>
      </c>
    </row>
    <row r="46" spans="1:30" x14ac:dyDescent="0.25">
      <c r="A46" s="97" t="s">
        <v>800</v>
      </c>
      <c r="B46" s="95">
        <v>2694.57</v>
      </c>
      <c r="C46" s="95">
        <v>6.4391600000000002</v>
      </c>
      <c r="D46" s="95">
        <v>1.258</v>
      </c>
      <c r="E46" s="95">
        <v>0.19800000000000001</v>
      </c>
      <c r="F46" s="95">
        <v>6.5079999999999999E-2</v>
      </c>
      <c r="G46" s="95">
        <v>1.242E-2</v>
      </c>
      <c r="H46" s="95">
        <v>3874.14851</v>
      </c>
      <c r="I46" s="95">
        <v>46.71</v>
      </c>
      <c r="J46" s="95">
        <v>1.1288800000000001</v>
      </c>
      <c r="K46" s="95">
        <v>0.50665000000000004</v>
      </c>
      <c r="L46" s="95">
        <v>20.084140000000001</v>
      </c>
      <c r="M46" s="97" t="s">
        <v>1456</v>
      </c>
      <c r="N46" s="95">
        <v>0.41570000000000001</v>
      </c>
      <c r="O46" s="95">
        <v>0.10213</v>
      </c>
      <c r="P46" s="95">
        <v>2412.34</v>
      </c>
      <c r="Q46" s="95">
        <v>1.0049999999999999</v>
      </c>
      <c r="R46" s="97" t="s">
        <v>1456</v>
      </c>
      <c r="S46" s="95">
        <v>2.7E-2</v>
      </c>
      <c r="T46" s="95">
        <v>0.59099999999999997</v>
      </c>
      <c r="U46" s="97" t="s">
        <v>1456</v>
      </c>
      <c r="V46" s="95">
        <v>253.374</v>
      </c>
      <c r="W46" s="95">
        <v>1.2999999999999999E-2</v>
      </c>
      <c r="X46" s="95">
        <v>6.3E-2</v>
      </c>
      <c r="Y46" s="95">
        <v>16.48</v>
      </c>
      <c r="Z46" s="95">
        <v>0.14199999999999999</v>
      </c>
      <c r="AA46" s="95">
        <v>0.19037000000000001</v>
      </c>
      <c r="AB46" s="95">
        <v>0.35232999999999998</v>
      </c>
      <c r="AC46" s="95">
        <v>5.82</v>
      </c>
      <c r="AD46" s="95">
        <v>0.35599999999999998</v>
      </c>
    </row>
    <row r="47" spans="1:30" x14ac:dyDescent="0.25">
      <c r="A47" s="97" t="s">
        <v>801</v>
      </c>
      <c r="B47" s="95">
        <v>2694.59</v>
      </c>
      <c r="C47" s="95">
        <v>6.48109</v>
      </c>
      <c r="D47" s="95">
        <v>1.321</v>
      </c>
      <c r="E47" s="95">
        <v>0.183</v>
      </c>
      <c r="F47" s="95">
        <v>7.8729999999999994E-2</v>
      </c>
      <c r="G47" s="95">
        <v>1.37E-2</v>
      </c>
      <c r="H47" s="95">
        <v>3874.1165099999998</v>
      </c>
      <c r="I47" s="97" t="s">
        <v>1456</v>
      </c>
      <c r="J47" s="97" t="s">
        <v>1456</v>
      </c>
      <c r="K47" s="95">
        <v>0.51290000000000002</v>
      </c>
      <c r="L47" s="95">
        <v>20.00525</v>
      </c>
      <c r="M47" s="95">
        <v>18.079940000000001</v>
      </c>
      <c r="N47" s="95">
        <v>0.39462000000000003</v>
      </c>
      <c r="O47" s="95">
        <v>0.10213</v>
      </c>
      <c r="P47" s="95">
        <v>2412.44</v>
      </c>
      <c r="Q47" s="95">
        <v>1.018</v>
      </c>
      <c r="R47" s="97" t="s">
        <v>1456</v>
      </c>
      <c r="S47" s="95">
        <v>2.7E-2</v>
      </c>
      <c r="T47" s="95">
        <v>0.59099999999999997</v>
      </c>
      <c r="U47" s="95">
        <v>47.12</v>
      </c>
      <c r="V47" s="95">
        <v>253.36500000000001</v>
      </c>
      <c r="W47" s="95">
        <v>1.2E-2</v>
      </c>
      <c r="X47" s="95">
        <v>6.3E-2</v>
      </c>
      <c r="Y47" s="95">
        <v>16.48</v>
      </c>
      <c r="Z47" s="95">
        <v>0.14199999999999999</v>
      </c>
      <c r="AA47" s="95">
        <v>0.17468</v>
      </c>
      <c r="AB47" s="95">
        <v>0.37339</v>
      </c>
      <c r="AC47" s="95">
        <v>5.94</v>
      </c>
      <c r="AD47" s="95">
        <v>0.35699999999999998</v>
      </c>
    </row>
    <row r="48" spans="1:30" x14ac:dyDescent="0.25">
      <c r="A48" s="97" t="s">
        <v>802</v>
      </c>
      <c r="B48" s="95">
        <v>2694.59</v>
      </c>
      <c r="C48" s="95">
        <v>6.48109</v>
      </c>
      <c r="D48" s="95">
        <v>1.321</v>
      </c>
      <c r="E48" s="95">
        <v>0.183</v>
      </c>
      <c r="F48" s="95">
        <v>7.8729999999999994E-2</v>
      </c>
      <c r="G48" s="95">
        <v>1.37E-2</v>
      </c>
      <c r="H48" s="95">
        <v>3874.1165099999998</v>
      </c>
      <c r="I48" s="97" t="s">
        <v>1456</v>
      </c>
      <c r="J48" s="97" t="s">
        <v>1456</v>
      </c>
      <c r="K48" s="95">
        <v>0.51290000000000002</v>
      </c>
      <c r="L48" s="95">
        <v>20.00525</v>
      </c>
      <c r="M48" s="95">
        <v>18.079940000000001</v>
      </c>
      <c r="N48" s="95">
        <v>0.39462000000000003</v>
      </c>
      <c r="O48" s="95">
        <v>0.10213</v>
      </c>
      <c r="P48" s="95">
        <v>2412.44</v>
      </c>
      <c r="Q48" s="95">
        <v>1.018</v>
      </c>
      <c r="R48" s="97" t="s">
        <v>1456</v>
      </c>
      <c r="S48" s="95">
        <v>2.7E-2</v>
      </c>
      <c r="T48" s="95">
        <v>0.59099999999999997</v>
      </c>
      <c r="U48" s="95">
        <v>47.12</v>
      </c>
      <c r="V48" s="95">
        <v>253.36500000000001</v>
      </c>
      <c r="W48" s="95">
        <v>1.2E-2</v>
      </c>
      <c r="X48" s="95">
        <v>6.3E-2</v>
      </c>
      <c r="Y48" s="95">
        <v>16.48</v>
      </c>
      <c r="Z48" s="95">
        <v>0.14199999999999999</v>
      </c>
      <c r="AA48" s="95">
        <v>0.17468</v>
      </c>
      <c r="AB48" s="95">
        <v>0.37339</v>
      </c>
      <c r="AC48" s="95">
        <v>5.94</v>
      </c>
      <c r="AD48" s="95">
        <v>0.35699999999999998</v>
      </c>
    </row>
    <row r="49" spans="1:30" x14ac:dyDescent="0.25">
      <c r="A49" s="97" t="s">
        <v>803</v>
      </c>
      <c r="B49" s="95">
        <v>2694.52</v>
      </c>
      <c r="C49" s="95">
        <v>6.4912200000000002</v>
      </c>
      <c r="D49" s="95">
        <v>1.3540000000000001</v>
      </c>
      <c r="E49" s="95">
        <v>0.16500000000000001</v>
      </c>
      <c r="F49" s="95">
        <v>0.10396</v>
      </c>
      <c r="G49" s="95">
        <v>1.4019999999999999E-2</v>
      </c>
      <c r="H49" s="95">
        <v>3874.0976099999998</v>
      </c>
      <c r="I49" s="97" t="s">
        <v>1456</v>
      </c>
      <c r="J49" s="97" t="s">
        <v>1456</v>
      </c>
      <c r="K49" s="95">
        <v>0.51792000000000005</v>
      </c>
      <c r="L49" s="95">
        <v>19.9587</v>
      </c>
      <c r="M49" s="97" t="s">
        <v>1456</v>
      </c>
      <c r="N49" s="95">
        <v>0.36048999999999998</v>
      </c>
      <c r="O49" s="95">
        <v>0.11393</v>
      </c>
      <c r="P49" s="95">
        <v>2412.5</v>
      </c>
      <c r="Q49" s="95">
        <v>1.0249999999999999</v>
      </c>
      <c r="R49" s="97" t="s">
        <v>1456</v>
      </c>
      <c r="S49" s="95">
        <v>2.7E-2</v>
      </c>
      <c r="T49" s="95">
        <v>0.59299999999999997</v>
      </c>
      <c r="U49" s="97" t="s">
        <v>1456</v>
      </c>
      <c r="V49" s="95">
        <v>253.357</v>
      </c>
      <c r="W49" s="95">
        <v>1.2E-2</v>
      </c>
      <c r="X49" s="95">
        <v>6.3E-2</v>
      </c>
      <c r="Y49" s="95">
        <v>16.48</v>
      </c>
      <c r="Z49" s="95">
        <v>0.108</v>
      </c>
      <c r="AA49" s="95">
        <v>0.17136000000000001</v>
      </c>
      <c r="AB49" s="95">
        <v>0.37206</v>
      </c>
      <c r="AC49" s="95">
        <v>6.14</v>
      </c>
      <c r="AD49" s="95">
        <v>0.35799999999999998</v>
      </c>
    </row>
    <row r="50" spans="1:30" x14ac:dyDescent="0.25">
      <c r="A50" s="97" t="s">
        <v>804</v>
      </c>
      <c r="B50" s="95">
        <v>2694.52</v>
      </c>
      <c r="C50" s="95">
        <v>6.4912200000000002</v>
      </c>
      <c r="D50" s="95">
        <v>1.3540000000000001</v>
      </c>
      <c r="E50" s="95">
        <v>0.16500000000000001</v>
      </c>
      <c r="F50" s="95">
        <v>0.10396</v>
      </c>
      <c r="G50" s="95">
        <v>1.4019999999999999E-2</v>
      </c>
      <c r="H50" s="95">
        <v>3874.0976099999998</v>
      </c>
      <c r="I50" s="97" t="s">
        <v>1456</v>
      </c>
      <c r="J50" s="97" t="s">
        <v>1456</v>
      </c>
      <c r="K50" s="95">
        <v>0.51792000000000005</v>
      </c>
      <c r="L50" s="95">
        <v>19.9587</v>
      </c>
      <c r="M50" s="97" t="s">
        <v>1456</v>
      </c>
      <c r="N50" s="95">
        <v>0.36048999999999998</v>
      </c>
      <c r="O50" s="95">
        <v>0.11393</v>
      </c>
      <c r="P50" s="95">
        <v>2412.5</v>
      </c>
      <c r="Q50" s="95">
        <v>1.0249999999999999</v>
      </c>
      <c r="R50" s="97" t="s">
        <v>1456</v>
      </c>
      <c r="S50" s="95">
        <v>2.7E-2</v>
      </c>
      <c r="T50" s="95">
        <v>0.59299999999999997</v>
      </c>
      <c r="U50" s="97" t="s">
        <v>1456</v>
      </c>
      <c r="V50" s="95">
        <v>253.357</v>
      </c>
      <c r="W50" s="95">
        <v>1.2E-2</v>
      </c>
      <c r="X50" s="95">
        <v>6.3E-2</v>
      </c>
      <c r="Y50" s="95">
        <v>16.48</v>
      </c>
      <c r="Z50" s="95">
        <v>0.108</v>
      </c>
      <c r="AA50" s="95">
        <v>0.17136000000000001</v>
      </c>
      <c r="AB50" s="95">
        <v>0.37206</v>
      </c>
      <c r="AC50" s="95">
        <v>6.14</v>
      </c>
      <c r="AD50" s="95">
        <v>0.35799999999999998</v>
      </c>
    </row>
    <row r="51" spans="1:30" x14ac:dyDescent="0.25">
      <c r="A51" s="97" t="s">
        <v>805</v>
      </c>
      <c r="B51" s="95">
        <v>2694.4</v>
      </c>
      <c r="C51" s="95">
        <v>6.4594300000000002</v>
      </c>
      <c r="D51" s="95">
        <v>1.2849999999999999</v>
      </c>
      <c r="E51" s="95">
        <v>0.16800000000000001</v>
      </c>
      <c r="F51" s="95">
        <v>0.12291000000000001</v>
      </c>
      <c r="G51" s="95">
        <v>1.374E-2</v>
      </c>
      <c r="H51" s="95">
        <v>3874.08268</v>
      </c>
      <c r="I51" s="97" t="s">
        <v>1456</v>
      </c>
      <c r="J51" s="97" t="s">
        <v>1456</v>
      </c>
      <c r="K51" s="95">
        <v>0.52034000000000002</v>
      </c>
      <c r="L51" s="95">
        <v>19.92193</v>
      </c>
      <c r="M51" s="97" t="s">
        <v>1456</v>
      </c>
      <c r="N51" s="95">
        <v>0.32163999999999998</v>
      </c>
      <c r="O51" s="95">
        <v>0.13392999999999999</v>
      </c>
      <c r="P51" s="95">
        <v>2412.4499999999998</v>
      </c>
      <c r="Q51" s="95">
        <v>1.0189999999999999</v>
      </c>
      <c r="R51" s="97" t="s">
        <v>1456</v>
      </c>
      <c r="S51" s="95">
        <v>2.5999999999999999E-2</v>
      </c>
      <c r="T51" s="95">
        <v>0.58899999999999997</v>
      </c>
      <c r="U51" s="97" t="s">
        <v>1456</v>
      </c>
      <c r="V51" s="95">
        <v>253.34800000000001</v>
      </c>
      <c r="W51" s="95">
        <v>3.4000000000000002E-2</v>
      </c>
      <c r="X51" s="95">
        <v>6.3E-2</v>
      </c>
      <c r="Y51" s="95">
        <v>16.48</v>
      </c>
      <c r="Z51" s="95">
        <v>0.129</v>
      </c>
      <c r="AA51" s="95">
        <v>0.19833000000000001</v>
      </c>
      <c r="AB51" s="95">
        <v>0.34199000000000002</v>
      </c>
      <c r="AC51" s="95">
        <v>6.26</v>
      </c>
      <c r="AD51" s="95">
        <v>0.34</v>
      </c>
    </row>
    <row r="52" spans="1:30" x14ac:dyDescent="0.25">
      <c r="A52" s="97" t="s">
        <v>806</v>
      </c>
      <c r="B52" s="95">
        <v>2694.4</v>
      </c>
      <c r="C52" s="95">
        <v>6.4594300000000002</v>
      </c>
      <c r="D52" s="95">
        <v>1.2849999999999999</v>
      </c>
      <c r="E52" s="95">
        <v>0.16800000000000001</v>
      </c>
      <c r="F52" s="95">
        <v>0.12291000000000001</v>
      </c>
      <c r="G52" s="95">
        <v>1.374E-2</v>
      </c>
      <c r="H52" s="95">
        <v>3874.08268</v>
      </c>
      <c r="I52" s="97" t="s">
        <v>1456</v>
      </c>
      <c r="J52" s="97" t="s">
        <v>1456</v>
      </c>
      <c r="K52" s="95">
        <v>0.52034000000000002</v>
      </c>
      <c r="L52" s="95">
        <v>19.92193</v>
      </c>
      <c r="M52" s="97" t="s">
        <v>1456</v>
      </c>
      <c r="N52" s="95">
        <v>0.32163999999999998</v>
      </c>
      <c r="O52" s="95">
        <v>0.13392999999999999</v>
      </c>
      <c r="P52" s="95">
        <v>2412.4499999999998</v>
      </c>
      <c r="Q52" s="95">
        <v>1.0189999999999999</v>
      </c>
      <c r="R52" s="97" t="s">
        <v>1456</v>
      </c>
      <c r="S52" s="95">
        <v>2.5999999999999999E-2</v>
      </c>
      <c r="T52" s="95">
        <v>0.58899999999999997</v>
      </c>
      <c r="U52" s="97" t="s">
        <v>1456</v>
      </c>
      <c r="V52" s="95">
        <v>253.34800000000001</v>
      </c>
      <c r="W52" s="95">
        <v>3.4000000000000002E-2</v>
      </c>
      <c r="X52" s="95">
        <v>6.3E-2</v>
      </c>
      <c r="Y52" s="95">
        <v>16.48</v>
      </c>
      <c r="Z52" s="95">
        <v>0.129</v>
      </c>
      <c r="AA52" s="95">
        <v>0.19833000000000001</v>
      </c>
      <c r="AB52" s="95">
        <v>0.34199000000000002</v>
      </c>
      <c r="AC52" s="95">
        <v>6.26</v>
      </c>
      <c r="AD52" s="95">
        <v>0.34</v>
      </c>
    </row>
    <row r="53" spans="1:30" x14ac:dyDescent="0.25">
      <c r="A53" s="97" t="s">
        <v>807</v>
      </c>
      <c r="B53" s="95">
        <v>2694.27</v>
      </c>
      <c r="C53" s="95">
        <v>6.4251199999999997</v>
      </c>
      <c r="D53" s="95">
        <v>1.177</v>
      </c>
      <c r="E53" s="95">
        <v>0.17100000000000001</v>
      </c>
      <c r="F53" s="95">
        <v>0.15067</v>
      </c>
      <c r="G53" s="95">
        <v>1.281E-2</v>
      </c>
      <c r="H53" s="95">
        <v>3874.0951700000001</v>
      </c>
      <c r="I53" s="97" t="s">
        <v>1456</v>
      </c>
      <c r="J53" s="97" t="s">
        <v>1456</v>
      </c>
      <c r="K53" s="95">
        <v>0.52271000000000001</v>
      </c>
      <c r="L53" s="95">
        <v>19.95269</v>
      </c>
      <c r="M53" s="97" t="s">
        <v>1456</v>
      </c>
      <c r="N53" s="95">
        <v>0.28129999999999999</v>
      </c>
      <c r="O53" s="95">
        <v>0.16553000000000001</v>
      </c>
      <c r="P53" s="95">
        <v>2412.4</v>
      </c>
      <c r="Q53" s="95">
        <v>1.0129999999999999</v>
      </c>
      <c r="R53" s="97" t="s">
        <v>1456</v>
      </c>
      <c r="S53" s="95">
        <v>2.5999999999999999E-2</v>
      </c>
      <c r="T53" s="95">
        <v>0.57399999999999995</v>
      </c>
      <c r="U53" s="97" t="s">
        <v>1456</v>
      </c>
      <c r="V53" s="95">
        <v>253.339</v>
      </c>
      <c r="W53" s="95">
        <v>6.5000000000000002E-2</v>
      </c>
      <c r="X53" s="95">
        <v>6.4000000000000001E-2</v>
      </c>
      <c r="Y53" s="95">
        <v>16.48</v>
      </c>
      <c r="Z53" s="95">
        <v>0.14299999999999999</v>
      </c>
      <c r="AA53" s="95">
        <v>0.24396000000000001</v>
      </c>
      <c r="AB53" s="95">
        <v>0.28887000000000002</v>
      </c>
      <c r="AC53" s="95">
        <v>6.26</v>
      </c>
      <c r="AD53" s="95">
        <v>0.315</v>
      </c>
    </row>
    <row r="54" spans="1:30" x14ac:dyDescent="0.25">
      <c r="A54" s="97" t="s">
        <v>808</v>
      </c>
      <c r="B54" s="95">
        <v>2694.27</v>
      </c>
      <c r="C54" s="95">
        <v>6.4251199999999997</v>
      </c>
      <c r="D54" s="95">
        <v>1.177</v>
      </c>
      <c r="E54" s="95">
        <v>0.17100000000000001</v>
      </c>
      <c r="F54" s="95">
        <v>0.15067</v>
      </c>
      <c r="G54" s="95">
        <v>1.281E-2</v>
      </c>
      <c r="H54" s="95">
        <v>3874.0951700000001</v>
      </c>
      <c r="I54" s="97" t="s">
        <v>1456</v>
      </c>
      <c r="J54" s="97" t="s">
        <v>1456</v>
      </c>
      <c r="K54" s="95">
        <v>0.52271000000000001</v>
      </c>
      <c r="L54" s="95">
        <v>19.95269</v>
      </c>
      <c r="M54" s="97" t="s">
        <v>1456</v>
      </c>
      <c r="N54" s="95">
        <v>0.28129999999999999</v>
      </c>
      <c r="O54" s="95">
        <v>0.16553000000000001</v>
      </c>
      <c r="P54" s="95">
        <v>2412.4</v>
      </c>
      <c r="Q54" s="95">
        <v>1.0129999999999999</v>
      </c>
      <c r="R54" s="97" t="s">
        <v>1456</v>
      </c>
      <c r="S54" s="95">
        <v>2.5999999999999999E-2</v>
      </c>
      <c r="T54" s="95">
        <v>0.57399999999999995</v>
      </c>
      <c r="U54" s="97" t="s">
        <v>1456</v>
      </c>
      <c r="V54" s="95">
        <v>253.339</v>
      </c>
      <c r="W54" s="95">
        <v>6.5000000000000002E-2</v>
      </c>
      <c r="X54" s="95">
        <v>6.4000000000000001E-2</v>
      </c>
      <c r="Y54" s="95">
        <v>16.48</v>
      </c>
      <c r="Z54" s="95">
        <v>0.14299999999999999</v>
      </c>
      <c r="AA54" s="95">
        <v>0.24396000000000001</v>
      </c>
      <c r="AB54" s="95">
        <v>0.28887000000000002</v>
      </c>
      <c r="AC54" s="95">
        <v>6.26</v>
      </c>
      <c r="AD54" s="95">
        <v>0.315</v>
      </c>
    </row>
    <row r="55" spans="1:30" x14ac:dyDescent="0.25">
      <c r="A55" s="97" t="s">
        <v>809</v>
      </c>
      <c r="B55" s="95">
        <v>2694.14</v>
      </c>
      <c r="C55" s="95">
        <v>6.3729300000000002</v>
      </c>
      <c r="D55" s="95">
        <v>1.2490000000000001</v>
      </c>
      <c r="E55" s="95">
        <v>0.183</v>
      </c>
      <c r="F55" s="95">
        <v>0.17385</v>
      </c>
      <c r="G55" s="95">
        <v>1.397E-2</v>
      </c>
      <c r="H55" s="95">
        <v>3874.1104099999998</v>
      </c>
      <c r="I55" s="97" t="s">
        <v>1456</v>
      </c>
      <c r="J55" s="97" t="s">
        <v>1456</v>
      </c>
      <c r="K55" s="95">
        <v>0.52498999999999996</v>
      </c>
      <c r="L55" s="95">
        <v>19.99023</v>
      </c>
      <c r="M55" s="97" t="s">
        <v>1456</v>
      </c>
      <c r="N55" s="95">
        <v>0.24940999999999999</v>
      </c>
      <c r="O55" s="95">
        <v>0.20805999999999999</v>
      </c>
      <c r="P55" s="95">
        <v>2412.34</v>
      </c>
      <c r="Q55" s="95">
        <v>1.0049999999999999</v>
      </c>
      <c r="R55" s="97" t="s">
        <v>1456</v>
      </c>
      <c r="S55" s="95">
        <v>2.5999999999999999E-2</v>
      </c>
      <c r="T55" s="95">
        <v>0.59</v>
      </c>
      <c r="U55" s="97" t="s">
        <v>1456</v>
      </c>
      <c r="V55" s="95">
        <v>253.33</v>
      </c>
      <c r="W55" s="95">
        <v>9.6000000000000002E-2</v>
      </c>
      <c r="X55" s="95">
        <v>6.6000000000000003E-2</v>
      </c>
      <c r="Y55" s="95">
        <v>16.48</v>
      </c>
      <c r="Z55" s="95">
        <v>0.14299999999999999</v>
      </c>
      <c r="AA55" s="95">
        <v>0.31367</v>
      </c>
      <c r="AB55" s="95">
        <v>0.21764</v>
      </c>
      <c r="AC55" s="95">
        <v>6.28</v>
      </c>
      <c r="AD55" s="95">
        <v>0.28999999999999998</v>
      </c>
    </row>
    <row r="56" spans="1:30" x14ac:dyDescent="0.25">
      <c r="A56" s="97" t="s">
        <v>810</v>
      </c>
      <c r="B56" s="95">
        <v>2694.14</v>
      </c>
      <c r="C56" s="95">
        <v>6.3729300000000002</v>
      </c>
      <c r="D56" s="95">
        <v>1.2490000000000001</v>
      </c>
      <c r="E56" s="95">
        <v>0.183</v>
      </c>
      <c r="F56" s="95">
        <v>0.17385</v>
      </c>
      <c r="G56" s="95">
        <v>1.397E-2</v>
      </c>
      <c r="H56" s="95">
        <v>3874.1104099999998</v>
      </c>
      <c r="I56" s="97" t="s">
        <v>1456</v>
      </c>
      <c r="J56" s="97" t="s">
        <v>1456</v>
      </c>
      <c r="K56" s="95">
        <v>0.52498999999999996</v>
      </c>
      <c r="L56" s="95">
        <v>19.99023</v>
      </c>
      <c r="M56" s="97" t="s">
        <v>1456</v>
      </c>
      <c r="N56" s="95">
        <v>0.24940999999999999</v>
      </c>
      <c r="O56" s="95">
        <v>0.20805999999999999</v>
      </c>
      <c r="P56" s="95">
        <v>2412.34</v>
      </c>
      <c r="Q56" s="95">
        <v>1.0049999999999999</v>
      </c>
      <c r="R56" s="97" t="s">
        <v>1456</v>
      </c>
      <c r="S56" s="95">
        <v>2.5999999999999999E-2</v>
      </c>
      <c r="T56" s="95">
        <v>0.59</v>
      </c>
      <c r="U56" s="97" t="s">
        <v>1456</v>
      </c>
      <c r="V56" s="95">
        <v>253.33</v>
      </c>
      <c r="W56" s="95">
        <v>9.6000000000000002E-2</v>
      </c>
      <c r="X56" s="95">
        <v>6.6000000000000003E-2</v>
      </c>
      <c r="Y56" s="95">
        <v>16.48</v>
      </c>
      <c r="Z56" s="95">
        <v>0.14299999999999999</v>
      </c>
      <c r="AA56" s="95">
        <v>0.31367</v>
      </c>
      <c r="AB56" s="95">
        <v>0.21764</v>
      </c>
      <c r="AC56" s="95">
        <v>6.28</v>
      </c>
      <c r="AD56" s="95">
        <v>0.28999999999999998</v>
      </c>
    </row>
    <row r="57" spans="1:30" x14ac:dyDescent="0.25">
      <c r="A57" s="97" t="s">
        <v>811</v>
      </c>
      <c r="B57" s="95">
        <v>2694</v>
      </c>
      <c r="C57" s="95">
        <v>6.3580100000000002</v>
      </c>
      <c r="D57" s="95">
        <v>0</v>
      </c>
      <c r="E57" s="95">
        <v>0.19400000000000001</v>
      </c>
      <c r="F57" s="95">
        <v>0.19544</v>
      </c>
      <c r="G57" s="95">
        <v>1.619E-2</v>
      </c>
      <c r="H57" s="95">
        <v>3874.1201700000001</v>
      </c>
      <c r="I57" s="97" t="s">
        <v>1456</v>
      </c>
      <c r="J57" s="97" t="s">
        <v>1456</v>
      </c>
      <c r="K57" s="95">
        <v>0.52756999999999998</v>
      </c>
      <c r="L57" s="95">
        <v>20.03003</v>
      </c>
      <c r="M57" s="97" t="s">
        <v>1456</v>
      </c>
      <c r="N57" s="95">
        <v>0.22933999999999999</v>
      </c>
      <c r="O57" s="95">
        <v>0.24543000000000001</v>
      </c>
      <c r="P57" s="95">
        <v>2412.2800000000002</v>
      </c>
      <c r="Q57" s="95">
        <v>0.997</v>
      </c>
      <c r="R57" s="97" t="s">
        <v>1456</v>
      </c>
      <c r="S57" s="95">
        <v>2.5000000000000001E-2</v>
      </c>
      <c r="T57" s="95">
        <v>0.57799999999999996</v>
      </c>
      <c r="U57" s="97" t="s">
        <v>1456</v>
      </c>
      <c r="V57" s="95">
        <v>253.322</v>
      </c>
      <c r="W57" s="95">
        <v>0.127</v>
      </c>
      <c r="X57" s="95">
        <v>6.8000000000000005E-2</v>
      </c>
      <c r="Y57" s="95">
        <v>16.48</v>
      </c>
      <c r="Z57" s="95">
        <v>0.14399999999999999</v>
      </c>
      <c r="AA57" s="95">
        <v>0.38614999999999999</v>
      </c>
      <c r="AB57" s="95">
        <v>0.14545</v>
      </c>
      <c r="AC57" s="97" t="s">
        <v>1456</v>
      </c>
      <c r="AD57" s="95">
        <v>0.26700000000000002</v>
      </c>
    </row>
    <row r="58" spans="1:30" x14ac:dyDescent="0.25">
      <c r="A58" s="98" t="s">
        <v>812</v>
      </c>
      <c r="B58" s="104">
        <v>2694</v>
      </c>
      <c r="C58" s="104">
        <v>6.3580100000000002</v>
      </c>
      <c r="D58" s="104">
        <v>0</v>
      </c>
      <c r="E58" s="104">
        <v>0.19400000000000001</v>
      </c>
      <c r="F58" s="104">
        <v>0.19544</v>
      </c>
      <c r="G58" s="104">
        <v>1.619E-2</v>
      </c>
      <c r="H58" s="104">
        <v>3874.1201700000001</v>
      </c>
      <c r="I58" s="98" t="s">
        <v>1456</v>
      </c>
      <c r="J58" s="98" t="s">
        <v>1456</v>
      </c>
      <c r="K58" s="104">
        <v>0.52756999999999998</v>
      </c>
      <c r="L58" s="104">
        <v>20.03003</v>
      </c>
      <c r="M58" s="98" t="s">
        <v>1456</v>
      </c>
      <c r="N58" s="104">
        <v>0.22933999999999999</v>
      </c>
      <c r="O58" s="104">
        <v>0.24543000000000001</v>
      </c>
      <c r="P58" s="104">
        <v>2412.2800000000002</v>
      </c>
      <c r="Q58" s="104">
        <v>0.997</v>
      </c>
      <c r="R58" s="98" t="s">
        <v>1456</v>
      </c>
      <c r="S58" s="104">
        <v>2.5000000000000001E-2</v>
      </c>
      <c r="T58" s="104">
        <v>0.57799999999999996</v>
      </c>
      <c r="U58" s="98" t="s">
        <v>1456</v>
      </c>
      <c r="V58" s="104">
        <v>253.322</v>
      </c>
      <c r="W58" s="104">
        <v>0.127</v>
      </c>
      <c r="X58" s="104">
        <v>6.8000000000000005E-2</v>
      </c>
      <c r="Y58" s="104">
        <v>16.48</v>
      </c>
      <c r="Z58" s="104">
        <v>0.14399999999999999</v>
      </c>
      <c r="AA58" s="104">
        <v>0.38614999999999999</v>
      </c>
      <c r="AB58" s="104">
        <v>0.14545</v>
      </c>
      <c r="AC58" s="98" t="s">
        <v>1456</v>
      </c>
      <c r="AD58" s="104">
        <v>0.26700000000000002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67" t="s">
        <v>0</v>
      </c>
      <c r="C3" s="168"/>
      <c r="D3" s="168"/>
      <c r="E3" s="168"/>
      <c r="F3" s="168"/>
      <c r="G3" s="168"/>
      <c r="H3" s="1"/>
    </row>
    <row r="4" spans="1:8" ht="0" hidden="1" customHeight="1" x14ac:dyDescent="0.25">
      <c r="A4" s="1"/>
      <c r="B4" s="1"/>
      <c r="C4" s="1"/>
      <c r="D4" s="1"/>
      <c r="E4" s="1"/>
      <c r="F4" s="1"/>
      <c r="G4" s="1"/>
      <c r="H4" s="1"/>
    </row>
    <row r="5" spans="1:8" ht="23.25" x14ac:dyDescent="0.35">
      <c r="A5" s="1"/>
      <c r="B5" s="22" t="s">
        <v>1488</v>
      </c>
      <c r="C5" s="1"/>
      <c r="D5" s="1"/>
      <c r="E5" s="1"/>
      <c r="F5" s="1"/>
      <c r="G5" s="1"/>
      <c r="H5" s="1"/>
    </row>
    <row r="6" spans="1:8" ht="30" x14ac:dyDescent="0.25">
      <c r="A6" s="1"/>
      <c r="B6" s="3" t="s">
        <v>46</v>
      </c>
      <c r="C6" s="3" t="s">
        <v>3</v>
      </c>
      <c r="D6" s="3" t="s">
        <v>1489</v>
      </c>
      <c r="E6" s="3" t="s">
        <v>7</v>
      </c>
      <c r="F6" s="3" t="s">
        <v>8</v>
      </c>
      <c r="G6" s="3" t="s">
        <v>1490</v>
      </c>
      <c r="H6" s="3" t="s">
        <v>1491</v>
      </c>
    </row>
    <row r="7" spans="1:8" x14ac:dyDescent="0.25">
      <c r="A7" s="1"/>
      <c r="B7" s="86" t="s">
        <v>50</v>
      </c>
      <c r="C7" s="6" t="s">
        <v>58</v>
      </c>
      <c r="D7" s="6" t="s">
        <v>1492</v>
      </c>
      <c r="E7" s="86" t="s">
        <v>1493</v>
      </c>
      <c r="F7" s="86" t="s">
        <v>1494</v>
      </c>
      <c r="G7" s="118">
        <v>0.2</v>
      </c>
      <c r="H7" s="86"/>
    </row>
    <row r="8" spans="1:8" x14ac:dyDescent="0.25">
      <c r="A8" s="1"/>
      <c r="B8" s="86" t="s">
        <v>50</v>
      </c>
      <c r="C8" s="6" t="s">
        <v>58</v>
      </c>
      <c r="D8" s="6" t="s">
        <v>1495</v>
      </c>
      <c r="E8" s="86" t="s">
        <v>1493</v>
      </c>
      <c r="F8" s="86" t="s">
        <v>1494</v>
      </c>
      <c r="G8" s="118">
        <v>0</v>
      </c>
      <c r="H8" s="86"/>
    </row>
    <row r="9" spans="1:8" x14ac:dyDescent="0.25">
      <c r="A9" s="1"/>
      <c r="B9" s="86" t="s">
        <v>50</v>
      </c>
      <c r="C9" s="6" t="s">
        <v>58</v>
      </c>
      <c r="D9" s="6" t="s">
        <v>1496</v>
      </c>
      <c r="E9" s="86" t="s">
        <v>1493</v>
      </c>
      <c r="F9" s="86" t="s">
        <v>1494</v>
      </c>
      <c r="G9" s="118">
        <v>5</v>
      </c>
      <c r="H9" s="86"/>
    </row>
    <row r="10" spans="1:8" x14ac:dyDescent="0.25">
      <c r="A10" s="1"/>
      <c r="B10" s="86" t="s">
        <v>50</v>
      </c>
      <c r="C10" s="6" t="s">
        <v>58</v>
      </c>
      <c r="D10" s="6" t="s">
        <v>1497</v>
      </c>
      <c r="E10" s="86" t="s">
        <v>1493</v>
      </c>
      <c r="F10" s="86" t="s">
        <v>1494</v>
      </c>
      <c r="G10" s="118">
        <v>5</v>
      </c>
      <c r="H10" s="86"/>
    </row>
    <row r="11" spans="1:8" x14ac:dyDescent="0.25">
      <c r="A11" s="1"/>
      <c r="B11" s="86" t="s">
        <v>50</v>
      </c>
      <c r="C11" s="6" t="s">
        <v>58</v>
      </c>
      <c r="D11" s="6" t="s">
        <v>1498</v>
      </c>
      <c r="E11" s="86" t="s">
        <v>1493</v>
      </c>
      <c r="F11" s="86" t="s">
        <v>1494</v>
      </c>
      <c r="G11" s="118">
        <v>0</v>
      </c>
      <c r="H11" s="86"/>
    </row>
    <row r="12" spans="1:8" x14ac:dyDescent="0.25">
      <c r="A12" s="1"/>
      <c r="B12" s="86" t="s">
        <v>50</v>
      </c>
      <c r="C12" s="6" t="s">
        <v>58</v>
      </c>
      <c r="D12" s="6" t="s">
        <v>1499</v>
      </c>
      <c r="E12" s="86" t="s">
        <v>1493</v>
      </c>
      <c r="F12" s="86" t="s">
        <v>1494</v>
      </c>
      <c r="G12" s="118">
        <v>5</v>
      </c>
      <c r="H12" s="86"/>
    </row>
    <row r="13" spans="1:8" x14ac:dyDescent="0.25">
      <c r="A13" s="1"/>
      <c r="B13" s="86" t="s">
        <v>50</v>
      </c>
      <c r="C13" s="6" t="s">
        <v>58</v>
      </c>
      <c r="D13" s="6" t="s">
        <v>1500</v>
      </c>
      <c r="E13" s="86" t="s">
        <v>1493</v>
      </c>
      <c r="F13" s="86" t="s">
        <v>1494</v>
      </c>
      <c r="G13" s="118">
        <v>0</v>
      </c>
      <c r="H13" s="86"/>
    </row>
    <row r="14" spans="1:8" x14ac:dyDescent="0.25">
      <c r="A14" s="1"/>
      <c r="B14" s="86" t="s">
        <v>50</v>
      </c>
      <c r="C14" s="6" t="s">
        <v>545</v>
      </c>
      <c r="D14" s="6" t="s">
        <v>1477</v>
      </c>
      <c r="E14" s="86" t="s">
        <v>1493</v>
      </c>
      <c r="F14" s="86" t="s">
        <v>1494</v>
      </c>
      <c r="G14" s="118">
        <v>0.25</v>
      </c>
      <c r="H14" s="86"/>
    </row>
    <row r="15" spans="1:8" x14ac:dyDescent="0.25">
      <c r="A15" s="1"/>
      <c r="B15" s="86" t="s">
        <v>50</v>
      </c>
      <c r="C15" s="6" t="s">
        <v>63</v>
      </c>
      <c r="D15" s="6" t="s">
        <v>1501</v>
      </c>
      <c r="E15" s="86" t="s">
        <v>1493</v>
      </c>
      <c r="F15" s="86" t="s">
        <v>1494</v>
      </c>
      <c r="G15" s="118">
        <v>0.44</v>
      </c>
      <c r="H15" s="86"/>
    </row>
    <row r="16" spans="1:8" x14ac:dyDescent="0.25">
      <c r="A16" s="1"/>
      <c r="B16" s="86" t="s">
        <v>50</v>
      </c>
      <c r="C16" s="6" t="s">
        <v>63</v>
      </c>
      <c r="D16" s="6" t="s">
        <v>1502</v>
      </c>
      <c r="E16" s="86" t="s">
        <v>1493</v>
      </c>
      <c r="F16" s="86" t="s">
        <v>1494</v>
      </c>
      <c r="G16" s="118">
        <v>0.04</v>
      </c>
      <c r="H16" s="86"/>
    </row>
    <row r="17" spans="1:8" x14ac:dyDescent="0.25">
      <c r="A17" s="1"/>
      <c r="B17" s="86" t="s">
        <v>50</v>
      </c>
      <c r="C17" s="6" t="s">
        <v>63</v>
      </c>
      <c r="D17" s="6" t="s">
        <v>1503</v>
      </c>
      <c r="E17" s="86" t="s">
        <v>1493</v>
      </c>
      <c r="F17" s="86" t="s">
        <v>1494</v>
      </c>
      <c r="G17" s="118">
        <v>0.15</v>
      </c>
      <c r="H17" s="86"/>
    </row>
    <row r="18" spans="1:8" x14ac:dyDescent="0.25">
      <c r="A18" s="1"/>
      <c r="B18" s="86" t="s">
        <v>50</v>
      </c>
      <c r="C18" s="6" t="s">
        <v>63</v>
      </c>
      <c r="D18" s="6" t="s">
        <v>1504</v>
      </c>
      <c r="E18" s="86" t="s">
        <v>1493</v>
      </c>
      <c r="F18" s="86" t="s">
        <v>1494</v>
      </c>
      <c r="G18" s="118">
        <v>2.6</v>
      </c>
      <c r="H18" s="86"/>
    </row>
    <row r="19" spans="1:8" x14ac:dyDescent="0.25">
      <c r="A19" s="1"/>
      <c r="B19" s="86" t="s">
        <v>50</v>
      </c>
      <c r="C19" s="6" t="s">
        <v>63</v>
      </c>
      <c r="D19" s="6" t="s">
        <v>1505</v>
      </c>
      <c r="E19" s="86" t="s">
        <v>1493</v>
      </c>
      <c r="F19" s="86" t="s">
        <v>1494</v>
      </c>
      <c r="G19" s="118">
        <v>0.14000000000000001</v>
      </c>
      <c r="H19" s="86"/>
    </row>
    <row r="20" spans="1:8" x14ac:dyDescent="0.25">
      <c r="A20" s="1"/>
      <c r="B20" s="86" t="s">
        <v>50</v>
      </c>
      <c r="C20" s="6" t="s">
        <v>63</v>
      </c>
      <c r="D20" s="6" t="s">
        <v>1506</v>
      </c>
      <c r="E20" s="86" t="s">
        <v>1493</v>
      </c>
      <c r="F20" s="86" t="s">
        <v>1494</v>
      </c>
      <c r="G20" s="118">
        <v>3.88</v>
      </c>
      <c r="H20" s="86"/>
    </row>
    <row r="21" spans="1:8" x14ac:dyDescent="0.25">
      <c r="A21" s="1"/>
      <c r="B21" s="86" t="s">
        <v>50</v>
      </c>
      <c r="C21" s="6" t="s">
        <v>63</v>
      </c>
      <c r="D21" s="6" t="s">
        <v>1507</v>
      </c>
      <c r="E21" s="86" t="s">
        <v>1493</v>
      </c>
      <c r="F21" s="86" t="s">
        <v>1494</v>
      </c>
      <c r="G21" s="118">
        <v>0.1</v>
      </c>
      <c r="H21" s="86"/>
    </row>
    <row r="22" spans="1:8" x14ac:dyDescent="0.25">
      <c r="A22" s="1"/>
      <c r="B22" s="86" t="s">
        <v>50</v>
      </c>
      <c r="C22" s="6" t="s">
        <v>63</v>
      </c>
      <c r="D22" s="6" t="s">
        <v>1508</v>
      </c>
      <c r="E22" s="86" t="s">
        <v>1493</v>
      </c>
      <c r="F22" s="86" t="s">
        <v>1494</v>
      </c>
      <c r="G22" s="118">
        <v>0.15</v>
      </c>
      <c r="H22" s="86"/>
    </row>
    <row r="23" spans="1:8" x14ac:dyDescent="0.25">
      <c r="A23" s="1"/>
      <c r="B23" s="86" t="s">
        <v>50</v>
      </c>
      <c r="C23" s="6" t="s">
        <v>63</v>
      </c>
      <c r="D23" s="6" t="s">
        <v>1509</v>
      </c>
      <c r="E23" s="86" t="s">
        <v>1493</v>
      </c>
      <c r="F23" s="86" t="s">
        <v>1494</v>
      </c>
      <c r="G23" s="118">
        <v>7.0000000000000007E-2</v>
      </c>
      <c r="H23" s="86"/>
    </row>
    <row r="24" spans="1:8" x14ac:dyDescent="0.25">
      <c r="A24" s="1"/>
      <c r="B24" s="86" t="s">
        <v>50</v>
      </c>
      <c r="C24" s="6" t="s">
        <v>63</v>
      </c>
      <c r="D24" s="6" t="s">
        <v>1510</v>
      </c>
      <c r="E24" s="86" t="s">
        <v>1493</v>
      </c>
      <c r="F24" s="86" t="s">
        <v>1494</v>
      </c>
      <c r="G24" s="118">
        <v>3.89</v>
      </c>
      <c r="H24" s="86"/>
    </row>
    <row r="25" spans="1:8" x14ac:dyDescent="0.25">
      <c r="A25" s="1"/>
      <c r="B25" s="86" t="s">
        <v>50</v>
      </c>
      <c r="C25" s="6" t="s">
        <v>63</v>
      </c>
      <c r="D25" s="6" t="s">
        <v>1511</v>
      </c>
      <c r="E25" s="86" t="s">
        <v>1493</v>
      </c>
      <c r="F25" s="86" t="s">
        <v>1494</v>
      </c>
      <c r="G25" s="118">
        <v>2</v>
      </c>
      <c r="H25" s="86"/>
    </row>
    <row r="26" spans="1:8" x14ac:dyDescent="0.25">
      <c r="A26" s="1"/>
      <c r="B26" s="86" t="s">
        <v>50</v>
      </c>
      <c r="C26" s="6" t="s">
        <v>63</v>
      </c>
      <c r="D26" s="6" t="s">
        <v>1512</v>
      </c>
      <c r="E26" s="86" t="s">
        <v>1493</v>
      </c>
      <c r="F26" s="86" t="s">
        <v>1494</v>
      </c>
      <c r="G26" s="118">
        <v>1.1299999999999999</v>
      </c>
      <c r="H26" s="86"/>
    </row>
    <row r="27" spans="1:8" x14ac:dyDescent="0.25">
      <c r="A27" s="1"/>
      <c r="B27" s="86" t="s">
        <v>50</v>
      </c>
      <c r="C27" s="6" t="s">
        <v>63</v>
      </c>
      <c r="D27" s="6" t="s">
        <v>1513</v>
      </c>
      <c r="E27" s="86" t="s">
        <v>1493</v>
      </c>
      <c r="F27" s="86" t="s">
        <v>1494</v>
      </c>
      <c r="G27" s="118">
        <v>4.3380000000000001</v>
      </c>
      <c r="H27" s="86"/>
    </row>
    <row r="28" spans="1:8" x14ac:dyDescent="0.25">
      <c r="A28" s="1"/>
      <c r="B28" s="86" t="s">
        <v>50</v>
      </c>
      <c r="C28" s="6" t="s">
        <v>63</v>
      </c>
      <c r="D28" s="6" t="s">
        <v>1514</v>
      </c>
      <c r="E28" s="86" t="s">
        <v>1493</v>
      </c>
      <c r="F28" s="86" t="s">
        <v>1494</v>
      </c>
      <c r="G28" s="118">
        <v>0.4</v>
      </c>
      <c r="H28" s="86"/>
    </row>
    <row r="29" spans="1:8" x14ac:dyDescent="0.25">
      <c r="A29" s="1"/>
      <c r="B29" s="86" t="s">
        <v>50</v>
      </c>
      <c r="C29" s="6" t="s">
        <v>63</v>
      </c>
      <c r="D29" s="6" t="s">
        <v>1515</v>
      </c>
      <c r="E29" s="86" t="s">
        <v>1493</v>
      </c>
      <c r="F29" s="86" t="s">
        <v>1494</v>
      </c>
      <c r="G29" s="118">
        <v>0.01</v>
      </c>
      <c r="H29" s="86"/>
    </row>
    <row r="30" spans="1:8" x14ac:dyDescent="0.25">
      <c r="A30" s="1"/>
      <c r="B30" s="86" t="s">
        <v>50</v>
      </c>
      <c r="C30" s="6" t="s">
        <v>63</v>
      </c>
      <c r="D30" s="6" t="s">
        <v>1516</v>
      </c>
      <c r="E30" s="86" t="s">
        <v>1493</v>
      </c>
      <c r="F30" s="86" t="s">
        <v>1494</v>
      </c>
      <c r="G30" s="118">
        <v>0.02</v>
      </c>
      <c r="H30" s="86"/>
    </row>
    <row r="31" spans="1:8" x14ac:dyDescent="0.25">
      <c r="A31" s="1"/>
      <c r="B31" s="86" t="s">
        <v>50</v>
      </c>
      <c r="C31" s="6" t="s">
        <v>63</v>
      </c>
      <c r="D31" s="6" t="s">
        <v>1517</v>
      </c>
      <c r="E31" s="86" t="s">
        <v>1493</v>
      </c>
      <c r="F31" s="86" t="s">
        <v>1494</v>
      </c>
      <c r="G31" s="118">
        <v>0.55000000000000004</v>
      </c>
      <c r="H31" s="86"/>
    </row>
    <row r="32" spans="1:8" x14ac:dyDescent="0.25">
      <c r="A32" s="1"/>
      <c r="B32" s="86" t="s">
        <v>50</v>
      </c>
      <c r="C32" s="6" t="s">
        <v>63</v>
      </c>
      <c r="D32" s="6" t="s">
        <v>1518</v>
      </c>
      <c r="E32" s="86" t="s">
        <v>1493</v>
      </c>
      <c r="F32" s="86" t="s">
        <v>1494</v>
      </c>
      <c r="G32" s="118">
        <v>0.22</v>
      </c>
      <c r="H32" s="86"/>
    </row>
    <row r="33" spans="1:8" x14ac:dyDescent="0.25">
      <c r="A33" s="1"/>
      <c r="B33" s="86" t="s">
        <v>50</v>
      </c>
      <c r="C33" s="6" t="s">
        <v>63</v>
      </c>
      <c r="D33" s="6" t="s">
        <v>1519</v>
      </c>
      <c r="E33" s="86" t="s">
        <v>1493</v>
      </c>
      <c r="F33" s="86" t="s">
        <v>1494</v>
      </c>
      <c r="G33" s="118">
        <v>0.62</v>
      </c>
      <c r="H33" s="86"/>
    </row>
    <row r="34" spans="1:8" x14ac:dyDescent="0.25">
      <c r="A34" s="1"/>
      <c r="B34" s="86" t="s">
        <v>50</v>
      </c>
      <c r="C34" s="6" t="s">
        <v>63</v>
      </c>
      <c r="D34" s="6" t="s">
        <v>1520</v>
      </c>
      <c r="E34" s="86" t="s">
        <v>1493</v>
      </c>
      <c r="F34" s="86" t="s">
        <v>1494</v>
      </c>
      <c r="G34" s="118">
        <v>0.06</v>
      </c>
      <c r="H34" s="86"/>
    </row>
    <row r="35" spans="1:8" x14ac:dyDescent="0.25">
      <c r="A35" s="1"/>
      <c r="B35" s="86" t="s">
        <v>50</v>
      </c>
      <c r="C35" s="6" t="s">
        <v>63</v>
      </c>
      <c r="D35" s="6" t="s">
        <v>1521</v>
      </c>
      <c r="E35" s="86" t="s">
        <v>1493</v>
      </c>
      <c r="F35" s="86" t="s">
        <v>1494</v>
      </c>
      <c r="G35" s="118">
        <v>1.2</v>
      </c>
      <c r="H35" s="86"/>
    </row>
    <row r="36" spans="1:8" x14ac:dyDescent="0.25">
      <c r="A36" s="1"/>
      <c r="B36" s="86" t="s">
        <v>50</v>
      </c>
      <c r="C36" s="6" t="s">
        <v>139</v>
      </c>
      <c r="D36" s="6" t="s">
        <v>1522</v>
      </c>
      <c r="E36" s="86" t="s">
        <v>1493</v>
      </c>
      <c r="F36" s="86" t="s">
        <v>1494</v>
      </c>
      <c r="G36" s="118">
        <v>4.3380000000000001</v>
      </c>
      <c r="H36"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67" t="s">
        <v>0</v>
      </c>
      <c r="C3" s="168"/>
      <c r="D3" s="168"/>
      <c r="E3" s="168"/>
      <c r="F3" s="168"/>
      <c r="G3" s="168"/>
      <c r="H3" s="1"/>
    </row>
    <row r="4" spans="1:8" ht="0" hidden="1" customHeight="1" x14ac:dyDescent="0.25">
      <c r="A4" s="1"/>
      <c r="B4" s="1"/>
      <c r="C4" s="1"/>
      <c r="D4" s="1"/>
      <c r="E4" s="1"/>
      <c r="F4" s="1"/>
      <c r="G4" s="1"/>
      <c r="H4" s="1"/>
    </row>
    <row r="5" spans="1:8" ht="23.25" x14ac:dyDescent="0.35">
      <c r="A5" s="1"/>
      <c r="B5" s="22" t="s">
        <v>1523</v>
      </c>
      <c r="C5" s="1"/>
      <c r="D5" s="1"/>
      <c r="E5" s="1"/>
      <c r="F5" s="1"/>
      <c r="G5" s="1"/>
      <c r="H5" s="1"/>
    </row>
    <row r="6" spans="1:8" ht="30" x14ac:dyDescent="0.25">
      <c r="A6" s="1"/>
      <c r="B6" s="3" t="s">
        <v>46</v>
      </c>
      <c r="C6" s="3" t="s">
        <v>3</v>
      </c>
      <c r="D6" s="3" t="s">
        <v>1489</v>
      </c>
      <c r="E6" s="3" t="s">
        <v>7</v>
      </c>
      <c r="F6" s="3" t="s">
        <v>8</v>
      </c>
      <c r="G6" s="3" t="s">
        <v>1490</v>
      </c>
      <c r="H6" s="3" t="s">
        <v>1491</v>
      </c>
    </row>
    <row r="7" spans="1:8" x14ac:dyDescent="0.25">
      <c r="A7" s="1"/>
      <c r="B7" s="86" t="s">
        <v>50</v>
      </c>
      <c r="C7" s="6" t="s">
        <v>545</v>
      </c>
      <c r="D7" s="6" t="s">
        <v>1477</v>
      </c>
      <c r="E7" s="86" t="s">
        <v>1493</v>
      </c>
      <c r="F7" s="86" t="s">
        <v>1494</v>
      </c>
      <c r="G7" s="118">
        <v>0</v>
      </c>
      <c r="H7" s="86"/>
    </row>
    <row r="8" spans="1:8" x14ac:dyDescent="0.25">
      <c r="A8" s="1"/>
      <c r="B8" s="86" t="s">
        <v>50</v>
      </c>
      <c r="C8" s="6" t="s">
        <v>545</v>
      </c>
      <c r="D8" s="6" t="s">
        <v>1524</v>
      </c>
      <c r="E8" s="86" t="s">
        <v>1493</v>
      </c>
      <c r="F8" s="86" t="s">
        <v>1494</v>
      </c>
      <c r="G8" s="118">
        <v>22.18</v>
      </c>
      <c r="H8" s="86"/>
    </row>
    <row r="9" spans="1:8" x14ac:dyDescent="0.25">
      <c r="A9" s="1"/>
      <c r="B9" s="86" t="s">
        <v>50</v>
      </c>
      <c r="C9" s="6" t="s">
        <v>63</v>
      </c>
      <c r="D9" s="6" t="s">
        <v>1464</v>
      </c>
      <c r="E9" s="86" t="s">
        <v>1493</v>
      </c>
      <c r="F9" s="86" t="s">
        <v>1494</v>
      </c>
      <c r="G9" s="118">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67" t="s">
        <v>0</v>
      </c>
      <c r="C3" s="168"/>
      <c r="D3" s="168"/>
      <c r="E3" s="168"/>
      <c r="F3" s="168"/>
      <c r="G3" s="168"/>
      <c r="H3" s="1"/>
      <c r="I3" s="1"/>
      <c r="J3" s="1"/>
    </row>
    <row r="4" spans="1:10" ht="0" hidden="1" customHeight="1" x14ac:dyDescent="0.25">
      <c r="A4" s="1"/>
      <c r="B4" s="1"/>
      <c r="C4" s="1"/>
      <c r="D4" s="1"/>
      <c r="E4" s="1"/>
      <c r="F4" s="1"/>
      <c r="G4" s="1"/>
      <c r="H4" s="1"/>
      <c r="I4" s="1"/>
      <c r="J4" s="1"/>
    </row>
    <row r="5" spans="1:10" ht="23.25" x14ac:dyDescent="0.35">
      <c r="A5" s="1"/>
      <c r="B5" s="22" t="s">
        <v>1525</v>
      </c>
      <c r="C5" s="1"/>
      <c r="D5" s="1"/>
      <c r="E5" s="1"/>
      <c r="F5" s="1"/>
      <c r="G5" s="1"/>
      <c r="H5" s="1"/>
      <c r="I5" s="1"/>
      <c r="J5" s="1"/>
    </row>
    <row r="6" spans="1:10" ht="27" customHeight="1" x14ac:dyDescent="0.25">
      <c r="A6" s="1"/>
      <c r="B6" s="7" t="s">
        <v>46</v>
      </c>
      <c r="C6" s="7" t="s">
        <v>3</v>
      </c>
      <c r="D6" s="7" t="s">
        <v>56</v>
      </c>
      <c r="E6" s="7" t="s">
        <v>1526</v>
      </c>
      <c r="F6" s="7" t="s">
        <v>7</v>
      </c>
      <c r="G6" s="7" t="s">
        <v>1527</v>
      </c>
      <c r="H6" s="7" t="s">
        <v>1528</v>
      </c>
      <c r="I6" s="7" t="s">
        <v>1529</v>
      </c>
      <c r="J6" s="7" t="s">
        <v>1530</v>
      </c>
    </row>
    <row r="7" spans="1:10" x14ac:dyDescent="0.25">
      <c r="A7" s="1"/>
      <c r="B7" s="119" t="s">
        <v>50</v>
      </c>
      <c r="C7" s="4" t="s">
        <v>58</v>
      </c>
      <c r="D7" s="4" t="s">
        <v>1079</v>
      </c>
      <c r="E7" s="4" t="s">
        <v>1531</v>
      </c>
      <c r="F7" s="120">
        <v>525.96</v>
      </c>
      <c r="G7" s="120">
        <v>525.96</v>
      </c>
      <c r="H7" s="120">
        <v>0</v>
      </c>
      <c r="I7" s="4" t="s">
        <v>1532</v>
      </c>
      <c r="J7" s="5" t="s">
        <v>539</v>
      </c>
    </row>
    <row r="8" spans="1:10" x14ac:dyDescent="0.25">
      <c r="A8" s="1"/>
      <c r="B8" s="119" t="s">
        <v>50</v>
      </c>
      <c r="C8" s="4" t="s">
        <v>58</v>
      </c>
      <c r="D8" s="4" t="s">
        <v>1079</v>
      </c>
      <c r="E8" s="4" t="s">
        <v>1533</v>
      </c>
      <c r="F8" s="120">
        <v>355.83</v>
      </c>
      <c r="G8" s="120">
        <v>355.83</v>
      </c>
      <c r="H8" s="120">
        <v>0</v>
      </c>
      <c r="I8" s="4" t="s">
        <v>1532</v>
      </c>
      <c r="J8" s="5" t="s">
        <v>539</v>
      </c>
    </row>
    <row r="9" spans="1:10" x14ac:dyDescent="0.25">
      <c r="A9" s="1"/>
      <c r="B9" s="119" t="s">
        <v>50</v>
      </c>
      <c r="C9" s="4" t="s">
        <v>58</v>
      </c>
      <c r="D9" s="4" t="s">
        <v>1081</v>
      </c>
      <c r="E9" s="4" t="s">
        <v>1531</v>
      </c>
      <c r="F9" s="120">
        <v>403.08</v>
      </c>
      <c r="G9" s="120">
        <v>403.08</v>
      </c>
      <c r="H9" s="120">
        <v>0</v>
      </c>
      <c r="I9" s="4" t="s">
        <v>1532</v>
      </c>
      <c r="J9" s="5" t="s">
        <v>539</v>
      </c>
    </row>
    <row r="10" spans="1:10" x14ac:dyDescent="0.25">
      <c r="A10" s="1"/>
      <c r="B10" s="119" t="s">
        <v>50</v>
      </c>
      <c r="C10" s="4" t="s">
        <v>58</v>
      </c>
      <c r="D10" s="4" t="s">
        <v>1081</v>
      </c>
      <c r="E10" s="4" t="s">
        <v>1533</v>
      </c>
      <c r="F10" s="120">
        <v>33.81</v>
      </c>
      <c r="G10" s="120">
        <v>33.81</v>
      </c>
      <c r="H10" s="120">
        <v>0</v>
      </c>
      <c r="I10" s="4" t="s">
        <v>1532</v>
      </c>
      <c r="J10" s="5" t="s">
        <v>539</v>
      </c>
    </row>
    <row r="11" spans="1:10" x14ac:dyDescent="0.25">
      <c r="A11" s="1"/>
      <c r="B11" s="119" t="s">
        <v>50</v>
      </c>
      <c r="C11" s="4" t="s">
        <v>63</v>
      </c>
      <c r="D11" s="4" t="s">
        <v>1085</v>
      </c>
      <c r="E11" s="4" t="s">
        <v>1531</v>
      </c>
      <c r="F11" s="120">
        <v>569.48</v>
      </c>
      <c r="G11" s="120">
        <v>569.48</v>
      </c>
      <c r="H11" s="120">
        <v>0</v>
      </c>
      <c r="I11" s="4" t="s">
        <v>1532</v>
      </c>
      <c r="J11" s="5" t="s">
        <v>539</v>
      </c>
    </row>
    <row r="12" spans="1:10" x14ac:dyDescent="0.25">
      <c r="A12" s="1"/>
      <c r="B12" s="119" t="s">
        <v>50</v>
      </c>
      <c r="C12" s="4" t="s">
        <v>66</v>
      </c>
      <c r="D12" s="4" t="s">
        <v>1088</v>
      </c>
      <c r="E12" s="4" t="s">
        <v>1531</v>
      </c>
      <c r="F12" s="120">
        <v>148.66999999999999</v>
      </c>
      <c r="G12" s="120">
        <v>148.66999999999999</v>
      </c>
      <c r="H12" s="120">
        <v>0</v>
      </c>
      <c r="I12" s="4" t="s">
        <v>1532</v>
      </c>
      <c r="J12" s="5" t="s">
        <v>539</v>
      </c>
    </row>
    <row r="13" spans="1:10" x14ac:dyDescent="0.25">
      <c r="A13" s="1"/>
      <c r="B13" s="119" t="s">
        <v>50</v>
      </c>
      <c r="C13" s="4" t="s">
        <v>66</v>
      </c>
      <c r="D13" s="4" t="s">
        <v>1090</v>
      </c>
      <c r="E13" s="4" t="s">
        <v>1531</v>
      </c>
      <c r="F13" s="120">
        <v>9702.7999999999993</v>
      </c>
      <c r="G13" s="120">
        <v>9702.7999999999993</v>
      </c>
      <c r="H13" s="120">
        <v>0</v>
      </c>
      <c r="I13" s="4" t="s">
        <v>1532</v>
      </c>
      <c r="J13" s="5" t="s">
        <v>539</v>
      </c>
    </row>
    <row r="14" spans="1:10" x14ac:dyDescent="0.25">
      <c r="A14" s="1"/>
      <c r="B14" s="119" t="s">
        <v>50</v>
      </c>
      <c r="C14" s="4" t="s">
        <v>73</v>
      </c>
      <c r="D14" s="4" t="s">
        <v>1534</v>
      </c>
      <c r="E14" s="4" t="s">
        <v>1535</v>
      </c>
      <c r="F14" s="120">
        <v>0</v>
      </c>
      <c r="G14" s="120">
        <v>0</v>
      </c>
      <c r="H14" s="120">
        <v>0</v>
      </c>
      <c r="I14" s="4" t="s">
        <v>1536</v>
      </c>
      <c r="J14" s="5" t="s">
        <v>539</v>
      </c>
    </row>
    <row r="15" spans="1:10" x14ac:dyDescent="0.25">
      <c r="A15" s="1"/>
      <c r="B15" s="119" t="s">
        <v>50</v>
      </c>
      <c r="C15" s="4" t="s">
        <v>73</v>
      </c>
      <c r="D15" s="4" t="s">
        <v>1534</v>
      </c>
      <c r="E15" s="4" t="s">
        <v>1531</v>
      </c>
      <c r="F15" s="120">
        <v>0</v>
      </c>
      <c r="G15" s="120">
        <v>0</v>
      </c>
      <c r="H15" s="120">
        <v>0</v>
      </c>
      <c r="I15" s="4" t="s">
        <v>1532</v>
      </c>
      <c r="J15" s="5" t="s">
        <v>539</v>
      </c>
    </row>
    <row r="16" spans="1:10" x14ac:dyDescent="0.25">
      <c r="A16" s="1"/>
      <c r="B16" s="119" t="s">
        <v>50</v>
      </c>
      <c r="C16" s="4" t="s">
        <v>73</v>
      </c>
      <c r="D16" s="4" t="s">
        <v>1103</v>
      </c>
      <c r="E16" s="4" t="s">
        <v>1531</v>
      </c>
      <c r="F16" s="120">
        <v>59768.77</v>
      </c>
      <c r="G16" s="120">
        <v>59768.77</v>
      </c>
      <c r="H16" s="120">
        <v>0</v>
      </c>
      <c r="I16" s="4" t="s">
        <v>1532</v>
      </c>
      <c r="J16" s="5" t="s">
        <v>539</v>
      </c>
    </row>
    <row r="17" spans="1:10" x14ac:dyDescent="0.25">
      <c r="A17" s="1"/>
      <c r="B17" s="119" t="s">
        <v>50</v>
      </c>
      <c r="C17" s="4" t="s">
        <v>73</v>
      </c>
      <c r="D17" s="4" t="s">
        <v>1106</v>
      </c>
      <c r="E17" s="4" t="s">
        <v>1531</v>
      </c>
      <c r="F17" s="120">
        <v>31191.7</v>
      </c>
      <c r="G17" s="120">
        <v>31191.7</v>
      </c>
      <c r="H17" s="120">
        <v>0</v>
      </c>
      <c r="I17" s="4" t="s">
        <v>1532</v>
      </c>
      <c r="J17" s="5" t="s">
        <v>539</v>
      </c>
    </row>
    <row r="18" spans="1:10" x14ac:dyDescent="0.25">
      <c r="A18" s="1"/>
      <c r="B18" s="119" t="s">
        <v>50</v>
      </c>
      <c r="C18" s="4" t="s">
        <v>82</v>
      </c>
      <c r="D18" s="4" t="s">
        <v>83</v>
      </c>
      <c r="E18" s="4" t="s">
        <v>1531</v>
      </c>
      <c r="F18" s="120">
        <v>490.04</v>
      </c>
      <c r="G18" s="120">
        <v>490.04</v>
      </c>
      <c r="H18" s="120">
        <v>0</v>
      </c>
      <c r="I18" s="4" t="s">
        <v>1532</v>
      </c>
      <c r="J18" s="5" t="s">
        <v>539</v>
      </c>
    </row>
    <row r="19" spans="1:10" x14ac:dyDescent="0.25">
      <c r="A19" s="1"/>
      <c r="B19" s="119" t="s">
        <v>50</v>
      </c>
      <c r="C19" s="4" t="s">
        <v>555</v>
      </c>
      <c r="D19" s="4" t="s">
        <v>1114</v>
      </c>
      <c r="E19" s="4" t="s">
        <v>1531</v>
      </c>
      <c r="F19" s="120">
        <v>525.46</v>
      </c>
      <c r="G19" s="120">
        <v>525.46</v>
      </c>
      <c r="H19" s="120">
        <v>0</v>
      </c>
      <c r="I19" s="4" t="s">
        <v>1532</v>
      </c>
      <c r="J19" s="5" t="s">
        <v>539</v>
      </c>
    </row>
    <row r="20" spans="1:10" x14ac:dyDescent="0.25">
      <c r="A20" s="1"/>
      <c r="B20" s="119" t="s">
        <v>50</v>
      </c>
      <c r="C20" s="4" t="s">
        <v>555</v>
      </c>
      <c r="D20" s="4" t="s">
        <v>1115</v>
      </c>
      <c r="E20" s="4" t="s">
        <v>1531</v>
      </c>
      <c r="F20" s="120">
        <v>719.87</v>
      </c>
      <c r="G20" s="120">
        <v>719.87</v>
      </c>
      <c r="H20" s="120">
        <v>0</v>
      </c>
      <c r="I20" s="4" t="s">
        <v>1532</v>
      </c>
      <c r="J20" s="5" t="s">
        <v>539</v>
      </c>
    </row>
    <row r="21" spans="1:10" x14ac:dyDescent="0.25">
      <c r="A21" s="1"/>
      <c r="B21" s="119" t="s">
        <v>50</v>
      </c>
      <c r="C21" s="4" t="s">
        <v>351</v>
      </c>
      <c r="D21" s="4" t="s">
        <v>1120</v>
      </c>
      <c r="E21" s="4" t="s">
        <v>1531</v>
      </c>
      <c r="F21" s="120">
        <v>782.01</v>
      </c>
      <c r="G21" s="120">
        <v>782.005</v>
      </c>
      <c r="H21" s="120">
        <v>0</v>
      </c>
      <c r="I21" s="4" t="s">
        <v>1532</v>
      </c>
      <c r="J21" s="5" t="s">
        <v>1537</v>
      </c>
    </row>
    <row r="22" spans="1:10" x14ac:dyDescent="0.25">
      <c r="A22" s="1"/>
      <c r="B22" s="119" t="s">
        <v>50</v>
      </c>
      <c r="C22" s="4" t="s">
        <v>125</v>
      </c>
      <c r="D22" s="4" t="s">
        <v>1124</v>
      </c>
      <c r="E22" s="4" t="s">
        <v>1531</v>
      </c>
      <c r="F22" s="120">
        <v>1967.34</v>
      </c>
      <c r="G22" s="120">
        <v>1967.34</v>
      </c>
      <c r="H22" s="120">
        <v>0</v>
      </c>
      <c r="I22" s="4" t="s">
        <v>1532</v>
      </c>
      <c r="J22" s="5" t="s">
        <v>539</v>
      </c>
    </row>
    <row r="23" spans="1:10" x14ac:dyDescent="0.25">
      <c r="A23" s="1"/>
      <c r="B23" s="119" t="s">
        <v>50</v>
      </c>
      <c r="C23" s="4" t="s">
        <v>125</v>
      </c>
      <c r="D23" s="4" t="s">
        <v>130</v>
      </c>
      <c r="E23" s="4" t="s">
        <v>1531</v>
      </c>
      <c r="F23" s="120">
        <v>2499.61</v>
      </c>
      <c r="G23" s="120">
        <v>2499.61</v>
      </c>
      <c r="H23" s="120">
        <v>0</v>
      </c>
      <c r="I23" s="4" t="s">
        <v>1532</v>
      </c>
      <c r="J23" s="5" t="s">
        <v>539</v>
      </c>
    </row>
    <row r="24" spans="1:10" x14ac:dyDescent="0.25">
      <c r="A24" s="1"/>
      <c r="B24" s="119" t="s">
        <v>50</v>
      </c>
      <c r="C24" s="4" t="s">
        <v>546</v>
      </c>
      <c r="D24" s="4" t="s">
        <v>1135</v>
      </c>
      <c r="E24" s="4" t="s">
        <v>1531</v>
      </c>
      <c r="F24" s="120">
        <v>5329.02</v>
      </c>
      <c r="G24" s="120">
        <v>5658.9986799999997</v>
      </c>
      <c r="H24" s="120">
        <v>329.97868</v>
      </c>
      <c r="I24" s="4" t="s">
        <v>1532</v>
      </c>
      <c r="J24" s="5" t="s">
        <v>1538</v>
      </c>
    </row>
    <row r="25" spans="1:10" x14ac:dyDescent="0.25">
      <c r="A25" s="1"/>
      <c r="B25" s="119" t="s">
        <v>50</v>
      </c>
      <c r="C25" s="4" t="s">
        <v>136</v>
      </c>
      <c r="D25" s="4" t="s">
        <v>137</v>
      </c>
      <c r="E25" s="4" t="s">
        <v>1531</v>
      </c>
      <c r="F25" s="120">
        <v>57538.37</v>
      </c>
      <c r="G25" s="120">
        <v>57538.37</v>
      </c>
      <c r="H25" s="120">
        <v>0</v>
      </c>
      <c r="I25" s="4" t="s">
        <v>1532</v>
      </c>
      <c r="J25" s="5" t="s">
        <v>539</v>
      </c>
    </row>
    <row r="26" spans="1:10" x14ac:dyDescent="0.25">
      <c r="A26" s="1"/>
      <c r="B26" s="119" t="s">
        <v>50</v>
      </c>
      <c r="C26" s="4" t="s">
        <v>467</v>
      </c>
      <c r="D26" s="4" t="s">
        <v>1138</v>
      </c>
      <c r="E26" s="4" t="s">
        <v>1531</v>
      </c>
      <c r="F26" s="120">
        <v>12.59</v>
      </c>
      <c r="G26" s="120">
        <v>12.59</v>
      </c>
      <c r="H26" s="120">
        <v>0</v>
      </c>
      <c r="I26" s="4" t="s">
        <v>1532</v>
      </c>
      <c r="J26" s="5" t="s">
        <v>539</v>
      </c>
    </row>
    <row r="27" spans="1:10" x14ac:dyDescent="0.25">
      <c r="A27" s="1"/>
      <c r="B27" s="119" t="s">
        <v>50</v>
      </c>
      <c r="C27" s="4" t="s">
        <v>467</v>
      </c>
      <c r="D27" s="4" t="s">
        <v>1138</v>
      </c>
      <c r="E27" s="4" t="s">
        <v>1533</v>
      </c>
      <c r="F27" s="120">
        <v>492.49</v>
      </c>
      <c r="G27" s="120">
        <v>492.49</v>
      </c>
      <c r="H27" s="120">
        <v>0</v>
      </c>
      <c r="I27" s="4" t="s">
        <v>1532</v>
      </c>
      <c r="J27" s="5" t="s">
        <v>539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67" t="s">
        <v>0</v>
      </c>
      <c r="C3" s="168"/>
      <c r="D3" s="168"/>
      <c r="E3" s="168"/>
      <c r="F3" s="168"/>
      <c r="G3" s="168"/>
    </row>
    <row r="4" spans="1:7" ht="0" hidden="1" customHeight="1" x14ac:dyDescent="0.25">
      <c r="A4" s="1"/>
      <c r="B4" s="1"/>
      <c r="C4" s="1"/>
      <c r="D4" s="1"/>
      <c r="E4" s="1"/>
      <c r="F4" s="1"/>
      <c r="G4" s="1"/>
    </row>
    <row r="5" spans="1:7" ht="23.25" x14ac:dyDescent="0.35">
      <c r="A5" s="1"/>
      <c r="B5" s="22" t="s">
        <v>1539</v>
      </c>
      <c r="C5" s="1"/>
      <c r="D5" s="1"/>
      <c r="E5" s="1"/>
      <c r="F5" s="1"/>
      <c r="G5" s="1"/>
    </row>
    <row r="6" spans="1:7" ht="27" customHeight="1" x14ac:dyDescent="0.25">
      <c r="A6" s="1"/>
      <c r="B6" s="171" t="s">
        <v>1540</v>
      </c>
      <c r="C6" s="171"/>
      <c r="D6" s="171"/>
      <c r="E6" s="171"/>
      <c r="F6" s="171"/>
      <c r="G6" s="171"/>
    </row>
    <row r="7" spans="1:7" ht="27" customHeight="1" x14ac:dyDescent="0.25">
      <c r="A7" s="1"/>
      <c r="B7" s="3" t="s">
        <v>3</v>
      </c>
      <c r="C7" s="3" t="s">
        <v>56</v>
      </c>
      <c r="D7" s="3" t="s">
        <v>1541</v>
      </c>
      <c r="E7" s="3" t="s">
        <v>1526</v>
      </c>
      <c r="F7" s="3" t="s">
        <v>1069</v>
      </c>
      <c r="G7" s="3" t="s">
        <v>1542</v>
      </c>
    </row>
    <row r="8" spans="1:7" x14ac:dyDescent="0.25">
      <c r="A8" s="1"/>
      <c r="B8" s="86" t="s">
        <v>589</v>
      </c>
      <c r="C8" s="86" t="s">
        <v>989</v>
      </c>
      <c r="D8" s="86" t="s">
        <v>1543</v>
      </c>
      <c r="E8" s="86" t="s">
        <v>1544</v>
      </c>
      <c r="F8" s="86" t="s">
        <v>1536</v>
      </c>
      <c r="G8" s="121">
        <v>1134</v>
      </c>
    </row>
    <row r="9" spans="1:7" x14ac:dyDescent="0.25">
      <c r="A9" s="1"/>
      <c r="B9" s="86" t="s">
        <v>590</v>
      </c>
      <c r="C9" s="86" t="s">
        <v>1073</v>
      </c>
      <c r="D9" s="86" t="s">
        <v>1073</v>
      </c>
      <c r="E9" s="86" t="s">
        <v>1544</v>
      </c>
      <c r="F9" s="86" t="s">
        <v>1536</v>
      </c>
      <c r="G9" s="121">
        <v>1286.45</v>
      </c>
    </row>
    <row r="10" spans="1:7" x14ac:dyDescent="0.25">
      <c r="A10" s="1"/>
      <c r="B10" s="86" t="s">
        <v>591</v>
      </c>
      <c r="C10" s="86" t="s">
        <v>1074</v>
      </c>
      <c r="D10" s="86" t="s">
        <v>87</v>
      </c>
      <c r="E10" s="86" t="s">
        <v>1544</v>
      </c>
      <c r="F10" s="86" t="s">
        <v>1536</v>
      </c>
      <c r="G10" s="121">
        <v>589.54</v>
      </c>
    </row>
    <row r="11" spans="1:7" x14ac:dyDescent="0.25">
      <c r="A11" s="1"/>
      <c r="B11" s="86" t="s">
        <v>592</v>
      </c>
      <c r="C11" s="86" t="s">
        <v>992</v>
      </c>
      <c r="D11" s="86" t="s">
        <v>1545</v>
      </c>
      <c r="E11" s="86" t="s">
        <v>1544</v>
      </c>
      <c r="F11" s="86" t="s">
        <v>1536</v>
      </c>
      <c r="G11" s="121">
        <v>524.12</v>
      </c>
    </row>
    <row r="12" spans="1:7" x14ac:dyDescent="0.25">
      <c r="A12" s="1"/>
      <c r="B12" s="86" t="s">
        <v>592</v>
      </c>
      <c r="C12" s="86" t="s">
        <v>992</v>
      </c>
      <c r="D12" s="86" t="s">
        <v>1546</v>
      </c>
      <c r="E12" s="86" t="s">
        <v>1544</v>
      </c>
      <c r="F12" s="86" t="s">
        <v>1536</v>
      </c>
      <c r="G12" s="121">
        <v>684.49</v>
      </c>
    </row>
    <row r="13" spans="1:7" x14ac:dyDescent="0.25">
      <c r="A13" s="1"/>
      <c r="B13" s="86" t="s">
        <v>587</v>
      </c>
      <c r="C13" s="86" t="s">
        <v>995</v>
      </c>
      <c r="D13" s="86" t="s">
        <v>1547</v>
      </c>
      <c r="E13" s="86" t="s">
        <v>1544</v>
      </c>
      <c r="F13" s="86" t="s">
        <v>1536</v>
      </c>
      <c r="G13" s="121">
        <v>1063.75135</v>
      </c>
    </row>
    <row r="14" spans="1:7" x14ac:dyDescent="0.25">
      <c r="A14" s="1"/>
      <c r="B14" s="86" t="s">
        <v>587</v>
      </c>
      <c r="C14" s="86" t="s">
        <v>995</v>
      </c>
      <c r="D14" s="86" t="s">
        <v>1548</v>
      </c>
      <c r="E14" s="86" t="s">
        <v>1544</v>
      </c>
      <c r="F14" s="86" t="s">
        <v>1536</v>
      </c>
      <c r="G14" s="121">
        <v>0</v>
      </c>
    </row>
    <row r="15" spans="1:7" x14ac:dyDescent="0.25">
      <c r="A15" s="1"/>
      <c r="B15" s="86" t="s">
        <v>593</v>
      </c>
      <c r="C15" s="86" t="s">
        <v>996</v>
      </c>
      <c r="D15" s="86" t="s">
        <v>1549</v>
      </c>
      <c r="E15" s="86" t="s">
        <v>1544</v>
      </c>
      <c r="F15" s="86" t="s">
        <v>1536</v>
      </c>
      <c r="G15" s="121">
        <v>0</v>
      </c>
    </row>
    <row r="16" spans="1:7" x14ac:dyDescent="0.25">
      <c r="A16" s="1"/>
      <c r="B16" s="86" t="s">
        <v>593</v>
      </c>
      <c r="C16" s="86" t="s">
        <v>996</v>
      </c>
      <c r="D16" s="86" t="s">
        <v>1550</v>
      </c>
      <c r="E16" s="86" t="s">
        <v>1544</v>
      </c>
      <c r="F16" s="86" t="s">
        <v>1536</v>
      </c>
      <c r="G16" s="121">
        <v>2911.17</v>
      </c>
    </row>
    <row r="17" spans="1:7" x14ac:dyDescent="0.25">
      <c r="A17" s="1"/>
      <c r="B17" s="86" t="s">
        <v>58</v>
      </c>
      <c r="C17" s="86" t="s">
        <v>1079</v>
      </c>
      <c r="D17" s="86" t="s">
        <v>1551</v>
      </c>
      <c r="E17" s="86" t="s">
        <v>1531</v>
      </c>
      <c r="F17" s="86" t="s">
        <v>1532</v>
      </c>
      <c r="G17" s="121">
        <v>0</v>
      </c>
    </row>
    <row r="18" spans="1:7" x14ac:dyDescent="0.25">
      <c r="A18" s="1"/>
      <c r="B18" s="86" t="s">
        <v>58</v>
      </c>
      <c r="C18" s="86" t="s">
        <v>1079</v>
      </c>
      <c r="D18" s="86" t="s">
        <v>1551</v>
      </c>
      <c r="E18" s="86" t="s">
        <v>1533</v>
      </c>
      <c r="F18" s="86" t="s">
        <v>1532</v>
      </c>
      <c r="G18" s="121">
        <v>0</v>
      </c>
    </row>
    <row r="19" spans="1:7" x14ac:dyDescent="0.25">
      <c r="A19" s="1"/>
      <c r="B19" s="86" t="s">
        <v>58</v>
      </c>
      <c r="C19" s="86" t="s">
        <v>1079</v>
      </c>
      <c r="D19" s="86" t="s">
        <v>1552</v>
      </c>
      <c r="E19" s="86" t="s">
        <v>1531</v>
      </c>
      <c r="F19" s="86" t="s">
        <v>1532</v>
      </c>
      <c r="G19" s="121">
        <v>0</v>
      </c>
    </row>
    <row r="20" spans="1:7" x14ac:dyDescent="0.25">
      <c r="A20" s="1"/>
      <c r="B20" s="86" t="s">
        <v>58</v>
      </c>
      <c r="C20" s="86" t="s">
        <v>1079</v>
      </c>
      <c r="D20" s="86" t="s">
        <v>1552</v>
      </c>
      <c r="E20" s="86" t="s">
        <v>1533</v>
      </c>
      <c r="F20" s="86" t="s">
        <v>1532</v>
      </c>
      <c r="G20" s="121">
        <v>0</v>
      </c>
    </row>
    <row r="21" spans="1:7" x14ac:dyDescent="0.25">
      <c r="A21" s="1"/>
      <c r="B21" s="86" t="s">
        <v>58</v>
      </c>
      <c r="C21" s="86" t="s">
        <v>1079</v>
      </c>
      <c r="D21" s="86" t="s">
        <v>1553</v>
      </c>
      <c r="E21" s="86" t="s">
        <v>1531</v>
      </c>
      <c r="F21" s="86" t="s">
        <v>1532</v>
      </c>
      <c r="G21" s="121">
        <v>0</v>
      </c>
    </row>
    <row r="22" spans="1:7" x14ac:dyDescent="0.25">
      <c r="A22" s="1"/>
      <c r="B22" s="86" t="s">
        <v>58</v>
      </c>
      <c r="C22" s="86" t="s">
        <v>1081</v>
      </c>
      <c r="D22" s="86" t="s">
        <v>1554</v>
      </c>
      <c r="E22" s="86" t="s">
        <v>1531</v>
      </c>
      <c r="F22" s="86" t="s">
        <v>1532</v>
      </c>
      <c r="G22" s="121">
        <v>0</v>
      </c>
    </row>
    <row r="23" spans="1:7" x14ac:dyDescent="0.25">
      <c r="A23" s="1"/>
      <c r="B23" s="86" t="s">
        <v>58</v>
      </c>
      <c r="C23" s="86" t="s">
        <v>1081</v>
      </c>
      <c r="D23" s="86" t="s">
        <v>1554</v>
      </c>
      <c r="E23" s="86" t="s">
        <v>1533</v>
      </c>
      <c r="F23" s="86" t="s">
        <v>1532</v>
      </c>
      <c r="G23" s="121">
        <v>0</v>
      </c>
    </row>
    <row r="24" spans="1:7" x14ac:dyDescent="0.25">
      <c r="A24" s="1"/>
      <c r="B24" s="86" t="s">
        <v>58</v>
      </c>
      <c r="C24" s="86" t="s">
        <v>1081</v>
      </c>
      <c r="D24" s="86" t="s">
        <v>1555</v>
      </c>
      <c r="E24" s="86" t="s">
        <v>1531</v>
      </c>
      <c r="F24" s="86" t="s">
        <v>1532</v>
      </c>
      <c r="G24" s="121">
        <v>0</v>
      </c>
    </row>
    <row r="25" spans="1:7" x14ac:dyDescent="0.25">
      <c r="A25" s="1"/>
      <c r="B25" s="86" t="s">
        <v>58</v>
      </c>
      <c r="C25" s="86" t="s">
        <v>1081</v>
      </c>
      <c r="D25" s="86" t="s">
        <v>1555</v>
      </c>
      <c r="E25" s="86" t="s">
        <v>1533</v>
      </c>
      <c r="F25" s="86" t="s">
        <v>1532</v>
      </c>
      <c r="G25" s="121">
        <v>0</v>
      </c>
    </row>
    <row r="26" spans="1:7" x14ac:dyDescent="0.25">
      <c r="A26" s="1"/>
      <c r="B26" s="86" t="s">
        <v>58</v>
      </c>
      <c r="C26" s="86" t="s">
        <v>1081</v>
      </c>
      <c r="D26" s="86" t="s">
        <v>1556</v>
      </c>
      <c r="E26" s="86" t="s">
        <v>1531</v>
      </c>
      <c r="F26" s="86" t="s">
        <v>1532</v>
      </c>
      <c r="G26" s="121">
        <v>0</v>
      </c>
    </row>
    <row r="27" spans="1:7" x14ac:dyDescent="0.25">
      <c r="A27" s="1"/>
      <c r="B27" s="86" t="s">
        <v>58</v>
      </c>
      <c r="C27" s="86" t="s">
        <v>1081</v>
      </c>
      <c r="D27" s="86" t="s">
        <v>1556</v>
      </c>
      <c r="E27" s="86" t="s">
        <v>1533</v>
      </c>
      <c r="F27" s="86" t="s">
        <v>1532</v>
      </c>
      <c r="G27" s="121">
        <v>0</v>
      </c>
    </row>
    <row r="28" spans="1:7" x14ac:dyDescent="0.25">
      <c r="A28" s="1"/>
      <c r="B28" s="86" t="s">
        <v>217</v>
      </c>
      <c r="C28" s="86" t="s">
        <v>1083</v>
      </c>
      <c r="D28" s="86" t="s">
        <v>1557</v>
      </c>
      <c r="E28" s="86" t="s">
        <v>1558</v>
      </c>
      <c r="F28" s="86" t="s">
        <v>1532</v>
      </c>
      <c r="G28" s="121">
        <v>31468.54681</v>
      </c>
    </row>
    <row r="29" spans="1:7" x14ac:dyDescent="0.25">
      <c r="A29" s="1"/>
      <c r="B29" s="86" t="s">
        <v>217</v>
      </c>
      <c r="C29" s="86" t="s">
        <v>1083</v>
      </c>
      <c r="D29" s="86" t="s">
        <v>1559</v>
      </c>
      <c r="E29" s="86" t="s">
        <v>1558</v>
      </c>
      <c r="F29" s="86" t="s">
        <v>1532</v>
      </c>
      <c r="G29" s="121">
        <v>31448.419030000001</v>
      </c>
    </row>
    <row r="30" spans="1:7" x14ac:dyDescent="0.25">
      <c r="A30" s="1"/>
      <c r="B30" s="86" t="s">
        <v>217</v>
      </c>
      <c r="C30" s="86" t="s">
        <v>1083</v>
      </c>
      <c r="D30" s="86" t="s">
        <v>1560</v>
      </c>
      <c r="E30" s="86" t="s">
        <v>1558</v>
      </c>
      <c r="F30" s="86" t="s">
        <v>1532</v>
      </c>
      <c r="G30" s="121">
        <v>31543.054899999999</v>
      </c>
    </row>
    <row r="31" spans="1:7" x14ac:dyDescent="0.25">
      <c r="A31" s="1"/>
      <c r="B31" s="86" t="s">
        <v>217</v>
      </c>
      <c r="C31" s="86" t="s">
        <v>1083</v>
      </c>
      <c r="D31" s="86" t="s">
        <v>1561</v>
      </c>
      <c r="E31" s="86" t="s">
        <v>1558</v>
      </c>
      <c r="F31" s="86" t="s">
        <v>1532</v>
      </c>
      <c r="G31" s="121">
        <v>30913.679260000001</v>
      </c>
    </row>
    <row r="32" spans="1:7" x14ac:dyDescent="0.25">
      <c r="A32" s="1"/>
      <c r="B32" s="86" t="s">
        <v>63</v>
      </c>
      <c r="C32" s="86" t="s">
        <v>1085</v>
      </c>
      <c r="D32" s="86" t="s">
        <v>1086</v>
      </c>
      <c r="E32" s="86" t="s">
        <v>1531</v>
      </c>
      <c r="F32" s="86" t="s">
        <v>1532</v>
      </c>
      <c r="G32" s="121">
        <v>0</v>
      </c>
    </row>
    <row r="33" spans="1:7" x14ac:dyDescent="0.25">
      <c r="A33" s="1"/>
      <c r="B33" s="86" t="s">
        <v>63</v>
      </c>
      <c r="C33" s="86" t="s">
        <v>1085</v>
      </c>
      <c r="D33" s="86" t="s">
        <v>1087</v>
      </c>
      <c r="E33" s="86" t="s">
        <v>1531</v>
      </c>
      <c r="F33" s="86" t="s">
        <v>1532</v>
      </c>
      <c r="G33" s="121">
        <v>0</v>
      </c>
    </row>
    <row r="34" spans="1:7" x14ac:dyDescent="0.25">
      <c r="A34" s="1"/>
      <c r="B34" s="86" t="s">
        <v>66</v>
      </c>
      <c r="C34" s="86" t="s">
        <v>1088</v>
      </c>
      <c r="D34" s="86" t="s">
        <v>236</v>
      </c>
      <c r="E34" s="86" t="s">
        <v>1531</v>
      </c>
      <c r="F34" s="86" t="s">
        <v>1532</v>
      </c>
      <c r="G34" s="121">
        <v>0</v>
      </c>
    </row>
    <row r="35" spans="1:7" x14ac:dyDescent="0.25">
      <c r="A35" s="1"/>
      <c r="B35" s="86" t="s">
        <v>66</v>
      </c>
      <c r="C35" s="86" t="s">
        <v>1088</v>
      </c>
      <c r="D35" s="86" t="s">
        <v>236</v>
      </c>
      <c r="E35" s="86" t="s">
        <v>1558</v>
      </c>
      <c r="F35" s="86" t="s">
        <v>1532</v>
      </c>
      <c r="G35" s="121">
        <v>284507.86800000002</v>
      </c>
    </row>
    <row r="36" spans="1:7" x14ac:dyDescent="0.25">
      <c r="A36" s="1"/>
      <c r="B36" s="86" t="s">
        <v>66</v>
      </c>
      <c r="C36" s="86" t="s">
        <v>1089</v>
      </c>
      <c r="D36" s="86" t="s">
        <v>1562</v>
      </c>
      <c r="E36" s="86" t="s">
        <v>1558</v>
      </c>
      <c r="F36" s="86" t="s">
        <v>1532</v>
      </c>
      <c r="G36" s="121">
        <v>0</v>
      </c>
    </row>
    <row r="37" spans="1:7" x14ac:dyDescent="0.25">
      <c r="A37" s="1"/>
      <c r="B37" s="86" t="s">
        <v>66</v>
      </c>
      <c r="C37" s="86" t="s">
        <v>1090</v>
      </c>
      <c r="D37" s="86" t="s">
        <v>1563</v>
      </c>
      <c r="E37" s="86" t="s">
        <v>1531</v>
      </c>
      <c r="F37" s="86" t="s">
        <v>1532</v>
      </c>
      <c r="G37" s="121">
        <v>0</v>
      </c>
    </row>
    <row r="38" spans="1:7" x14ac:dyDescent="0.25">
      <c r="A38" s="1"/>
      <c r="B38" s="86" t="s">
        <v>66</v>
      </c>
      <c r="C38" s="86" t="s">
        <v>1090</v>
      </c>
      <c r="D38" s="86" t="s">
        <v>1563</v>
      </c>
      <c r="E38" s="86" t="s">
        <v>1558</v>
      </c>
      <c r="F38" s="86" t="s">
        <v>1532</v>
      </c>
      <c r="G38" s="121">
        <v>0</v>
      </c>
    </row>
    <row r="39" spans="1:7" x14ac:dyDescent="0.25">
      <c r="A39" s="1"/>
      <c r="B39" s="86" t="s">
        <v>73</v>
      </c>
      <c r="C39" s="86" t="s">
        <v>78</v>
      </c>
      <c r="D39" s="86" t="s">
        <v>1564</v>
      </c>
      <c r="E39" s="86" t="s">
        <v>1558</v>
      </c>
      <c r="F39" s="86" t="s">
        <v>1532</v>
      </c>
      <c r="G39" s="121">
        <v>1086689</v>
      </c>
    </row>
    <row r="40" spans="1:7" x14ac:dyDescent="0.25">
      <c r="A40" s="1"/>
      <c r="B40" s="86" t="s">
        <v>73</v>
      </c>
      <c r="C40" s="86" t="s">
        <v>78</v>
      </c>
      <c r="D40" s="86" t="s">
        <v>1565</v>
      </c>
      <c r="E40" s="86" t="s">
        <v>1558</v>
      </c>
      <c r="F40" s="86" t="s">
        <v>1532</v>
      </c>
      <c r="G40" s="121">
        <v>1073561</v>
      </c>
    </row>
    <row r="41" spans="1:7" x14ac:dyDescent="0.25">
      <c r="A41" s="1"/>
      <c r="B41" s="86" t="s">
        <v>73</v>
      </c>
      <c r="C41" s="86" t="s">
        <v>78</v>
      </c>
      <c r="D41" s="86" t="s">
        <v>1566</v>
      </c>
      <c r="E41" s="86" t="s">
        <v>1558</v>
      </c>
      <c r="F41" s="86" t="s">
        <v>1532</v>
      </c>
      <c r="G41" s="121">
        <v>1162655</v>
      </c>
    </row>
    <row r="42" spans="1:7" x14ac:dyDescent="0.25">
      <c r="A42" s="1"/>
      <c r="B42" s="86" t="s">
        <v>73</v>
      </c>
      <c r="C42" s="86" t="s">
        <v>81</v>
      </c>
      <c r="D42" s="86" t="s">
        <v>1567</v>
      </c>
      <c r="E42" s="86" t="s">
        <v>1558</v>
      </c>
      <c r="F42" s="86" t="s">
        <v>1532</v>
      </c>
      <c r="G42" s="121">
        <v>504565</v>
      </c>
    </row>
    <row r="43" spans="1:7" x14ac:dyDescent="0.25">
      <c r="A43" s="1"/>
      <c r="B43" s="86" t="s">
        <v>73</v>
      </c>
      <c r="C43" s="86" t="s">
        <v>1534</v>
      </c>
      <c r="D43" s="86" t="s">
        <v>1568</v>
      </c>
      <c r="E43" s="86" t="s">
        <v>1535</v>
      </c>
      <c r="F43" s="86" t="s">
        <v>1536</v>
      </c>
      <c r="G43" s="121">
        <v>0</v>
      </c>
    </row>
    <row r="44" spans="1:7" x14ac:dyDescent="0.25">
      <c r="A44" s="1"/>
      <c r="B44" s="86" t="s">
        <v>73</v>
      </c>
      <c r="C44" s="86" t="s">
        <v>1534</v>
      </c>
      <c r="D44" s="86" t="s">
        <v>1568</v>
      </c>
      <c r="E44" s="86" t="s">
        <v>1531</v>
      </c>
      <c r="F44" s="86" t="s">
        <v>1532</v>
      </c>
      <c r="G44" s="121">
        <v>0</v>
      </c>
    </row>
    <row r="45" spans="1:7" x14ac:dyDescent="0.25">
      <c r="A45" s="1"/>
      <c r="B45" s="86" t="s">
        <v>73</v>
      </c>
      <c r="C45" s="86" t="s">
        <v>1103</v>
      </c>
      <c r="D45" s="86" t="s">
        <v>1569</v>
      </c>
      <c r="E45" s="86" t="s">
        <v>1531</v>
      </c>
      <c r="F45" s="86" t="s">
        <v>1532</v>
      </c>
      <c r="G45" s="121">
        <v>0</v>
      </c>
    </row>
    <row r="46" spans="1:7" x14ac:dyDescent="0.25">
      <c r="A46" s="1"/>
      <c r="B46" s="86" t="s">
        <v>73</v>
      </c>
      <c r="C46" s="86" t="s">
        <v>1103</v>
      </c>
      <c r="D46" s="86" t="s">
        <v>1570</v>
      </c>
      <c r="E46" s="86" t="s">
        <v>1531</v>
      </c>
      <c r="F46" s="86" t="s">
        <v>1532</v>
      </c>
      <c r="G46" s="121">
        <v>0</v>
      </c>
    </row>
    <row r="47" spans="1:7" x14ac:dyDescent="0.25">
      <c r="A47" s="1"/>
      <c r="B47" s="86" t="s">
        <v>73</v>
      </c>
      <c r="C47" s="86" t="s">
        <v>1103</v>
      </c>
      <c r="D47" s="86" t="s">
        <v>1571</v>
      </c>
      <c r="E47" s="86" t="s">
        <v>1531</v>
      </c>
      <c r="F47" s="86" t="s">
        <v>1532</v>
      </c>
      <c r="G47" s="121">
        <v>0</v>
      </c>
    </row>
    <row r="48" spans="1:7" x14ac:dyDescent="0.25">
      <c r="A48" s="1"/>
      <c r="B48" s="86" t="s">
        <v>73</v>
      </c>
      <c r="C48" s="86" t="s">
        <v>1106</v>
      </c>
      <c r="D48" s="86" t="s">
        <v>1572</v>
      </c>
      <c r="E48" s="86" t="s">
        <v>1531</v>
      </c>
      <c r="F48" s="86" t="s">
        <v>1532</v>
      </c>
      <c r="G48" s="121">
        <v>0</v>
      </c>
    </row>
    <row r="49" spans="1:7" x14ac:dyDescent="0.25">
      <c r="A49" s="1"/>
      <c r="B49" s="86" t="s">
        <v>73</v>
      </c>
      <c r="C49" s="86" t="s">
        <v>1106</v>
      </c>
      <c r="D49" s="86" t="s">
        <v>1573</v>
      </c>
      <c r="E49" s="86" t="s">
        <v>1531</v>
      </c>
      <c r="F49" s="86" t="s">
        <v>1532</v>
      </c>
      <c r="G49" s="121">
        <v>0</v>
      </c>
    </row>
    <row r="50" spans="1:7" x14ac:dyDescent="0.25">
      <c r="A50" s="1"/>
      <c r="B50" s="86" t="s">
        <v>73</v>
      </c>
      <c r="C50" s="86" t="s">
        <v>1106</v>
      </c>
      <c r="D50" s="86" t="s">
        <v>1574</v>
      </c>
      <c r="E50" s="86" t="s">
        <v>1531</v>
      </c>
      <c r="F50" s="86" t="s">
        <v>1532</v>
      </c>
      <c r="G50" s="121">
        <v>0</v>
      </c>
    </row>
    <row r="51" spans="1:7" x14ac:dyDescent="0.25">
      <c r="A51" s="1"/>
      <c r="B51" s="86" t="s">
        <v>82</v>
      </c>
      <c r="C51" s="86" t="s">
        <v>83</v>
      </c>
      <c r="D51" s="86" t="s">
        <v>1575</v>
      </c>
      <c r="E51" s="86" t="s">
        <v>1531</v>
      </c>
      <c r="F51" s="86" t="s">
        <v>1532</v>
      </c>
      <c r="G51" s="121">
        <v>0</v>
      </c>
    </row>
    <row r="52" spans="1:7" x14ac:dyDescent="0.25">
      <c r="A52" s="1"/>
      <c r="B52" s="86" t="s">
        <v>82</v>
      </c>
      <c r="C52" s="86" t="s">
        <v>83</v>
      </c>
      <c r="D52" s="86" t="s">
        <v>1575</v>
      </c>
      <c r="E52" s="86" t="s">
        <v>1558</v>
      </c>
      <c r="F52" s="86" t="s">
        <v>1532</v>
      </c>
      <c r="G52" s="121">
        <v>1158546.138</v>
      </c>
    </row>
    <row r="53" spans="1:7" x14ac:dyDescent="0.25">
      <c r="A53" s="1"/>
      <c r="B53" s="86" t="s">
        <v>82</v>
      </c>
      <c r="C53" s="86" t="s">
        <v>83</v>
      </c>
      <c r="D53" s="86" t="s">
        <v>1576</v>
      </c>
      <c r="E53" s="86" t="s">
        <v>1531</v>
      </c>
      <c r="F53" s="86" t="s">
        <v>1532</v>
      </c>
      <c r="G53" s="121">
        <v>0</v>
      </c>
    </row>
    <row r="54" spans="1:7" x14ac:dyDescent="0.25">
      <c r="A54" s="1"/>
      <c r="B54" s="86" t="s">
        <v>82</v>
      </c>
      <c r="C54" s="86" t="s">
        <v>83</v>
      </c>
      <c r="D54" s="86" t="s">
        <v>1576</v>
      </c>
      <c r="E54" s="86" t="s">
        <v>1558</v>
      </c>
      <c r="F54" s="86" t="s">
        <v>1532</v>
      </c>
      <c r="G54" s="121">
        <v>1161756.4920000001</v>
      </c>
    </row>
    <row r="55" spans="1:7" x14ac:dyDescent="0.25">
      <c r="A55" s="1"/>
      <c r="B55" s="86" t="s">
        <v>588</v>
      </c>
      <c r="C55" s="86" t="s">
        <v>1110</v>
      </c>
      <c r="D55" s="86" t="s">
        <v>1577</v>
      </c>
      <c r="E55" s="86" t="s">
        <v>1578</v>
      </c>
      <c r="F55" s="86" t="s">
        <v>1532</v>
      </c>
      <c r="G55" s="121">
        <v>1365553.83</v>
      </c>
    </row>
    <row r="56" spans="1:7" x14ac:dyDescent="0.25">
      <c r="A56" s="1"/>
      <c r="B56" s="86" t="s">
        <v>588</v>
      </c>
      <c r="C56" s="86" t="s">
        <v>1110</v>
      </c>
      <c r="D56" s="86" t="s">
        <v>1577</v>
      </c>
      <c r="E56" s="86" t="s">
        <v>1579</v>
      </c>
      <c r="F56" s="86" t="s">
        <v>1532</v>
      </c>
      <c r="G56" s="121">
        <v>307381.28000000003</v>
      </c>
    </row>
    <row r="57" spans="1:7" x14ac:dyDescent="0.25">
      <c r="A57" s="1"/>
      <c r="B57" s="86" t="s">
        <v>588</v>
      </c>
      <c r="C57" s="86" t="s">
        <v>1110</v>
      </c>
      <c r="D57" s="86" t="s">
        <v>1577</v>
      </c>
      <c r="E57" s="86" t="s">
        <v>1580</v>
      </c>
      <c r="F57" s="86" t="s">
        <v>1532</v>
      </c>
      <c r="G57" s="121">
        <v>0</v>
      </c>
    </row>
    <row r="58" spans="1:7" x14ac:dyDescent="0.25">
      <c r="A58" s="1"/>
      <c r="B58" s="86" t="s">
        <v>588</v>
      </c>
      <c r="C58" s="86" t="s">
        <v>1110</v>
      </c>
      <c r="D58" s="86" t="s">
        <v>1581</v>
      </c>
      <c r="E58" s="86" t="s">
        <v>1578</v>
      </c>
      <c r="F58" s="86" t="s">
        <v>1532</v>
      </c>
      <c r="G58" s="121">
        <v>1714726.17</v>
      </c>
    </row>
    <row r="59" spans="1:7" x14ac:dyDescent="0.25">
      <c r="A59" s="1"/>
      <c r="B59" s="86" t="s">
        <v>588</v>
      </c>
      <c r="C59" s="86" t="s">
        <v>1110</v>
      </c>
      <c r="D59" s="86" t="s">
        <v>1581</v>
      </c>
      <c r="E59" s="86" t="s">
        <v>1579</v>
      </c>
      <c r="F59" s="86" t="s">
        <v>1532</v>
      </c>
      <c r="G59" s="121">
        <v>385978.72</v>
      </c>
    </row>
    <row r="60" spans="1:7" x14ac:dyDescent="0.25">
      <c r="A60" s="1"/>
      <c r="B60" s="86" t="s">
        <v>588</v>
      </c>
      <c r="C60" s="86" t="s">
        <v>1110</v>
      </c>
      <c r="D60" s="86" t="s">
        <v>1581</v>
      </c>
      <c r="E60" s="86" t="s">
        <v>1580</v>
      </c>
      <c r="F60" s="86" t="s">
        <v>1532</v>
      </c>
      <c r="G60" s="121">
        <v>0</v>
      </c>
    </row>
    <row r="61" spans="1:7" x14ac:dyDescent="0.25">
      <c r="A61" s="1"/>
      <c r="B61" s="86" t="s">
        <v>555</v>
      </c>
      <c r="C61" s="86" t="s">
        <v>1114</v>
      </c>
      <c r="D61" s="86" t="s">
        <v>1114</v>
      </c>
      <c r="E61" s="86" t="s">
        <v>1531</v>
      </c>
      <c r="F61" s="86" t="s">
        <v>1532</v>
      </c>
      <c r="G61" s="121">
        <v>0</v>
      </c>
    </row>
    <row r="62" spans="1:7" x14ac:dyDescent="0.25">
      <c r="A62" s="1"/>
      <c r="B62" s="86" t="s">
        <v>555</v>
      </c>
      <c r="C62" s="86" t="s">
        <v>1115</v>
      </c>
      <c r="D62" s="86" t="s">
        <v>1115</v>
      </c>
      <c r="E62" s="86" t="s">
        <v>1531</v>
      </c>
      <c r="F62" s="86" t="s">
        <v>1532</v>
      </c>
      <c r="G62" s="121">
        <v>0</v>
      </c>
    </row>
    <row r="63" spans="1:7" x14ac:dyDescent="0.25">
      <c r="A63" s="1"/>
      <c r="B63" s="86" t="s">
        <v>85</v>
      </c>
      <c r="C63" s="86" t="s">
        <v>95</v>
      </c>
      <c r="D63" s="86" t="s">
        <v>1582</v>
      </c>
      <c r="E63" s="86" t="s">
        <v>1558</v>
      </c>
      <c r="F63" s="86" t="s">
        <v>1532</v>
      </c>
      <c r="G63" s="121">
        <v>1181386.8430000001</v>
      </c>
    </row>
    <row r="64" spans="1:7" x14ac:dyDescent="0.25">
      <c r="A64" s="1"/>
      <c r="B64" s="86" t="s">
        <v>85</v>
      </c>
      <c r="C64" s="86" t="s">
        <v>95</v>
      </c>
      <c r="D64" s="86" t="s">
        <v>1583</v>
      </c>
      <c r="E64" s="86" t="s">
        <v>1558</v>
      </c>
      <c r="F64" s="86" t="s">
        <v>1532</v>
      </c>
      <c r="G64" s="121">
        <v>1328052.4839999999</v>
      </c>
    </row>
    <row r="65" spans="1:7" x14ac:dyDescent="0.25">
      <c r="A65" s="1"/>
      <c r="B65" s="86" t="s">
        <v>85</v>
      </c>
      <c r="C65" s="86" t="s">
        <v>95</v>
      </c>
      <c r="D65" s="86" t="s">
        <v>1584</v>
      </c>
      <c r="E65" s="86" t="s">
        <v>1558</v>
      </c>
      <c r="F65" s="86" t="s">
        <v>1532</v>
      </c>
      <c r="G65" s="121">
        <v>1323165.4750000001</v>
      </c>
    </row>
    <row r="66" spans="1:7" x14ac:dyDescent="0.25">
      <c r="A66" s="1"/>
      <c r="B66" s="86" t="s">
        <v>85</v>
      </c>
      <c r="C66" s="86" t="s">
        <v>98</v>
      </c>
      <c r="D66" s="86" t="s">
        <v>1585</v>
      </c>
      <c r="E66" s="86" t="s">
        <v>1558</v>
      </c>
      <c r="F66" s="86" t="s">
        <v>1532</v>
      </c>
      <c r="G66" s="121">
        <v>1361543.5689999999</v>
      </c>
    </row>
    <row r="67" spans="1:7" x14ac:dyDescent="0.25">
      <c r="A67" s="1"/>
      <c r="B67" s="86" t="s">
        <v>351</v>
      </c>
      <c r="C67" s="86" t="s">
        <v>1120</v>
      </c>
      <c r="D67" s="86" t="s">
        <v>1586</v>
      </c>
      <c r="E67" s="86" t="s">
        <v>1531</v>
      </c>
      <c r="F67" s="86" t="s">
        <v>1532</v>
      </c>
      <c r="G67" s="121">
        <v>0</v>
      </c>
    </row>
    <row r="68" spans="1:7" x14ac:dyDescent="0.25">
      <c r="A68" s="1"/>
      <c r="B68" s="86" t="s">
        <v>125</v>
      </c>
      <c r="C68" s="86" t="s">
        <v>1124</v>
      </c>
      <c r="D68" s="86" t="s">
        <v>1587</v>
      </c>
      <c r="E68" s="86" t="s">
        <v>1531</v>
      </c>
      <c r="F68" s="86" t="s">
        <v>1532</v>
      </c>
      <c r="G68" s="121">
        <v>0</v>
      </c>
    </row>
    <row r="69" spans="1:7" x14ac:dyDescent="0.25">
      <c r="A69" s="1"/>
      <c r="B69" s="86" t="s">
        <v>125</v>
      </c>
      <c r="C69" s="86" t="s">
        <v>1124</v>
      </c>
      <c r="D69" s="86" t="s">
        <v>1587</v>
      </c>
      <c r="E69" s="86" t="s">
        <v>1558</v>
      </c>
      <c r="F69" s="86" t="s">
        <v>1532</v>
      </c>
      <c r="G69" s="121">
        <v>619926</v>
      </c>
    </row>
    <row r="70" spans="1:7" x14ac:dyDescent="0.25">
      <c r="A70" s="1"/>
      <c r="B70" s="86" t="s">
        <v>125</v>
      </c>
      <c r="C70" s="86" t="s">
        <v>1124</v>
      </c>
      <c r="D70" s="86" t="s">
        <v>1125</v>
      </c>
      <c r="E70" s="86" t="s">
        <v>1531</v>
      </c>
      <c r="F70" s="86" t="s">
        <v>1532</v>
      </c>
      <c r="G70" s="121">
        <v>0</v>
      </c>
    </row>
    <row r="71" spans="1:7" x14ac:dyDescent="0.25">
      <c r="A71" s="1"/>
      <c r="B71" s="86" t="s">
        <v>125</v>
      </c>
      <c r="C71" s="86" t="s">
        <v>1124</v>
      </c>
      <c r="D71" s="86" t="s">
        <v>1125</v>
      </c>
      <c r="E71" s="86" t="s">
        <v>1558</v>
      </c>
      <c r="F71" s="86" t="s">
        <v>1532</v>
      </c>
      <c r="G71" s="121">
        <v>171233</v>
      </c>
    </row>
    <row r="72" spans="1:7" x14ac:dyDescent="0.25">
      <c r="A72" s="1"/>
      <c r="B72" s="86" t="s">
        <v>125</v>
      </c>
      <c r="C72" s="86" t="s">
        <v>1124</v>
      </c>
      <c r="D72" s="86" t="s">
        <v>1229</v>
      </c>
      <c r="E72" s="86" t="s">
        <v>1531</v>
      </c>
      <c r="F72" s="86" t="s">
        <v>1532</v>
      </c>
      <c r="G72" s="121">
        <v>0</v>
      </c>
    </row>
    <row r="73" spans="1:7" x14ac:dyDescent="0.25">
      <c r="A73" s="1"/>
      <c r="B73" s="86" t="s">
        <v>125</v>
      </c>
      <c r="C73" s="86" t="s">
        <v>1124</v>
      </c>
      <c r="D73" s="86" t="s">
        <v>1229</v>
      </c>
      <c r="E73" s="86" t="s">
        <v>1558</v>
      </c>
      <c r="F73" s="86" t="s">
        <v>1532</v>
      </c>
      <c r="G73" s="121">
        <v>330248</v>
      </c>
    </row>
    <row r="74" spans="1:7" x14ac:dyDescent="0.25">
      <c r="A74" s="1"/>
      <c r="B74" s="86" t="s">
        <v>125</v>
      </c>
      <c r="C74" s="86" t="s">
        <v>1127</v>
      </c>
      <c r="D74" s="86" t="s">
        <v>1588</v>
      </c>
      <c r="E74" s="86" t="s">
        <v>1558</v>
      </c>
      <c r="F74" s="86" t="s">
        <v>1532</v>
      </c>
      <c r="G74" s="121">
        <v>0</v>
      </c>
    </row>
    <row r="75" spans="1:7" x14ac:dyDescent="0.25">
      <c r="A75" s="1"/>
      <c r="B75" s="86" t="s">
        <v>125</v>
      </c>
      <c r="C75" s="86" t="s">
        <v>130</v>
      </c>
      <c r="D75" s="86" t="s">
        <v>130</v>
      </c>
      <c r="E75" s="86" t="s">
        <v>1558</v>
      </c>
      <c r="F75" s="86" t="s">
        <v>1532</v>
      </c>
      <c r="G75" s="121">
        <v>2040747</v>
      </c>
    </row>
    <row r="76" spans="1:7" x14ac:dyDescent="0.25">
      <c r="A76" s="1"/>
      <c r="B76" s="86" t="s">
        <v>125</v>
      </c>
      <c r="C76" s="86" t="s">
        <v>130</v>
      </c>
      <c r="D76" s="86" t="s">
        <v>1589</v>
      </c>
      <c r="E76" s="86" t="s">
        <v>1531</v>
      </c>
      <c r="F76" s="86" t="s">
        <v>1532</v>
      </c>
      <c r="G76" s="121">
        <v>0</v>
      </c>
    </row>
    <row r="77" spans="1:7" x14ac:dyDescent="0.25">
      <c r="A77" s="1"/>
      <c r="B77" s="86" t="s">
        <v>125</v>
      </c>
      <c r="C77" s="86" t="s">
        <v>130</v>
      </c>
      <c r="D77" s="86" t="s">
        <v>1590</v>
      </c>
      <c r="E77" s="86" t="s">
        <v>1531</v>
      </c>
      <c r="F77" s="86" t="s">
        <v>1532</v>
      </c>
      <c r="G77" s="121">
        <v>0</v>
      </c>
    </row>
    <row r="78" spans="1:7" x14ac:dyDescent="0.25">
      <c r="A78" s="1"/>
      <c r="B78" s="86" t="s">
        <v>378</v>
      </c>
      <c r="C78" s="86" t="s">
        <v>1031</v>
      </c>
      <c r="D78" s="86" t="s">
        <v>1591</v>
      </c>
      <c r="E78" s="86" t="s">
        <v>1592</v>
      </c>
      <c r="F78" s="86" t="s">
        <v>1532</v>
      </c>
      <c r="G78" s="121">
        <v>0</v>
      </c>
    </row>
    <row r="79" spans="1:7" x14ac:dyDescent="0.25">
      <c r="A79" s="1"/>
      <c r="B79" s="86" t="s">
        <v>378</v>
      </c>
      <c r="C79" s="86" t="s">
        <v>1031</v>
      </c>
      <c r="D79" s="86" t="s">
        <v>1593</v>
      </c>
      <c r="E79" s="86" t="s">
        <v>1592</v>
      </c>
      <c r="F79" s="86" t="s">
        <v>1532</v>
      </c>
      <c r="G79" s="121">
        <v>23554.23</v>
      </c>
    </row>
    <row r="80" spans="1:7" x14ac:dyDescent="0.25">
      <c r="A80" s="1"/>
      <c r="B80" s="86" t="s">
        <v>378</v>
      </c>
      <c r="C80" s="86" t="s">
        <v>1031</v>
      </c>
      <c r="D80" s="86" t="s">
        <v>1594</v>
      </c>
      <c r="E80" s="86" t="s">
        <v>1592</v>
      </c>
      <c r="F80" s="86" t="s">
        <v>1532</v>
      </c>
      <c r="G80" s="121">
        <v>21878.47</v>
      </c>
    </row>
    <row r="81" spans="1:7" x14ac:dyDescent="0.25">
      <c r="A81" s="1"/>
      <c r="B81" s="86" t="s">
        <v>378</v>
      </c>
      <c r="C81" s="86" t="s">
        <v>1132</v>
      </c>
      <c r="D81" s="86" t="s">
        <v>1595</v>
      </c>
      <c r="E81" s="86" t="s">
        <v>1592</v>
      </c>
      <c r="F81" s="86" t="s">
        <v>1532</v>
      </c>
      <c r="G81" s="121">
        <v>0</v>
      </c>
    </row>
    <row r="82" spans="1:7" x14ac:dyDescent="0.25">
      <c r="A82" s="1"/>
      <c r="B82" s="86" t="s">
        <v>378</v>
      </c>
      <c r="C82" s="86" t="s">
        <v>1132</v>
      </c>
      <c r="D82" s="86" t="s">
        <v>1596</v>
      </c>
      <c r="E82" s="86" t="s">
        <v>1592</v>
      </c>
      <c r="F82" s="86" t="s">
        <v>1532</v>
      </c>
      <c r="G82" s="121">
        <v>18730.37</v>
      </c>
    </row>
    <row r="83" spans="1:7" x14ac:dyDescent="0.25">
      <c r="A83" s="1"/>
      <c r="B83" s="86" t="s">
        <v>378</v>
      </c>
      <c r="C83" s="86" t="s">
        <v>1133</v>
      </c>
      <c r="D83" s="86" t="s">
        <v>1597</v>
      </c>
      <c r="E83" s="86" t="s">
        <v>1592</v>
      </c>
      <c r="F83" s="86" t="s">
        <v>1532</v>
      </c>
      <c r="G83" s="121">
        <v>13589.3</v>
      </c>
    </row>
    <row r="84" spans="1:7" x14ac:dyDescent="0.25">
      <c r="A84" s="1"/>
      <c r="B84" s="86" t="s">
        <v>378</v>
      </c>
      <c r="C84" s="86" t="s">
        <v>1133</v>
      </c>
      <c r="D84" s="86" t="s">
        <v>1598</v>
      </c>
      <c r="E84" s="86" t="s">
        <v>1592</v>
      </c>
      <c r="F84" s="86" t="s">
        <v>1532</v>
      </c>
      <c r="G84" s="121">
        <v>0</v>
      </c>
    </row>
    <row r="85" spans="1:7" x14ac:dyDescent="0.25">
      <c r="A85" s="1"/>
      <c r="B85" s="86" t="s">
        <v>378</v>
      </c>
      <c r="C85" s="86" t="s">
        <v>1134</v>
      </c>
      <c r="D85" s="86" t="s">
        <v>1599</v>
      </c>
      <c r="E85" s="86" t="s">
        <v>1592</v>
      </c>
      <c r="F85" s="86" t="s">
        <v>1532</v>
      </c>
      <c r="G85" s="121">
        <v>10590.81</v>
      </c>
    </row>
    <row r="86" spans="1:7" x14ac:dyDescent="0.25">
      <c r="A86" s="1"/>
      <c r="B86" s="86" t="s">
        <v>378</v>
      </c>
      <c r="C86" s="86" t="s">
        <v>1134</v>
      </c>
      <c r="D86" s="86" t="s">
        <v>1600</v>
      </c>
      <c r="E86" s="86" t="s">
        <v>1592</v>
      </c>
      <c r="F86" s="86" t="s">
        <v>1532</v>
      </c>
      <c r="G86" s="121">
        <v>14121.08</v>
      </c>
    </row>
    <row r="87" spans="1:7" ht="25.5" x14ac:dyDescent="0.25">
      <c r="A87" s="1"/>
      <c r="B87" s="86" t="s">
        <v>546</v>
      </c>
      <c r="C87" s="86" t="s">
        <v>1135</v>
      </c>
      <c r="D87" s="86" t="s">
        <v>632</v>
      </c>
      <c r="E87" s="86" t="s">
        <v>1531</v>
      </c>
      <c r="F87" s="86" t="s">
        <v>1532</v>
      </c>
      <c r="G87" s="121">
        <v>0</v>
      </c>
    </row>
    <row r="88" spans="1:7" ht="25.5" x14ac:dyDescent="0.25">
      <c r="A88" s="1"/>
      <c r="B88" s="86" t="s">
        <v>546</v>
      </c>
      <c r="C88" s="86" t="s">
        <v>1135</v>
      </c>
      <c r="D88" s="86" t="s">
        <v>633</v>
      </c>
      <c r="E88" s="86" t="s">
        <v>1531</v>
      </c>
      <c r="F88" s="86" t="s">
        <v>1532</v>
      </c>
      <c r="G88" s="121">
        <v>0</v>
      </c>
    </row>
    <row r="89" spans="1:7" x14ac:dyDescent="0.25">
      <c r="A89" s="1"/>
      <c r="B89" s="86" t="s">
        <v>136</v>
      </c>
      <c r="C89" s="86" t="s">
        <v>137</v>
      </c>
      <c r="D89" s="86" t="s">
        <v>1601</v>
      </c>
      <c r="E89" s="86" t="s">
        <v>1531</v>
      </c>
      <c r="F89" s="86" t="s">
        <v>1532</v>
      </c>
      <c r="G89" s="121">
        <v>0</v>
      </c>
    </row>
    <row r="90" spans="1:7" x14ac:dyDescent="0.25">
      <c r="A90" s="1"/>
      <c r="B90" s="86" t="s">
        <v>136</v>
      </c>
      <c r="C90" s="86" t="s">
        <v>137</v>
      </c>
      <c r="D90" s="86" t="s">
        <v>1602</v>
      </c>
      <c r="E90" s="86" t="s">
        <v>1531</v>
      </c>
      <c r="F90" s="86" t="s">
        <v>1532</v>
      </c>
      <c r="G90" s="121">
        <v>0</v>
      </c>
    </row>
    <row r="91" spans="1:7" x14ac:dyDescent="0.25">
      <c r="A91" s="1"/>
      <c r="B91" s="86" t="s">
        <v>136</v>
      </c>
      <c r="C91" s="86" t="s">
        <v>137</v>
      </c>
      <c r="D91" s="86" t="s">
        <v>1603</v>
      </c>
      <c r="E91" s="86" t="s">
        <v>1531</v>
      </c>
      <c r="F91" s="86" t="s">
        <v>1532</v>
      </c>
      <c r="G91" s="121">
        <v>0</v>
      </c>
    </row>
    <row r="92" spans="1:7" x14ac:dyDescent="0.25">
      <c r="A92" s="1"/>
      <c r="B92" s="86" t="s">
        <v>136</v>
      </c>
      <c r="C92" s="86" t="s">
        <v>137</v>
      </c>
      <c r="D92" s="86" t="s">
        <v>1604</v>
      </c>
      <c r="E92" s="86" t="s">
        <v>1531</v>
      </c>
      <c r="F92" s="86" t="s">
        <v>1532</v>
      </c>
      <c r="G92" s="121">
        <v>0</v>
      </c>
    </row>
    <row r="93" spans="1:7" x14ac:dyDescent="0.25">
      <c r="A93" s="1"/>
      <c r="B93" s="86" t="s">
        <v>467</v>
      </c>
      <c r="C93" s="86" t="s">
        <v>1138</v>
      </c>
      <c r="D93" s="86" t="s">
        <v>1139</v>
      </c>
      <c r="E93" s="86" t="s">
        <v>1531</v>
      </c>
      <c r="F93" s="86" t="s">
        <v>1532</v>
      </c>
      <c r="G93" s="121">
        <v>0</v>
      </c>
    </row>
    <row r="94" spans="1:7" x14ac:dyDescent="0.25">
      <c r="A94" s="1"/>
      <c r="B94" s="86" t="s">
        <v>467</v>
      </c>
      <c r="C94" s="86" t="s">
        <v>1138</v>
      </c>
      <c r="D94" s="86" t="s">
        <v>1605</v>
      </c>
      <c r="E94" s="86" t="s">
        <v>1531</v>
      </c>
      <c r="F94" s="86" t="s">
        <v>1532</v>
      </c>
      <c r="G94" s="121">
        <v>0</v>
      </c>
    </row>
    <row r="95" spans="1:7" x14ac:dyDescent="0.25">
      <c r="A95" s="1"/>
      <c r="B95" s="86" t="s">
        <v>467</v>
      </c>
      <c r="C95" s="86" t="s">
        <v>1138</v>
      </c>
      <c r="D95" s="86" t="s">
        <v>1605</v>
      </c>
      <c r="E95" s="86" t="s">
        <v>1533</v>
      </c>
      <c r="F95" s="86" t="s">
        <v>1532</v>
      </c>
      <c r="G95" s="121">
        <v>0</v>
      </c>
    </row>
    <row r="96" spans="1:7" x14ac:dyDescent="0.25">
      <c r="A96" s="1"/>
      <c r="B96" s="86" t="s">
        <v>467</v>
      </c>
      <c r="C96" s="86" t="s">
        <v>1138</v>
      </c>
      <c r="D96" s="86" t="s">
        <v>1606</v>
      </c>
      <c r="E96" s="86" t="s">
        <v>1531</v>
      </c>
      <c r="F96" s="86" t="s">
        <v>1532</v>
      </c>
      <c r="G96" s="121">
        <v>0</v>
      </c>
    </row>
    <row r="97" spans="1:7" x14ac:dyDescent="0.25">
      <c r="A97" s="1"/>
      <c r="B97" s="86" t="s">
        <v>467</v>
      </c>
      <c r="C97" s="86" t="s">
        <v>1138</v>
      </c>
      <c r="D97" s="86" t="s">
        <v>1606</v>
      </c>
      <c r="E97" s="86" t="s">
        <v>1533</v>
      </c>
      <c r="F97" s="86" t="s">
        <v>1532</v>
      </c>
      <c r="G97" s="121">
        <v>0</v>
      </c>
    </row>
    <row r="98" spans="1:7" x14ac:dyDescent="0.25">
      <c r="A98" s="1"/>
      <c r="B98" s="86" t="s">
        <v>467</v>
      </c>
      <c r="C98" s="86" t="s">
        <v>1138</v>
      </c>
      <c r="D98" s="86" t="s">
        <v>1607</v>
      </c>
      <c r="E98" s="86" t="s">
        <v>1531</v>
      </c>
      <c r="F98" s="86" t="s">
        <v>1532</v>
      </c>
      <c r="G98" s="121">
        <v>0</v>
      </c>
    </row>
    <row r="99" spans="1:7" x14ac:dyDescent="0.25">
      <c r="A99" s="1"/>
      <c r="B99" s="86" t="s">
        <v>467</v>
      </c>
      <c r="C99" s="86" t="s">
        <v>1138</v>
      </c>
      <c r="D99" s="86" t="s">
        <v>1607</v>
      </c>
      <c r="E99" s="86" t="s">
        <v>1533</v>
      </c>
      <c r="F99" s="86" t="s">
        <v>1532</v>
      </c>
      <c r="G99" s="121">
        <v>0</v>
      </c>
    </row>
    <row r="100" spans="1:7" x14ac:dyDescent="0.25">
      <c r="A100" s="1"/>
      <c r="B100" s="86" t="s">
        <v>142</v>
      </c>
      <c r="C100" s="86" t="s">
        <v>1144</v>
      </c>
      <c r="D100" s="86" t="s">
        <v>688</v>
      </c>
      <c r="E100" s="86" t="s">
        <v>1558</v>
      </c>
      <c r="F100" s="86" t="s">
        <v>1532</v>
      </c>
      <c r="G100" s="121">
        <v>1335542</v>
      </c>
    </row>
    <row r="101" spans="1:7" x14ac:dyDescent="0.25">
      <c r="A101" s="1"/>
      <c r="B101" s="86" t="s">
        <v>145</v>
      </c>
      <c r="C101" s="86" t="s">
        <v>1145</v>
      </c>
      <c r="D101" s="86" t="s">
        <v>1608</v>
      </c>
      <c r="E101" s="86" t="s">
        <v>1558</v>
      </c>
      <c r="F101" s="86" t="s">
        <v>1532</v>
      </c>
      <c r="G101" s="121">
        <v>259134.06</v>
      </c>
    </row>
    <row r="102" spans="1:7" x14ac:dyDescent="0.25">
      <c r="A102" s="1"/>
      <c r="B102" s="86" t="s">
        <v>145</v>
      </c>
      <c r="C102" s="86" t="s">
        <v>1145</v>
      </c>
      <c r="D102" s="86" t="s">
        <v>1609</v>
      </c>
      <c r="E102" s="86" t="s">
        <v>1558</v>
      </c>
      <c r="F102" s="86" t="s">
        <v>1532</v>
      </c>
      <c r="G102" s="121">
        <v>50489.987070000003</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67" t="s">
        <v>0</v>
      </c>
      <c r="C3" s="168"/>
      <c r="D3" s="168"/>
      <c r="E3" s="168"/>
      <c r="F3" s="168"/>
      <c r="G3" s="16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71" t="s">
        <v>533</v>
      </c>
      <c r="C6" s="171" t="s">
        <v>1610</v>
      </c>
      <c r="D6" s="171"/>
      <c r="E6" s="171"/>
      <c r="F6" s="171"/>
      <c r="G6" s="171"/>
      <c r="H6" s="171"/>
      <c r="I6" s="171"/>
      <c r="J6" s="171"/>
      <c r="K6" s="171"/>
      <c r="L6" s="171"/>
      <c r="M6" s="171"/>
      <c r="N6" s="171"/>
      <c r="O6" s="171"/>
      <c r="P6" s="171"/>
    </row>
    <row r="7" spans="1:16" ht="39.950000000000003" customHeight="1" x14ac:dyDescent="0.25">
      <c r="A7" s="1"/>
      <c r="B7" s="171"/>
      <c r="C7" s="3" t="s">
        <v>217</v>
      </c>
      <c r="D7" s="3" t="s">
        <v>66</v>
      </c>
      <c r="E7" s="3" t="s">
        <v>73</v>
      </c>
      <c r="F7" s="3" t="s">
        <v>73</v>
      </c>
      <c r="G7" s="3" t="s">
        <v>82</v>
      </c>
      <c r="H7" s="3" t="s">
        <v>588</v>
      </c>
      <c r="I7" s="3" t="s">
        <v>85</v>
      </c>
      <c r="J7" s="3" t="s">
        <v>85</v>
      </c>
      <c r="K7" s="3" t="s">
        <v>125</v>
      </c>
      <c r="L7" s="3" t="s">
        <v>125</v>
      </c>
      <c r="M7" s="3" t="s">
        <v>125</v>
      </c>
      <c r="N7" s="3" t="s">
        <v>125</v>
      </c>
      <c r="O7" s="3" t="s">
        <v>142</v>
      </c>
      <c r="P7" s="3" t="s">
        <v>145</v>
      </c>
    </row>
    <row r="8" spans="1:16" ht="39.950000000000003" customHeight="1" x14ac:dyDescent="0.25">
      <c r="A8" s="1"/>
      <c r="B8" s="171"/>
      <c r="C8" s="3" t="s">
        <v>56</v>
      </c>
      <c r="D8" s="3" t="s">
        <v>71</v>
      </c>
      <c r="E8" s="3" t="s">
        <v>1611</v>
      </c>
      <c r="F8" s="3" t="s">
        <v>1612</v>
      </c>
      <c r="G8" s="3" t="s">
        <v>1613</v>
      </c>
      <c r="H8" s="3" t="s">
        <v>1614</v>
      </c>
      <c r="I8" s="3" t="s">
        <v>95</v>
      </c>
      <c r="J8" s="3" t="s">
        <v>98</v>
      </c>
      <c r="K8" s="3" t="s">
        <v>1615</v>
      </c>
      <c r="L8" s="3" t="s">
        <v>1616</v>
      </c>
      <c r="M8" s="3" t="s">
        <v>127</v>
      </c>
      <c r="N8" s="3" t="s">
        <v>1617</v>
      </c>
      <c r="O8" s="3" t="s">
        <v>496</v>
      </c>
      <c r="P8" s="3" t="s">
        <v>1618</v>
      </c>
    </row>
    <row r="9" spans="1:16" x14ac:dyDescent="0.25">
      <c r="A9" s="1"/>
      <c r="B9" s="122" t="s">
        <v>165</v>
      </c>
      <c r="C9" s="120">
        <v>795</v>
      </c>
      <c r="D9" s="120">
        <v>2875.3601100000001</v>
      </c>
      <c r="E9" s="120">
        <v>71.22</v>
      </c>
      <c r="F9" s="120">
        <v>71.22</v>
      </c>
      <c r="G9" s="120">
        <v>4468.3</v>
      </c>
      <c r="H9" s="120">
        <v>513.87</v>
      </c>
      <c r="I9" s="120">
        <v>7108</v>
      </c>
      <c r="J9" s="120">
        <v>22859</v>
      </c>
      <c r="K9" s="120">
        <v>3635.3706400000001</v>
      </c>
      <c r="L9" s="120">
        <v>4199.0852400000003</v>
      </c>
      <c r="M9" s="120">
        <v>4198.8105800000003</v>
      </c>
      <c r="N9" s="120">
        <v>4212.0254500000001</v>
      </c>
      <c r="O9" s="120">
        <v>6604</v>
      </c>
      <c r="P9" s="120">
        <v>3737.4229999999998</v>
      </c>
    </row>
    <row r="10" spans="1:16" x14ac:dyDescent="0.25">
      <c r="A10" s="1"/>
      <c r="B10" s="122" t="s">
        <v>1619</v>
      </c>
      <c r="C10" s="120">
        <v>794.7</v>
      </c>
      <c r="D10" s="120">
        <v>2967.5676400000002</v>
      </c>
      <c r="E10" s="120">
        <v>72.180000000000007</v>
      </c>
      <c r="F10" s="120">
        <v>72.180000000000007</v>
      </c>
      <c r="G10" s="120">
        <v>4465.3</v>
      </c>
      <c r="H10" s="120">
        <v>513.87</v>
      </c>
      <c r="I10" s="120">
        <v>7187</v>
      </c>
      <c r="J10" s="120">
        <v>22882</v>
      </c>
      <c r="K10" s="120">
        <v>3734.0068799999999</v>
      </c>
      <c r="L10" s="120">
        <v>4239.7407499999999</v>
      </c>
      <c r="M10" s="120">
        <v>4239.5404799999997</v>
      </c>
      <c r="N10" s="120">
        <v>4253.0990599999996</v>
      </c>
      <c r="O10" s="120">
        <v>6603</v>
      </c>
      <c r="P10" s="120">
        <v>3872.8739999999998</v>
      </c>
    </row>
    <row r="11" spans="1:16" x14ac:dyDescent="0.25">
      <c r="A11" s="1"/>
      <c r="B11" s="122" t="s">
        <v>1620</v>
      </c>
      <c r="C11" s="120">
        <v>794</v>
      </c>
      <c r="D11" s="120">
        <v>2967.3173900000002</v>
      </c>
      <c r="E11" s="120">
        <v>73.56</v>
      </c>
      <c r="F11" s="120">
        <v>73.56</v>
      </c>
      <c r="G11" s="120">
        <v>4469.3999999999996</v>
      </c>
      <c r="H11" s="120">
        <v>513.87</v>
      </c>
      <c r="I11" s="120">
        <v>7314</v>
      </c>
      <c r="J11" s="120">
        <v>22790</v>
      </c>
      <c r="K11" s="120">
        <v>3923.2296000000001</v>
      </c>
      <c r="L11" s="120">
        <v>4337.0304100000003</v>
      </c>
      <c r="M11" s="120">
        <v>4335.9134700000004</v>
      </c>
      <c r="N11" s="120">
        <v>4349.7180900000003</v>
      </c>
      <c r="O11" s="120">
        <v>6639</v>
      </c>
      <c r="P11" s="120">
        <v>4005.9679999999998</v>
      </c>
    </row>
    <row r="12" spans="1:16" x14ac:dyDescent="0.25">
      <c r="A12" s="1"/>
      <c r="B12" s="122" t="s">
        <v>1621</v>
      </c>
      <c r="C12" s="120">
        <v>795</v>
      </c>
      <c r="D12" s="120">
        <v>2968.32447</v>
      </c>
      <c r="E12" s="120">
        <v>75.36</v>
      </c>
      <c r="F12" s="120">
        <v>75.36</v>
      </c>
      <c r="G12" s="120">
        <v>4471.5</v>
      </c>
      <c r="H12" s="120">
        <v>513.87</v>
      </c>
      <c r="I12" s="120">
        <v>7486</v>
      </c>
      <c r="J12" s="120">
        <v>22736</v>
      </c>
      <c r="K12" s="120">
        <v>4000.31738</v>
      </c>
      <c r="L12" s="120">
        <v>4382.5222000000003</v>
      </c>
      <c r="M12" s="120">
        <v>4381.7592599999998</v>
      </c>
      <c r="N12" s="120">
        <v>4395.48531</v>
      </c>
      <c r="O12" s="120">
        <v>6637</v>
      </c>
      <c r="P12" s="120">
        <v>4128.6379999999999</v>
      </c>
    </row>
    <row r="13" spans="1:16" x14ac:dyDescent="0.25">
      <c r="A13" s="1"/>
      <c r="B13" s="122" t="s">
        <v>391</v>
      </c>
      <c r="C13" s="120">
        <v>794.4</v>
      </c>
      <c r="D13" s="120">
        <v>2968.6431899999998</v>
      </c>
      <c r="E13" s="120">
        <v>77.099999999999994</v>
      </c>
      <c r="F13" s="120">
        <v>77.099999999999994</v>
      </c>
      <c r="G13" s="120">
        <v>4467.1000000000004</v>
      </c>
      <c r="H13" s="120">
        <v>514.85</v>
      </c>
      <c r="I13" s="120">
        <v>7657</v>
      </c>
      <c r="J13" s="120">
        <v>22898</v>
      </c>
      <c r="K13" s="120">
        <v>4048.1483499999999</v>
      </c>
      <c r="L13" s="120">
        <v>4409.76181</v>
      </c>
      <c r="M13" s="120">
        <v>4408.3732600000003</v>
      </c>
      <c r="N13" s="120">
        <v>4422.3106399999997</v>
      </c>
      <c r="O13" s="120">
        <v>6636</v>
      </c>
      <c r="P13" s="120">
        <v>4261.826</v>
      </c>
    </row>
    <row r="14" spans="1:16" x14ac:dyDescent="0.25">
      <c r="A14" s="1"/>
      <c r="B14" s="122" t="s">
        <v>1622</v>
      </c>
      <c r="C14" s="120">
        <v>795.5</v>
      </c>
      <c r="D14" s="120">
        <v>2966.8777500000001</v>
      </c>
      <c r="E14" s="120">
        <v>78.7</v>
      </c>
      <c r="F14" s="120">
        <v>78.7</v>
      </c>
      <c r="G14" s="120">
        <v>4467.7</v>
      </c>
      <c r="H14" s="120">
        <v>513.87</v>
      </c>
      <c r="I14" s="120">
        <v>7821</v>
      </c>
      <c r="J14" s="120">
        <v>22699</v>
      </c>
      <c r="K14" s="120">
        <v>3970.9686299999998</v>
      </c>
      <c r="L14" s="120">
        <v>4366.78658</v>
      </c>
      <c r="M14" s="120">
        <v>4365.3602600000004</v>
      </c>
      <c r="N14" s="120">
        <v>4379.2774200000003</v>
      </c>
      <c r="O14" s="120">
        <v>6636</v>
      </c>
      <c r="P14" s="120">
        <v>4393.3429999999998</v>
      </c>
    </row>
    <row r="15" spans="1:16" x14ac:dyDescent="0.25">
      <c r="A15" s="1"/>
      <c r="B15" s="122" t="s">
        <v>288</v>
      </c>
      <c r="C15" s="120">
        <v>795.1</v>
      </c>
      <c r="D15" s="120">
        <v>2979.89464</v>
      </c>
      <c r="E15" s="120">
        <v>79.180000000000007</v>
      </c>
      <c r="F15" s="120">
        <v>79.180000000000007</v>
      </c>
      <c r="G15" s="120">
        <v>4471.7</v>
      </c>
      <c r="H15" s="120">
        <v>515.83000000000004</v>
      </c>
      <c r="I15" s="120">
        <v>7843</v>
      </c>
      <c r="J15" s="120">
        <v>22817</v>
      </c>
      <c r="K15" s="120">
        <v>3813.9358499999998</v>
      </c>
      <c r="L15" s="120">
        <v>4270.2487899999996</v>
      </c>
      <c r="M15" s="120">
        <v>4268.8484200000003</v>
      </c>
      <c r="N15" s="120">
        <v>4282.6538099999998</v>
      </c>
      <c r="O15" s="120">
        <v>6637</v>
      </c>
      <c r="P15" s="120">
        <v>4532.22</v>
      </c>
    </row>
    <row r="16" spans="1:16" x14ac:dyDescent="0.25">
      <c r="A16" s="1"/>
      <c r="B16" s="122" t="s">
        <v>232</v>
      </c>
      <c r="C16" s="120">
        <v>794.5</v>
      </c>
      <c r="D16" s="120">
        <v>2985.0174000000002</v>
      </c>
      <c r="E16" s="120">
        <v>78.94</v>
      </c>
      <c r="F16" s="120">
        <v>78.94</v>
      </c>
      <c r="G16" s="120">
        <v>4467.8</v>
      </c>
      <c r="H16" s="120">
        <v>513.87</v>
      </c>
      <c r="I16" s="120">
        <v>7819</v>
      </c>
      <c r="J16" s="120">
        <v>22886</v>
      </c>
      <c r="K16" s="120">
        <v>3670.38879</v>
      </c>
      <c r="L16" s="120">
        <v>4169.69452</v>
      </c>
      <c r="M16" s="120">
        <v>4168.9487499999996</v>
      </c>
      <c r="N16" s="120">
        <v>4182.1102099999998</v>
      </c>
      <c r="O16" s="120">
        <v>6638</v>
      </c>
      <c r="P16" s="120">
        <v>4690.558</v>
      </c>
    </row>
    <row r="17" spans="1:16" x14ac:dyDescent="0.25">
      <c r="A17" s="1"/>
      <c r="B17" s="122" t="s">
        <v>242</v>
      </c>
      <c r="C17" s="120">
        <v>792.8</v>
      </c>
      <c r="D17" s="120">
        <v>3028.2825499999999</v>
      </c>
      <c r="E17" s="120">
        <v>78.069999999999993</v>
      </c>
      <c r="F17" s="120">
        <v>78.069999999999993</v>
      </c>
      <c r="G17" s="120">
        <v>4467.8</v>
      </c>
      <c r="H17" s="120">
        <v>514.85</v>
      </c>
      <c r="I17" s="120">
        <v>7756</v>
      </c>
      <c r="J17" s="120">
        <v>22664</v>
      </c>
      <c r="K17" s="120">
        <v>3706.1374700000001</v>
      </c>
      <c r="L17" s="120">
        <v>4217.0131700000002</v>
      </c>
      <c r="M17" s="120">
        <v>4216.8243400000001</v>
      </c>
      <c r="N17" s="120">
        <v>4223.7281800000001</v>
      </c>
      <c r="O17" s="120">
        <v>6640</v>
      </c>
      <c r="P17" s="120">
        <v>4821.5150000000003</v>
      </c>
    </row>
    <row r="18" spans="1:16" x14ac:dyDescent="0.25">
      <c r="A18" s="1"/>
      <c r="B18" s="122" t="s">
        <v>254</v>
      </c>
      <c r="C18" s="120">
        <v>792.8</v>
      </c>
      <c r="D18" s="120">
        <v>2982.5767500000002</v>
      </c>
      <c r="E18" s="120">
        <v>77.41</v>
      </c>
      <c r="F18" s="120">
        <v>77.41</v>
      </c>
      <c r="G18" s="120">
        <v>4467.8</v>
      </c>
      <c r="H18" s="120">
        <v>512.89</v>
      </c>
      <c r="I18" s="120">
        <v>7694</v>
      </c>
      <c r="J18" s="120">
        <v>22730</v>
      </c>
      <c r="K18" s="120">
        <v>3584.30672</v>
      </c>
      <c r="L18" s="120">
        <v>4120.2484100000001</v>
      </c>
      <c r="M18" s="120">
        <v>4125.9422299999997</v>
      </c>
      <c r="N18" s="120">
        <v>4135.0036600000003</v>
      </c>
      <c r="O18" s="120">
        <v>6645</v>
      </c>
      <c r="P18" s="120">
        <v>4777.8919999999998</v>
      </c>
    </row>
    <row r="19" spans="1:16" x14ac:dyDescent="0.25">
      <c r="A19" s="1"/>
      <c r="B19" s="122" t="s">
        <v>1623</v>
      </c>
      <c r="C19" s="120">
        <v>793.6</v>
      </c>
      <c r="D19" s="120">
        <v>2971.64822</v>
      </c>
      <c r="E19" s="120">
        <v>76.680000000000007</v>
      </c>
      <c r="F19" s="120">
        <v>76.680000000000007</v>
      </c>
      <c r="G19" s="120">
        <v>4467.8</v>
      </c>
      <c r="H19" s="120">
        <v>511.91</v>
      </c>
      <c r="I19" s="120">
        <v>7632</v>
      </c>
      <c r="J19" s="120">
        <v>22863</v>
      </c>
      <c r="K19" s="120">
        <v>3548.55881</v>
      </c>
      <c r="L19" s="120">
        <v>4097.4048599999996</v>
      </c>
      <c r="M19" s="120">
        <v>4106.27747</v>
      </c>
      <c r="N19" s="120">
        <v>4112.3786899999996</v>
      </c>
      <c r="O19" s="120">
        <v>6644</v>
      </c>
      <c r="P19" s="120">
        <v>4674.5439999999999</v>
      </c>
    </row>
    <row r="20" spans="1:16" x14ac:dyDescent="0.25">
      <c r="A20" s="1"/>
      <c r="B20" s="122" t="s">
        <v>494</v>
      </c>
      <c r="C20" s="120">
        <v>793.2</v>
      </c>
      <c r="D20" s="120">
        <v>2969.2184499999998</v>
      </c>
      <c r="E20" s="120">
        <v>75.88</v>
      </c>
      <c r="F20" s="120">
        <v>75.88</v>
      </c>
      <c r="G20" s="120">
        <v>4467.8</v>
      </c>
      <c r="H20" s="120">
        <v>512.89</v>
      </c>
      <c r="I20" s="120">
        <v>7569</v>
      </c>
      <c r="J20" s="120">
        <v>22850</v>
      </c>
      <c r="K20" s="120">
        <v>3516.4478300000001</v>
      </c>
      <c r="L20" s="120">
        <v>4108.91914</v>
      </c>
      <c r="M20" s="120">
        <v>4117.1993300000004</v>
      </c>
      <c r="N20" s="120">
        <v>4118.0881499999996</v>
      </c>
      <c r="O20" s="120">
        <v>6642</v>
      </c>
      <c r="P20" s="120">
        <v>4613.8720000000003</v>
      </c>
    </row>
    <row r="21" spans="1:16" x14ac:dyDescent="0.25">
      <c r="A21" s="1"/>
      <c r="B21" s="122" t="s">
        <v>255</v>
      </c>
      <c r="C21" s="120">
        <v>793.3</v>
      </c>
      <c r="D21" s="120">
        <v>2766.9374499999999</v>
      </c>
      <c r="E21" s="120">
        <v>75.3</v>
      </c>
      <c r="F21" s="120">
        <v>75.3</v>
      </c>
      <c r="G21" s="120">
        <v>4467.8</v>
      </c>
      <c r="H21" s="120">
        <v>514.85</v>
      </c>
      <c r="I21" s="120">
        <v>7507</v>
      </c>
      <c r="J21" s="120">
        <v>22709</v>
      </c>
      <c r="K21" s="120">
        <v>3528.78685</v>
      </c>
      <c r="L21" s="120">
        <v>4124.2858900000001</v>
      </c>
      <c r="M21" s="120">
        <v>4133.7524400000002</v>
      </c>
      <c r="N21" s="120">
        <v>4133.1466700000001</v>
      </c>
      <c r="O21" s="120">
        <v>6645</v>
      </c>
      <c r="P21" s="120">
        <v>4634.0839999999998</v>
      </c>
    </row>
    <row r="22" spans="1:16" x14ac:dyDescent="0.25">
      <c r="A22" s="1"/>
      <c r="B22" s="122" t="s">
        <v>361</v>
      </c>
      <c r="C22" s="120">
        <v>793.2</v>
      </c>
      <c r="D22" s="120">
        <v>2835.80132</v>
      </c>
      <c r="E22" s="120">
        <v>75.37</v>
      </c>
      <c r="F22" s="120">
        <v>75.37</v>
      </c>
      <c r="G22" s="120">
        <v>4467.8</v>
      </c>
      <c r="H22" s="120">
        <v>514.85</v>
      </c>
      <c r="I22" s="120">
        <v>7482</v>
      </c>
      <c r="J22" s="120">
        <v>22753</v>
      </c>
      <c r="K22" s="120">
        <v>3607.47795</v>
      </c>
      <c r="L22" s="120">
        <v>4165.8176400000002</v>
      </c>
      <c r="M22" s="120">
        <v>4175.80681</v>
      </c>
      <c r="N22" s="120">
        <v>4173.6534099999999</v>
      </c>
      <c r="O22" s="120">
        <v>6644</v>
      </c>
      <c r="P22" s="120">
        <v>4527.366</v>
      </c>
    </row>
    <row r="23" spans="1:16" x14ac:dyDescent="0.25">
      <c r="A23" s="1"/>
      <c r="B23" s="122" t="s">
        <v>289</v>
      </c>
      <c r="C23" s="120">
        <v>793.6</v>
      </c>
      <c r="D23" s="120">
        <v>2736.44524</v>
      </c>
      <c r="E23" s="120">
        <v>75.38</v>
      </c>
      <c r="F23" s="120">
        <v>75.38</v>
      </c>
      <c r="G23" s="120">
        <v>4467.8</v>
      </c>
      <c r="H23" s="120">
        <v>514.85</v>
      </c>
      <c r="I23" s="120">
        <v>7489</v>
      </c>
      <c r="J23" s="120">
        <v>22912</v>
      </c>
      <c r="K23" s="120">
        <v>3598.9662199999998</v>
      </c>
      <c r="L23" s="120">
        <v>4158.0898299999999</v>
      </c>
      <c r="M23" s="120">
        <v>4167.5594300000002</v>
      </c>
      <c r="N23" s="120">
        <v>4167.5518000000002</v>
      </c>
      <c r="O23" s="120">
        <v>6643</v>
      </c>
      <c r="P23" s="120">
        <v>4466.6149999999998</v>
      </c>
    </row>
    <row r="24" spans="1:16" x14ac:dyDescent="0.25">
      <c r="A24" s="1"/>
      <c r="B24" s="122" t="s">
        <v>1624</v>
      </c>
      <c r="C24" s="120">
        <v>793.4</v>
      </c>
      <c r="D24" s="120">
        <v>2834.9063900000001</v>
      </c>
      <c r="E24" s="120">
        <v>75.27</v>
      </c>
      <c r="F24" s="120">
        <v>75.27</v>
      </c>
      <c r="G24" s="120">
        <v>4467.8</v>
      </c>
      <c r="H24" s="120">
        <v>514.85</v>
      </c>
      <c r="I24" s="120">
        <v>7487</v>
      </c>
      <c r="J24" s="120">
        <v>22723</v>
      </c>
      <c r="K24" s="120">
        <v>3635.3565199999998</v>
      </c>
      <c r="L24" s="120">
        <v>4156.9400800000003</v>
      </c>
      <c r="M24" s="120">
        <v>4166.1586799999995</v>
      </c>
      <c r="N24" s="120">
        <v>4167.2996499999999</v>
      </c>
      <c r="O24" s="120">
        <v>6645</v>
      </c>
      <c r="P24" s="120">
        <v>4406.2560000000003</v>
      </c>
    </row>
    <row r="25" spans="1:16" x14ac:dyDescent="0.25">
      <c r="A25" s="1"/>
      <c r="B25" s="122" t="s">
        <v>1625</v>
      </c>
      <c r="C25" s="120">
        <v>794</v>
      </c>
      <c r="D25" s="120">
        <v>2757.4481999999998</v>
      </c>
      <c r="E25" s="120">
        <v>75.319999999999993</v>
      </c>
      <c r="F25" s="120">
        <v>75.319999999999993</v>
      </c>
      <c r="G25" s="120">
        <v>4467.8</v>
      </c>
      <c r="H25" s="120">
        <v>513.87</v>
      </c>
      <c r="I25" s="120">
        <v>7491</v>
      </c>
      <c r="J25" s="120">
        <v>22764</v>
      </c>
      <c r="K25" s="120">
        <v>3683.1687900000002</v>
      </c>
      <c r="L25" s="120">
        <v>4202.0099600000003</v>
      </c>
      <c r="M25" s="120">
        <v>4209.8106399999997</v>
      </c>
      <c r="N25" s="120">
        <v>4209.28917</v>
      </c>
      <c r="O25" s="120">
        <v>6645</v>
      </c>
      <c r="P25" s="120">
        <v>4351.3549999999996</v>
      </c>
    </row>
    <row r="26" spans="1:16" x14ac:dyDescent="0.25">
      <c r="A26" s="1"/>
      <c r="B26" s="122" t="s">
        <v>243</v>
      </c>
      <c r="C26" s="120">
        <v>793.2</v>
      </c>
      <c r="D26" s="120">
        <v>2706.2864300000001</v>
      </c>
      <c r="E26" s="120">
        <v>75.7</v>
      </c>
      <c r="F26" s="120">
        <v>75.7</v>
      </c>
      <c r="G26" s="120">
        <v>4467.8</v>
      </c>
      <c r="H26" s="120">
        <v>512.89</v>
      </c>
      <c r="I26" s="120">
        <v>7496</v>
      </c>
      <c r="J26" s="120">
        <v>22827</v>
      </c>
      <c r="K26" s="120">
        <v>3731.8042799999998</v>
      </c>
      <c r="L26" s="120">
        <v>4237.2695899999999</v>
      </c>
      <c r="M26" s="120">
        <v>4244.50378</v>
      </c>
      <c r="N26" s="120">
        <v>4244.0196999999998</v>
      </c>
      <c r="O26" s="120">
        <v>6644</v>
      </c>
      <c r="P26" s="120">
        <v>4294.8630000000003</v>
      </c>
    </row>
    <row r="27" spans="1:16" x14ac:dyDescent="0.25">
      <c r="A27" s="1"/>
      <c r="B27" s="122" t="s">
        <v>326</v>
      </c>
      <c r="C27" s="120">
        <v>793.2</v>
      </c>
      <c r="D27" s="120">
        <v>2726.05438</v>
      </c>
      <c r="E27" s="120">
        <v>75.680000000000007</v>
      </c>
      <c r="F27" s="120">
        <v>75.680000000000007</v>
      </c>
      <c r="G27" s="120">
        <v>4474.7</v>
      </c>
      <c r="H27" s="120">
        <v>515.83000000000004</v>
      </c>
      <c r="I27" s="120">
        <v>7501</v>
      </c>
      <c r="J27" s="120">
        <v>22852</v>
      </c>
      <c r="K27" s="120">
        <v>3707.8521700000001</v>
      </c>
      <c r="L27" s="120">
        <v>4231.6879300000001</v>
      </c>
      <c r="M27" s="120">
        <v>4233.4140799999996</v>
      </c>
      <c r="N27" s="120">
        <v>4237.2776000000003</v>
      </c>
      <c r="O27" s="120">
        <v>6640</v>
      </c>
      <c r="P27" s="120">
        <v>4210.4849999999997</v>
      </c>
    </row>
    <row r="28" spans="1:16" x14ac:dyDescent="0.25">
      <c r="A28" s="1"/>
      <c r="B28" s="122" t="s">
        <v>519</v>
      </c>
      <c r="C28" s="120">
        <v>793.8</v>
      </c>
      <c r="D28" s="120">
        <v>2971.5629600000002</v>
      </c>
      <c r="E28" s="120">
        <v>75.61</v>
      </c>
      <c r="F28" s="120">
        <v>75.61</v>
      </c>
      <c r="G28" s="120">
        <v>4474.7</v>
      </c>
      <c r="H28" s="120">
        <v>513.87</v>
      </c>
      <c r="I28" s="120">
        <v>7506</v>
      </c>
      <c r="J28" s="120">
        <v>22748</v>
      </c>
      <c r="K28" s="120">
        <v>3718.2071700000001</v>
      </c>
      <c r="L28" s="120">
        <v>4244.0914199999997</v>
      </c>
      <c r="M28" s="120">
        <v>4243.3155100000004</v>
      </c>
      <c r="N28" s="120">
        <v>4249.0165699999998</v>
      </c>
      <c r="O28" s="120">
        <v>6640</v>
      </c>
      <c r="P28" s="120">
        <v>4125.8310000000001</v>
      </c>
    </row>
    <row r="29" spans="1:16" x14ac:dyDescent="0.25">
      <c r="A29" s="1"/>
      <c r="B29" s="122" t="s">
        <v>1626</v>
      </c>
      <c r="C29" s="120">
        <v>794.6</v>
      </c>
      <c r="D29" s="120">
        <v>2970.0866700000001</v>
      </c>
      <c r="E29" s="120">
        <v>75.489999999999995</v>
      </c>
      <c r="F29" s="120">
        <v>75.489999999999995</v>
      </c>
      <c r="G29" s="120">
        <v>4474.7</v>
      </c>
      <c r="H29" s="120">
        <v>515.83000000000004</v>
      </c>
      <c r="I29" s="120">
        <v>7530</v>
      </c>
      <c r="J29" s="120">
        <v>22834</v>
      </c>
      <c r="K29" s="120">
        <v>3705.7651500000002</v>
      </c>
      <c r="L29" s="120">
        <v>4298.0075800000004</v>
      </c>
      <c r="M29" s="120">
        <v>4295.8110800000004</v>
      </c>
      <c r="N29" s="120">
        <v>4298.9860500000004</v>
      </c>
      <c r="O29" s="120">
        <v>6640</v>
      </c>
      <c r="P29" s="120">
        <v>4042.0169999999998</v>
      </c>
    </row>
    <row r="30" spans="1:16" x14ac:dyDescent="0.25">
      <c r="A30" s="1"/>
      <c r="B30" s="122" t="s">
        <v>1627</v>
      </c>
      <c r="C30" s="120">
        <v>795.3</v>
      </c>
      <c r="D30" s="120">
        <v>2969.3927800000001</v>
      </c>
      <c r="E30" s="120">
        <v>76.42</v>
      </c>
      <c r="F30" s="120">
        <v>76.42</v>
      </c>
      <c r="G30" s="120">
        <v>4474.7</v>
      </c>
      <c r="H30" s="120">
        <v>513.87</v>
      </c>
      <c r="I30" s="120">
        <v>7582</v>
      </c>
      <c r="J30" s="120">
        <v>22789</v>
      </c>
      <c r="K30" s="120">
        <v>3664.5484900000001</v>
      </c>
      <c r="L30" s="120">
        <v>4240.8801999999996</v>
      </c>
      <c r="M30" s="120">
        <v>4238.1706199999999</v>
      </c>
      <c r="N30" s="120">
        <v>4241.7690300000004</v>
      </c>
      <c r="O30" s="120">
        <v>6640</v>
      </c>
      <c r="P30" s="120">
        <v>3787.9839999999999</v>
      </c>
    </row>
    <row r="31" spans="1:16" x14ac:dyDescent="0.25">
      <c r="A31" s="1"/>
      <c r="B31" s="122" t="s">
        <v>1628</v>
      </c>
      <c r="C31" s="120">
        <v>794.7</v>
      </c>
      <c r="D31" s="120">
        <v>2968.4101099999998</v>
      </c>
      <c r="E31" s="120">
        <v>76.52</v>
      </c>
      <c r="F31" s="120">
        <v>76.52</v>
      </c>
      <c r="G31" s="120">
        <v>4474.7</v>
      </c>
      <c r="H31" s="120">
        <v>514.85</v>
      </c>
      <c r="I31" s="120">
        <v>7639</v>
      </c>
      <c r="J31" s="120">
        <v>22755</v>
      </c>
      <c r="K31" s="120">
        <v>3680.7491300000002</v>
      </c>
      <c r="L31" s="120">
        <v>4262.6831099999999</v>
      </c>
      <c r="M31" s="120">
        <v>4259.5664999999999</v>
      </c>
      <c r="N31" s="120">
        <v>4263.5589600000003</v>
      </c>
      <c r="O31" s="120">
        <v>6639</v>
      </c>
      <c r="P31" s="120">
        <v>3587.2570000000001</v>
      </c>
    </row>
    <row r="32" spans="1:16" x14ac:dyDescent="0.25">
      <c r="A32" s="1"/>
      <c r="B32" s="122" t="s">
        <v>1629</v>
      </c>
      <c r="C32" s="120">
        <v>795.1</v>
      </c>
      <c r="D32" s="120">
        <v>2865.4037499999999</v>
      </c>
      <c r="E32" s="120">
        <v>77.33</v>
      </c>
      <c r="F32" s="120">
        <v>77.33</v>
      </c>
      <c r="G32" s="120">
        <v>4474.7</v>
      </c>
      <c r="H32" s="120">
        <v>512.89</v>
      </c>
      <c r="I32" s="120">
        <v>7697</v>
      </c>
      <c r="J32" s="120">
        <v>22823</v>
      </c>
      <c r="K32" s="120">
        <v>3746.9451899999999</v>
      </c>
      <c r="L32" s="120">
        <v>4288.28773</v>
      </c>
      <c r="M32" s="120">
        <v>4284.93271</v>
      </c>
      <c r="N32" s="120">
        <v>4288.6928600000001</v>
      </c>
      <c r="O32" s="120">
        <v>6639</v>
      </c>
      <c r="P32" s="120">
        <v>3478.2249999999999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67" t="s">
        <v>0</v>
      </c>
      <c r="C3" s="168"/>
      <c r="D3" s="168"/>
      <c r="E3" s="168"/>
      <c r="F3" s="168"/>
      <c r="G3" s="168"/>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71" t="s">
        <v>533</v>
      </c>
      <c r="C6" s="171" t="s">
        <v>1630</v>
      </c>
      <c r="D6" s="171"/>
      <c r="E6" s="171"/>
      <c r="F6" s="171"/>
      <c r="G6" s="171"/>
      <c r="H6" s="171"/>
      <c r="I6" s="171"/>
      <c r="J6" s="171"/>
      <c r="K6" s="171"/>
      <c r="L6" s="171"/>
      <c r="M6" s="171"/>
      <c r="N6" s="171"/>
      <c r="O6" s="171"/>
      <c r="P6" s="171"/>
      <c r="Q6" s="171"/>
    </row>
    <row r="7" spans="1:17" ht="39.950000000000003" customHeight="1" x14ac:dyDescent="0.25">
      <c r="A7" s="1"/>
      <c r="B7" s="171"/>
      <c r="C7" s="3" t="s">
        <v>217</v>
      </c>
      <c r="D7" s="3" t="s">
        <v>66</v>
      </c>
      <c r="E7" s="3" t="s">
        <v>66</v>
      </c>
      <c r="F7" s="3" t="s">
        <v>73</v>
      </c>
      <c r="G7" s="3" t="s">
        <v>73</v>
      </c>
      <c r="H7" s="3" t="s">
        <v>73</v>
      </c>
      <c r="I7" s="3" t="s">
        <v>73</v>
      </c>
      <c r="J7" s="3" t="s">
        <v>82</v>
      </c>
      <c r="K7" s="3" t="s">
        <v>588</v>
      </c>
      <c r="L7" s="3" t="s">
        <v>85</v>
      </c>
      <c r="M7" s="3" t="s">
        <v>85</v>
      </c>
      <c r="N7" s="3" t="s">
        <v>125</v>
      </c>
      <c r="O7" s="3" t="s">
        <v>125</v>
      </c>
      <c r="P7" s="3" t="s">
        <v>142</v>
      </c>
      <c r="Q7" s="3" t="s">
        <v>145</v>
      </c>
    </row>
    <row r="8" spans="1:17" ht="39.950000000000003" customHeight="1" x14ac:dyDescent="0.25">
      <c r="A8" s="1"/>
      <c r="B8" s="171"/>
      <c r="C8" s="3" t="s">
        <v>1083</v>
      </c>
      <c r="D8" s="3" t="s">
        <v>1089</v>
      </c>
      <c r="E8" s="3" t="s">
        <v>1090</v>
      </c>
      <c r="F8" s="3" t="s">
        <v>78</v>
      </c>
      <c r="G8" s="3" t="s">
        <v>81</v>
      </c>
      <c r="H8" s="3" t="s">
        <v>1534</v>
      </c>
      <c r="I8" s="3" t="s">
        <v>1106</v>
      </c>
      <c r="J8" s="3" t="s">
        <v>83</v>
      </c>
      <c r="K8" s="3" t="s">
        <v>1110</v>
      </c>
      <c r="L8" s="3" t="s">
        <v>95</v>
      </c>
      <c r="M8" s="3" t="s">
        <v>98</v>
      </c>
      <c r="N8" s="3" t="s">
        <v>1124</v>
      </c>
      <c r="O8" s="3" t="s">
        <v>130</v>
      </c>
      <c r="P8" s="3" t="s">
        <v>1144</v>
      </c>
      <c r="Q8" s="3" t="s">
        <v>1145</v>
      </c>
    </row>
    <row r="9" spans="1:17" x14ac:dyDescent="0.25">
      <c r="A9" s="1"/>
      <c r="B9" s="122" t="s">
        <v>165</v>
      </c>
      <c r="C9" s="120">
        <v>19</v>
      </c>
      <c r="D9" s="120">
        <v>21.220759999999999</v>
      </c>
      <c r="E9" s="120">
        <v>21.220759999999999</v>
      </c>
      <c r="F9" s="120">
        <v>20.7</v>
      </c>
      <c r="G9" s="120">
        <v>20.7</v>
      </c>
      <c r="H9" s="120">
        <v>23.58</v>
      </c>
      <c r="I9" s="120">
        <v>23.58</v>
      </c>
      <c r="J9" s="120">
        <v>19.399999999999999</v>
      </c>
      <c r="K9" s="120">
        <v>30.73</v>
      </c>
      <c r="L9" s="120">
        <v>19.3</v>
      </c>
      <c r="M9" s="120">
        <v>19.7</v>
      </c>
      <c r="N9" s="120">
        <v>22.2498</v>
      </c>
      <c r="O9" s="120">
        <v>19.074999999999999</v>
      </c>
      <c r="P9" s="120">
        <v>18.53</v>
      </c>
      <c r="Q9" s="120">
        <v>26.12</v>
      </c>
    </row>
    <row r="10" spans="1:17" x14ac:dyDescent="0.25">
      <c r="A10" s="1"/>
      <c r="B10" s="122" t="s">
        <v>1619</v>
      </c>
      <c r="C10" s="120">
        <v>20</v>
      </c>
      <c r="D10" s="120">
        <v>22.28284</v>
      </c>
      <c r="E10" s="120">
        <v>22.28284</v>
      </c>
      <c r="F10" s="120">
        <v>20.6</v>
      </c>
      <c r="G10" s="120">
        <v>20.6</v>
      </c>
      <c r="H10" s="120">
        <v>23.05</v>
      </c>
      <c r="I10" s="120">
        <v>23.05</v>
      </c>
      <c r="J10" s="120">
        <v>19.399999999999999</v>
      </c>
      <c r="K10" s="120">
        <v>31.55</v>
      </c>
      <c r="L10" s="120">
        <v>19.3</v>
      </c>
      <c r="M10" s="120">
        <v>20</v>
      </c>
      <c r="N10" s="120">
        <v>21.8855</v>
      </c>
      <c r="O10" s="120">
        <v>19.087</v>
      </c>
      <c r="P10" s="120">
        <v>18.600000000000001</v>
      </c>
      <c r="Q10" s="120">
        <v>26.12</v>
      </c>
    </row>
    <row r="11" spans="1:17" x14ac:dyDescent="0.25">
      <c r="A11" s="1"/>
      <c r="B11" s="122" t="s">
        <v>1620</v>
      </c>
      <c r="C11" s="120">
        <v>19</v>
      </c>
      <c r="D11" s="120">
        <v>21.56841</v>
      </c>
      <c r="E11" s="120">
        <v>21.56841</v>
      </c>
      <c r="F11" s="120">
        <v>20.399999999999999</v>
      </c>
      <c r="G11" s="120">
        <v>20.399999999999999</v>
      </c>
      <c r="H11" s="120">
        <v>22.73</v>
      </c>
      <c r="I11" s="120">
        <v>22.73</v>
      </c>
      <c r="J11" s="120">
        <v>19.5</v>
      </c>
      <c r="K11" s="120">
        <v>30.66</v>
      </c>
      <c r="L11" s="120">
        <v>19.5</v>
      </c>
      <c r="M11" s="120">
        <v>19.5</v>
      </c>
      <c r="N11" s="120">
        <v>21.577300000000001</v>
      </c>
      <c r="O11" s="120">
        <v>18.899999999999999</v>
      </c>
      <c r="P11" s="120">
        <v>18.7</v>
      </c>
      <c r="Q11" s="120">
        <v>26.12</v>
      </c>
    </row>
    <row r="12" spans="1:17" x14ac:dyDescent="0.25">
      <c r="A12" s="1"/>
      <c r="B12" s="122" t="s">
        <v>1621</v>
      </c>
      <c r="C12" s="120">
        <v>19</v>
      </c>
      <c r="D12" s="120">
        <v>22.783190000000001</v>
      </c>
      <c r="E12" s="120">
        <v>22.783190000000001</v>
      </c>
      <c r="F12" s="120">
        <v>20.5</v>
      </c>
      <c r="G12" s="120">
        <v>20.5</v>
      </c>
      <c r="H12" s="120">
        <v>21.98</v>
      </c>
      <c r="I12" s="120">
        <v>21.98</v>
      </c>
      <c r="J12" s="120">
        <v>19.2</v>
      </c>
      <c r="K12" s="120">
        <v>31.21</v>
      </c>
      <c r="L12" s="120">
        <v>19.399999999999999</v>
      </c>
      <c r="M12" s="120">
        <v>19.399999999999999</v>
      </c>
      <c r="N12" s="120">
        <v>21.299299999999999</v>
      </c>
      <c r="O12" s="120">
        <v>18.824999999999999</v>
      </c>
      <c r="P12" s="120">
        <v>18.489999999999998</v>
      </c>
      <c r="Q12" s="120">
        <v>26.12</v>
      </c>
    </row>
    <row r="13" spans="1:17" x14ac:dyDescent="0.25">
      <c r="A13" s="1"/>
      <c r="B13" s="122" t="s">
        <v>391</v>
      </c>
      <c r="C13" s="120">
        <v>19</v>
      </c>
      <c r="D13" s="120">
        <v>22.421749999999999</v>
      </c>
      <c r="E13" s="120">
        <v>22.421749999999999</v>
      </c>
      <c r="F13" s="120">
        <v>20.399999999999999</v>
      </c>
      <c r="G13" s="120">
        <v>20.399999999999999</v>
      </c>
      <c r="H13" s="120">
        <v>21.68</v>
      </c>
      <c r="I13" s="120">
        <v>21.68</v>
      </c>
      <c r="J13" s="120">
        <v>19.100000000000001</v>
      </c>
      <c r="K13" s="120">
        <v>31.19</v>
      </c>
      <c r="L13" s="120">
        <v>19.100000000000001</v>
      </c>
      <c r="M13" s="120">
        <v>19.7</v>
      </c>
      <c r="N13" s="120">
        <v>21.055399999999999</v>
      </c>
      <c r="O13" s="120">
        <v>18.475000000000001</v>
      </c>
      <c r="P13" s="120">
        <v>18.3</v>
      </c>
      <c r="Q13" s="120">
        <v>26.12</v>
      </c>
    </row>
    <row r="14" spans="1:17" x14ac:dyDescent="0.25">
      <c r="A14" s="1"/>
      <c r="B14" s="122" t="s">
        <v>1622</v>
      </c>
      <c r="C14" s="120">
        <v>17</v>
      </c>
      <c r="D14" s="120">
        <v>22.52591</v>
      </c>
      <c r="E14" s="120">
        <v>22.52591</v>
      </c>
      <c r="F14" s="120">
        <v>20.100000000000001</v>
      </c>
      <c r="G14" s="120">
        <v>20.100000000000001</v>
      </c>
      <c r="H14" s="120">
        <v>21.31</v>
      </c>
      <c r="I14" s="120">
        <v>21.31</v>
      </c>
      <c r="J14" s="120">
        <v>19.100000000000001</v>
      </c>
      <c r="K14" s="120">
        <v>31.55</v>
      </c>
      <c r="L14" s="120">
        <v>18.899999999999999</v>
      </c>
      <c r="M14" s="120">
        <v>20</v>
      </c>
      <c r="N14" s="120">
        <v>20.840599999999998</v>
      </c>
      <c r="O14" s="120">
        <v>18.175000000000001</v>
      </c>
      <c r="P14" s="120">
        <v>18.38</v>
      </c>
      <c r="Q14" s="120">
        <v>26.12</v>
      </c>
    </row>
    <row r="15" spans="1:17" x14ac:dyDescent="0.25">
      <c r="A15" s="1"/>
      <c r="B15" s="122" t="s">
        <v>288</v>
      </c>
      <c r="C15" s="120">
        <v>17</v>
      </c>
      <c r="D15" s="120">
        <v>22.25525</v>
      </c>
      <c r="E15" s="120">
        <v>22.25525</v>
      </c>
      <c r="F15" s="120">
        <v>20</v>
      </c>
      <c r="G15" s="120">
        <v>20</v>
      </c>
      <c r="H15" s="120">
        <v>21.2</v>
      </c>
      <c r="I15" s="120">
        <v>21.2</v>
      </c>
      <c r="J15" s="120">
        <v>19.100000000000001</v>
      </c>
      <c r="K15" s="120">
        <v>31.77</v>
      </c>
      <c r="L15" s="120">
        <v>18.899999999999999</v>
      </c>
      <c r="M15" s="120">
        <v>20</v>
      </c>
      <c r="N15" s="120">
        <v>20.681999999999999</v>
      </c>
      <c r="O15" s="120">
        <v>18.425000000000001</v>
      </c>
      <c r="P15" s="120">
        <v>18.29</v>
      </c>
      <c r="Q15" s="120">
        <v>26.12</v>
      </c>
    </row>
    <row r="16" spans="1:17" x14ac:dyDescent="0.25">
      <c r="A16" s="1"/>
      <c r="B16" s="122" t="s">
        <v>232</v>
      </c>
      <c r="C16" s="120">
        <v>21</v>
      </c>
      <c r="D16" s="120">
        <v>22.637180000000001</v>
      </c>
      <c r="E16" s="120">
        <v>22.637180000000001</v>
      </c>
      <c r="F16" s="120">
        <v>20.2</v>
      </c>
      <c r="G16" s="120">
        <v>20.2</v>
      </c>
      <c r="H16" s="120">
        <v>21.92</v>
      </c>
      <c r="I16" s="120">
        <v>21.92</v>
      </c>
      <c r="J16" s="120">
        <v>19.3</v>
      </c>
      <c r="K16" s="120">
        <v>31.84</v>
      </c>
      <c r="L16" s="120">
        <v>19.100000000000001</v>
      </c>
      <c r="M16" s="120">
        <v>20.2</v>
      </c>
      <c r="N16" s="120">
        <v>20.661999999999999</v>
      </c>
      <c r="O16" s="120">
        <v>18.625</v>
      </c>
      <c r="P16" s="120">
        <v>18.73</v>
      </c>
      <c r="Q16" s="120">
        <v>26.49</v>
      </c>
    </row>
    <row r="17" spans="1:17" x14ac:dyDescent="0.25">
      <c r="A17" s="1"/>
      <c r="B17" s="122" t="s">
        <v>242</v>
      </c>
      <c r="C17" s="120">
        <v>23</v>
      </c>
      <c r="D17" s="120">
        <v>23.790130000000001</v>
      </c>
      <c r="E17" s="120">
        <v>23.790130000000001</v>
      </c>
      <c r="F17" s="120">
        <v>20.8</v>
      </c>
      <c r="G17" s="120">
        <v>20.8</v>
      </c>
      <c r="H17" s="120">
        <v>23.08</v>
      </c>
      <c r="I17" s="120">
        <v>23.08</v>
      </c>
      <c r="J17" s="120">
        <v>19.600000000000001</v>
      </c>
      <c r="K17" s="120">
        <v>33.17</v>
      </c>
      <c r="L17" s="120">
        <v>20.399999999999999</v>
      </c>
      <c r="M17" s="120">
        <v>21.2</v>
      </c>
      <c r="N17" s="120">
        <v>20.943999999999999</v>
      </c>
      <c r="O17" s="120">
        <v>18.725000000000001</v>
      </c>
      <c r="P17" s="120">
        <v>19.53</v>
      </c>
      <c r="Q17" s="120">
        <v>26.49</v>
      </c>
    </row>
    <row r="18" spans="1:17" x14ac:dyDescent="0.25">
      <c r="A18" s="1"/>
      <c r="B18" s="122" t="s">
        <v>254</v>
      </c>
      <c r="C18" s="120">
        <v>27</v>
      </c>
      <c r="D18" s="120">
        <v>25.44961</v>
      </c>
      <c r="E18" s="120">
        <v>25.44961</v>
      </c>
      <c r="F18" s="120">
        <v>21.9</v>
      </c>
      <c r="G18" s="120">
        <v>21.9</v>
      </c>
      <c r="H18" s="120">
        <v>24.28</v>
      </c>
      <c r="I18" s="120">
        <v>24.28</v>
      </c>
      <c r="J18" s="120">
        <v>19.8</v>
      </c>
      <c r="K18" s="120">
        <v>34.53</v>
      </c>
      <c r="L18" s="120">
        <v>20.7</v>
      </c>
      <c r="M18" s="120">
        <v>22.6</v>
      </c>
      <c r="N18" s="120">
        <v>21.786100000000001</v>
      </c>
      <c r="O18" s="120">
        <v>19.2</v>
      </c>
      <c r="P18" s="120">
        <v>21.16</v>
      </c>
      <c r="Q18" s="120">
        <v>27.59</v>
      </c>
    </row>
    <row r="19" spans="1:17" x14ac:dyDescent="0.25">
      <c r="A19" s="1"/>
      <c r="B19" s="122" t="s">
        <v>1623</v>
      </c>
      <c r="C19" s="120">
        <v>29</v>
      </c>
      <c r="D19" s="120">
        <v>27.678889999999999</v>
      </c>
      <c r="E19" s="120">
        <v>27.678889999999999</v>
      </c>
      <c r="F19" s="120">
        <v>23</v>
      </c>
      <c r="G19" s="120">
        <v>23</v>
      </c>
      <c r="H19" s="120">
        <v>25.26</v>
      </c>
      <c r="I19" s="120">
        <v>25.26</v>
      </c>
      <c r="J19" s="120">
        <v>20.2</v>
      </c>
      <c r="K19" s="120">
        <v>35.840000000000003</v>
      </c>
      <c r="L19" s="120">
        <v>21.5</v>
      </c>
      <c r="M19" s="120">
        <v>23.6</v>
      </c>
      <c r="N19" s="120">
        <v>22.933299999999999</v>
      </c>
      <c r="O19" s="120">
        <v>19.225000000000001</v>
      </c>
      <c r="P19" s="120">
        <v>22.23</v>
      </c>
      <c r="Q19" s="120">
        <v>30.15</v>
      </c>
    </row>
    <row r="20" spans="1:17" x14ac:dyDescent="0.25">
      <c r="A20" s="1"/>
      <c r="B20" s="122" t="s">
        <v>494</v>
      </c>
      <c r="C20" s="120">
        <v>30</v>
      </c>
      <c r="D20" s="120">
        <v>29.435459999999999</v>
      </c>
      <c r="E20" s="120">
        <v>29.435459999999999</v>
      </c>
      <c r="F20" s="120">
        <v>23.7</v>
      </c>
      <c r="G20" s="120">
        <v>23.7</v>
      </c>
      <c r="H20" s="120">
        <v>25.67</v>
      </c>
      <c r="I20" s="120">
        <v>25.67</v>
      </c>
      <c r="J20" s="120">
        <v>20.2</v>
      </c>
      <c r="K20" s="120">
        <v>34.93</v>
      </c>
      <c r="L20" s="120">
        <v>22.7</v>
      </c>
      <c r="M20" s="120">
        <v>23.7</v>
      </c>
      <c r="N20" s="120">
        <v>23.987200000000001</v>
      </c>
      <c r="O20" s="120">
        <v>19.638000000000002</v>
      </c>
      <c r="P20" s="120">
        <v>22.83</v>
      </c>
      <c r="Q20" s="120">
        <v>31.25</v>
      </c>
    </row>
    <row r="21" spans="1:17" x14ac:dyDescent="0.25">
      <c r="A21" s="1"/>
      <c r="B21" s="122" t="s">
        <v>255</v>
      </c>
      <c r="C21" s="120">
        <v>30</v>
      </c>
      <c r="D21" s="120">
        <v>27.428719999999998</v>
      </c>
      <c r="E21" s="120">
        <v>27.428719999999998</v>
      </c>
      <c r="F21" s="120">
        <v>22.9</v>
      </c>
      <c r="G21" s="120">
        <v>22.9</v>
      </c>
      <c r="H21" s="120">
        <v>25.95</v>
      </c>
      <c r="I21" s="120">
        <v>25.95</v>
      </c>
      <c r="J21" s="120">
        <v>20.5</v>
      </c>
      <c r="K21" s="120">
        <v>33.03</v>
      </c>
      <c r="L21" s="120">
        <v>23.3</v>
      </c>
      <c r="M21" s="120">
        <v>24</v>
      </c>
      <c r="N21" s="120">
        <v>24.9437</v>
      </c>
      <c r="O21" s="120">
        <v>20.024999999999999</v>
      </c>
      <c r="P21" s="120">
        <v>23.8</v>
      </c>
      <c r="Q21" s="120">
        <v>32.979999999999997</v>
      </c>
    </row>
    <row r="22" spans="1:17" x14ac:dyDescent="0.25">
      <c r="A22" s="1"/>
      <c r="B22" s="122" t="s">
        <v>361</v>
      </c>
      <c r="C22" s="120">
        <v>31</v>
      </c>
      <c r="D22" s="120">
        <v>27.67886</v>
      </c>
      <c r="E22" s="120">
        <v>27.67886</v>
      </c>
      <c r="F22" s="120">
        <v>22.6</v>
      </c>
      <c r="G22" s="120">
        <v>22.6</v>
      </c>
      <c r="H22" s="120">
        <v>26.4</v>
      </c>
      <c r="I22" s="120">
        <v>26.4</v>
      </c>
      <c r="J22" s="120">
        <v>20.7</v>
      </c>
      <c r="K22" s="120">
        <v>33.380000000000003</v>
      </c>
      <c r="L22" s="120">
        <v>23.1</v>
      </c>
      <c r="M22" s="120">
        <v>24.3</v>
      </c>
      <c r="N22" s="120">
        <v>25.639299999999999</v>
      </c>
      <c r="O22" s="120">
        <v>20.925000000000001</v>
      </c>
      <c r="P22" s="120">
        <v>23.97</v>
      </c>
      <c r="Q22" s="120">
        <v>32.71</v>
      </c>
    </row>
    <row r="23" spans="1:17" x14ac:dyDescent="0.25">
      <c r="A23" s="1"/>
      <c r="B23" s="122" t="s">
        <v>289</v>
      </c>
      <c r="C23" s="120">
        <v>30</v>
      </c>
      <c r="D23" s="120">
        <v>26.39423</v>
      </c>
      <c r="E23" s="120">
        <v>26.39423</v>
      </c>
      <c r="F23" s="120">
        <v>22.2</v>
      </c>
      <c r="G23" s="120">
        <v>22.2</v>
      </c>
      <c r="H23" s="120">
        <v>26.7</v>
      </c>
      <c r="I23" s="120">
        <v>26.7</v>
      </c>
      <c r="J23" s="120">
        <v>20</v>
      </c>
      <c r="K23" s="120">
        <v>33.22</v>
      </c>
      <c r="L23" s="120">
        <v>22.6</v>
      </c>
      <c r="M23" s="120">
        <v>24.1</v>
      </c>
      <c r="N23" s="120">
        <v>26.123000000000001</v>
      </c>
      <c r="O23" s="120">
        <v>20.975000000000001</v>
      </c>
      <c r="P23" s="120">
        <v>23.17</v>
      </c>
      <c r="Q23" s="120">
        <v>32.71</v>
      </c>
    </row>
    <row r="24" spans="1:17" x14ac:dyDescent="0.25">
      <c r="A24" s="1"/>
      <c r="B24" s="122" t="s">
        <v>1624</v>
      </c>
      <c r="C24" s="120">
        <v>30</v>
      </c>
      <c r="D24" s="120">
        <v>25.10239</v>
      </c>
      <c r="E24" s="120">
        <v>25.10239</v>
      </c>
      <c r="F24" s="120">
        <v>21.8</v>
      </c>
      <c r="G24" s="120">
        <v>21.8</v>
      </c>
      <c r="H24" s="120">
        <v>26.88</v>
      </c>
      <c r="I24" s="120">
        <v>26.88</v>
      </c>
      <c r="J24" s="120">
        <v>19.8</v>
      </c>
      <c r="K24" s="120">
        <v>32.56</v>
      </c>
      <c r="L24" s="120">
        <v>22.4</v>
      </c>
      <c r="M24" s="120">
        <v>23.3</v>
      </c>
      <c r="N24" s="120">
        <v>26.388000000000002</v>
      </c>
      <c r="O24" s="120">
        <v>21.599</v>
      </c>
      <c r="P24" s="120">
        <v>22.22</v>
      </c>
      <c r="Q24" s="120">
        <v>30.52</v>
      </c>
    </row>
    <row r="25" spans="1:17" x14ac:dyDescent="0.25">
      <c r="A25" s="1"/>
      <c r="B25" s="122" t="s">
        <v>1625</v>
      </c>
      <c r="C25" s="120">
        <v>29</v>
      </c>
      <c r="D25" s="120">
        <v>26.039870000000001</v>
      </c>
      <c r="E25" s="120">
        <v>26.039870000000001</v>
      </c>
      <c r="F25" s="120">
        <v>21.5</v>
      </c>
      <c r="G25" s="120">
        <v>21.5</v>
      </c>
      <c r="H25" s="120">
        <v>26.97</v>
      </c>
      <c r="I25" s="120">
        <v>26.97</v>
      </c>
      <c r="J25" s="120">
        <v>19.2</v>
      </c>
      <c r="K25" s="120">
        <v>32.44</v>
      </c>
      <c r="L25" s="120">
        <v>22</v>
      </c>
      <c r="M25" s="120">
        <v>22.7</v>
      </c>
      <c r="N25" s="120">
        <v>26.310700000000001</v>
      </c>
      <c r="O25" s="120">
        <v>22.274000000000001</v>
      </c>
      <c r="P25" s="120">
        <v>21.45</v>
      </c>
      <c r="Q25" s="120">
        <v>30.52</v>
      </c>
    </row>
    <row r="26" spans="1:17" x14ac:dyDescent="0.25">
      <c r="A26" s="1"/>
      <c r="B26" s="122" t="s">
        <v>243</v>
      </c>
      <c r="C26" s="120">
        <v>28</v>
      </c>
      <c r="D26" s="120">
        <v>24.033159999999999</v>
      </c>
      <c r="E26" s="120">
        <v>24.033159999999999</v>
      </c>
      <c r="F26" s="120">
        <v>20.7</v>
      </c>
      <c r="G26" s="120">
        <v>20.7</v>
      </c>
      <c r="H26" s="120">
        <v>27.29</v>
      </c>
      <c r="I26" s="120">
        <v>27.29</v>
      </c>
      <c r="J26" s="120">
        <v>19.100000000000001</v>
      </c>
      <c r="K26" s="120">
        <v>31.65</v>
      </c>
      <c r="L26" s="120">
        <v>21.1</v>
      </c>
      <c r="M26" s="120">
        <v>22.1</v>
      </c>
      <c r="N26" s="120">
        <v>26.209399999999999</v>
      </c>
      <c r="O26" s="120">
        <v>21.649000000000001</v>
      </c>
      <c r="P26" s="120">
        <v>20.75</v>
      </c>
      <c r="Q26" s="120">
        <v>30.15</v>
      </c>
    </row>
    <row r="27" spans="1:17" x14ac:dyDescent="0.25">
      <c r="A27" s="1"/>
      <c r="B27" s="122" t="s">
        <v>326</v>
      </c>
      <c r="C27" s="120">
        <v>24</v>
      </c>
      <c r="D27" s="120">
        <v>23.296890000000001</v>
      </c>
      <c r="E27" s="120">
        <v>23.296890000000001</v>
      </c>
      <c r="F27" s="120">
        <v>20.8</v>
      </c>
      <c r="G27" s="120">
        <v>20.8</v>
      </c>
      <c r="H27" s="120">
        <v>26.94</v>
      </c>
      <c r="I27" s="120">
        <v>26.94</v>
      </c>
      <c r="J27" s="120">
        <v>19</v>
      </c>
      <c r="K27" s="120">
        <v>30.79</v>
      </c>
      <c r="L27" s="120">
        <v>20.399999999999999</v>
      </c>
      <c r="M27" s="120">
        <v>20.2</v>
      </c>
      <c r="N27" s="120">
        <v>25.574999999999999</v>
      </c>
      <c r="O27" s="120">
        <v>20.85</v>
      </c>
      <c r="P27" s="120">
        <v>19.82</v>
      </c>
      <c r="Q27" s="120">
        <v>29.42</v>
      </c>
    </row>
    <row r="28" spans="1:17" x14ac:dyDescent="0.25">
      <c r="A28" s="1"/>
      <c r="B28" s="122" t="s">
        <v>519</v>
      </c>
      <c r="C28" s="120">
        <v>24</v>
      </c>
      <c r="D28" s="120">
        <v>24.269089999999998</v>
      </c>
      <c r="E28" s="120">
        <v>24.269089999999998</v>
      </c>
      <c r="F28" s="120">
        <v>20</v>
      </c>
      <c r="G28" s="120">
        <v>20</v>
      </c>
      <c r="H28" s="120">
        <v>26.01</v>
      </c>
      <c r="I28" s="120">
        <v>26.01</v>
      </c>
      <c r="J28" s="120">
        <v>19.100000000000001</v>
      </c>
      <c r="K28" s="120">
        <v>31</v>
      </c>
      <c r="L28" s="120">
        <v>19.600000000000001</v>
      </c>
      <c r="M28" s="120">
        <v>19.5</v>
      </c>
      <c r="N28" s="120">
        <v>24.707799999999999</v>
      </c>
      <c r="O28" s="120">
        <v>19.899999999999999</v>
      </c>
      <c r="P28" s="120">
        <v>19.21</v>
      </c>
      <c r="Q28" s="120">
        <v>27.22</v>
      </c>
    </row>
    <row r="29" spans="1:17" x14ac:dyDescent="0.25">
      <c r="A29" s="1"/>
      <c r="B29" s="122" t="s">
        <v>1626</v>
      </c>
      <c r="C29" s="120">
        <v>22</v>
      </c>
      <c r="D29" s="120">
        <v>23.609380000000002</v>
      </c>
      <c r="E29" s="120">
        <v>23.609380000000002</v>
      </c>
      <c r="F29" s="120">
        <v>20.6</v>
      </c>
      <c r="G29" s="120">
        <v>20.6</v>
      </c>
      <c r="H29" s="120">
        <v>24.96</v>
      </c>
      <c r="I29" s="120">
        <v>24.96</v>
      </c>
      <c r="J29" s="120">
        <v>19.2</v>
      </c>
      <c r="K29" s="120">
        <v>31.65</v>
      </c>
      <c r="L29" s="120">
        <v>19.5</v>
      </c>
      <c r="M29" s="120">
        <v>19.5</v>
      </c>
      <c r="N29" s="120">
        <v>23.896899999999999</v>
      </c>
      <c r="O29" s="120">
        <v>19.524999999999999</v>
      </c>
      <c r="P29" s="120">
        <v>19.059999999999999</v>
      </c>
      <c r="Q29" s="120">
        <v>26.86</v>
      </c>
    </row>
    <row r="30" spans="1:17" x14ac:dyDescent="0.25">
      <c r="A30" s="1"/>
      <c r="B30" s="122" t="s">
        <v>1627</v>
      </c>
      <c r="C30" s="120">
        <v>21</v>
      </c>
      <c r="D30" s="120">
        <v>23.609380000000002</v>
      </c>
      <c r="E30" s="120">
        <v>23.609380000000002</v>
      </c>
      <c r="F30" s="120">
        <v>20.7</v>
      </c>
      <c r="G30" s="120">
        <v>20.7</v>
      </c>
      <c r="H30" s="120">
        <v>24.14</v>
      </c>
      <c r="I30" s="120">
        <v>24.14</v>
      </c>
      <c r="J30" s="120">
        <v>19.2</v>
      </c>
      <c r="K30" s="120">
        <v>31.83</v>
      </c>
      <c r="L30" s="120">
        <v>19.5</v>
      </c>
      <c r="M30" s="120">
        <v>19.5</v>
      </c>
      <c r="N30" s="120">
        <v>23.253499999999999</v>
      </c>
      <c r="O30" s="120">
        <v>19.2</v>
      </c>
      <c r="P30" s="120">
        <v>19.13</v>
      </c>
      <c r="Q30" s="120">
        <v>26.86</v>
      </c>
    </row>
    <row r="31" spans="1:17" x14ac:dyDescent="0.25">
      <c r="A31" s="1"/>
      <c r="B31" s="122" t="s">
        <v>1628</v>
      </c>
      <c r="C31" s="120">
        <v>20</v>
      </c>
      <c r="D31" s="120">
        <v>23.393820000000002</v>
      </c>
      <c r="E31" s="120">
        <v>23.393820000000002</v>
      </c>
      <c r="F31" s="120">
        <v>20.8</v>
      </c>
      <c r="G31" s="120">
        <v>20.8</v>
      </c>
      <c r="H31" s="120">
        <v>23.59</v>
      </c>
      <c r="I31" s="120">
        <v>23.59</v>
      </c>
      <c r="J31" s="120">
        <v>19.399999999999999</v>
      </c>
      <c r="K31" s="120">
        <v>31.64</v>
      </c>
      <c r="L31" s="120">
        <v>19.7</v>
      </c>
      <c r="M31" s="120">
        <v>19.600000000000001</v>
      </c>
      <c r="N31" s="120">
        <v>22.705500000000001</v>
      </c>
      <c r="O31" s="120">
        <v>18.899999999999999</v>
      </c>
      <c r="P31" s="120">
        <v>18.940000000000001</v>
      </c>
      <c r="Q31" s="120">
        <v>26.86</v>
      </c>
    </row>
    <row r="32" spans="1:17" x14ac:dyDescent="0.25">
      <c r="A32" s="1"/>
      <c r="B32" s="122" t="s">
        <v>1629</v>
      </c>
      <c r="C32" s="120">
        <v>20</v>
      </c>
      <c r="D32" s="120">
        <v>23.08135</v>
      </c>
      <c r="E32" s="120">
        <v>23.08135</v>
      </c>
      <c r="F32" s="120">
        <v>20.7</v>
      </c>
      <c r="G32" s="120">
        <v>20.7</v>
      </c>
      <c r="H32" s="120">
        <v>23.37</v>
      </c>
      <c r="I32" s="120">
        <v>23.37</v>
      </c>
      <c r="J32" s="120">
        <v>19.5</v>
      </c>
      <c r="K32" s="120">
        <v>31.41</v>
      </c>
      <c r="L32" s="120">
        <v>19.5</v>
      </c>
      <c r="M32" s="120">
        <v>20.2</v>
      </c>
      <c r="N32" s="120">
        <v>22.2468</v>
      </c>
      <c r="O32" s="120">
        <v>18.849</v>
      </c>
      <c r="P32" s="120">
        <v>18.86</v>
      </c>
      <c r="Q32" s="120">
        <v>27.59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67" t="s">
        <v>0</v>
      </c>
      <c r="C3" s="168"/>
      <c r="D3" s="168"/>
      <c r="E3" s="168"/>
      <c r="F3" s="168"/>
      <c r="G3" s="168"/>
      <c r="H3" s="1"/>
    </row>
    <row r="4" spans="1:8" ht="0" hidden="1" customHeight="1" x14ac:dyDescent="0.25">
      <c r="A4" s="1"/>
      <c r="B4" s="1"/>
      <c r="C4" s="1"/>
      <c r="D4" s="1"/>
      <c r="E4" s="1"/>
      <c r="F4" s="1"/>
      <c r="G4" s="1"/>
      <c r="H4" s="1"/>
    </row>
    <row r="5" spans="1:8" ht="23.25" x14ac:dyDescent="0.35">
      <c r="A5" s="1"/>
      <c r="B5" s="22" t="s">
        <v>1631</v>
      </c>
      <c r="C5" s="1"/>
      <c r="D5" s="1"/>
      <c r="E5" s="1"/>
      <c r="F5" s="1"/>
      <c r="G5" s="1"/>
      <c r="H5" s="1"/>
    </row>
    <row r="6" spans="1:8" x14ac:dyDescent="0.25">
      <c r="A6" s="1"/>
      <c r="B6" s="1"/>
      <c r="C6" s="1"/>
      <c r="D6" s="1"/>
      <c r="E6" s="1"/>
      <c r="F6" s="1"/>
      <c r="G6" s="1"/>
      <c r="H6" s="1"/>
    </row>
    <row r="7" spans="1:8" ht="45" customHeight="1" x14ac:dyDescent="0.25">
      <c r="A7" s="1"/>
      <c r="B7" s="3" t="s">
        <v>46</v>
      </c>
      <c r="C7" s="3" t="s">
        <v>3</v>
      </c>
      <c r="D7" s="3" t="s">
        <v>1632</v>
      </c>
      <c r="E7" s="3" t="s">
        <v>1633</v>
      </c>
      <c r="F7" s="3" t="s">
        <v>1634</v>
      </c>
      <c r="G7" s="3" t="s">
        <v>8</v>
      </c>
      <c r="H7" s="3" t="s">
        <v>1530</v>
      </c>
    </row>
    <row r="8" spans="1:8" x14ac:dyDescent="0.25">
      <c r="A8" s="1"/>
      <c r="B8" s="4" t="s">
        <v>50</v>
      </c>
      <c r="C8" s="123" t="s">
        <v>217</v>
      </c>
      <c r="D8" s="123" t="s">
        <v>1635</v>
      </c>
      <c r="E8" s="120">
        <v>130</v>
      </c>
      <c r="F8" s="4" t="s">
        <v>288</v>
      </c>
      <c r="G8" s="4" t="s">
        <v>1636</v>
      </c>
      <c r="H8" s="124"/>
    </row>
    <row r="9" spans="1:8" x14ac:dyDescent="0.25">
      <c r="A9" s="1"/>
      <c r="B9" s="4" t="s">
        <v>50</v>
      </c>
      <c r="C9" s="123" t="s">
        <v>66</v>
      </c>
      <c r="D9" s="123" t="s">
        <v>1637</v>
      </c>
      <c r="E9" s="120">
        <v>368.12</v>
      </c>
      <c r="F9" s="4" t="s">
        <v>288</v>
      </c>
      <c r="G9" s="4" t="s">
        <v>1636</v>
      </c>
      <c r="H9" s="124"/>
    </row>
    <row r="10" spans="1:8" x14ac:dyDescent="0.25">
      <c r="A10" s="1"/>
      <c r="B10" s="4" t="s">
        <v>50</v>
      </c>
      <c r="C10" s="123" t="s">
        <v>73</v>
      </c>
      <c r="D10" s="123" t="s">
        <v>1638</v>
      </c>
      <c r="E10" s="120">
        <v>3942.3150000000001</v>
      </c>
      <c r="F10" s="4" t="s">
        <v>288</v>
      </c>
      <c r="G10" s="4" t="s">
        <v>1636</v>
      </c>
      <c r="H10" s="124"/>
    </row>
    <row r="11" spans="1:8" x14ac:dyDescent="0.25">
      <c r="A11" s="1"/>
      <c r="B11" s="4" t="s">
        <v>50</v>
      </c>
      <c r="C11" s="123" t="s">
        <v>82</v>
      </c>
      <c r="D11" s="123" t="s">
        <v>1639</v>
      </c>
      <c r="E11" s="120">
        <v>2380</v>
      </c>
      <c r="F11" s="4" t="s">
        <v>288</v>
      </c>
      <c r="G11" s="4" t="s">
        <v>1636</v>
      </c>
      <c r="H11" s="124"/>
    </row>
    <row r="12" spans="1:8" x14ac:dyDescent="0.25">
      <c r="A12" s="1"/>
      <c r="B12" s="4" t="s">
        <v>50</v>
      </c>
      <c r="C12" s="123" t="s">
        <v>85</v>
      </c>
      <c r="D12" s="123" t="s">
        <v>1640</v>
      </c>
      <c r="E12" s="120">
        <v>3737</v>
      </c>
      <c r="F12" s="4" t="s">
        <v>288</v>
      </c>
      <c r="G12" s="4" t="s">
        <v>1636</v>
      </c>
      <c r="H12" s="124"/>
    </row>
    <row r="13" spans="1:8" x14ac:dyDescent="0.25">
      <c r="A13" s="1"/>
      <c r="B13" s="4" t="s">
        <v>50</v>
      </c>
      <c r="C13" s="123" t="s">
        <v>85</v>
      </c>
      <c r="D13" s="123" t="s">
        <v>1641</v>
      </c>
      <c r="E13" s="120">
        <v>1337</v>
      </c>
      <c r="F13" s="4" t="s">
        <v>288</v>
      </c>
      <c r="G13" s="4" t="s">
        <v>1636</v>
      </c>
      <c r="H13" s="124"/>
    </row>
    <row r="14" spans="1:8" x14ac:dyDescent="0.25">
      <c r="A14" s="1"/>
      <c r="B14" s="4" t="s">
        <v>50</v>
      </c>
      <c r="C14" s="123" t="s">
        <v>125</v>
      </c>
      <c r="D14" s="123" t="s">
        <v>1642</v>
      </c>
      <c r="E14" s="120">
        <v>3200</v>
      </c>
      <c r="F14" s="4" t="s">
        <v>288</v>
      </c>
      <c r="G14" s="4" t="s">
        <v>1636</v>
      </c>
      <c r="H14" s="124"/>
    </row>
    <row r="15" spans="1:8" x14ac:dyDescent="0.25">
      <c r="A15" s="1"/>
      <c r="B15" s="4" t="s">
        <v>50</v>
      </c>
      <c r="C15" s="123" t="s">
        <v>142</v>
      </c>
      <c r="D15" s="123" t="s">
        <v>1643</v>
      </c>
      <c r="E15" s="120">
        <v>1462</v>
      </c>
      <c r="F15" s="4" t="s">
        <v>288</v>
      </c>
      <c r="G15" s="4" t="s">
        <v>1636</v>
      </c>
      <c r="H15" s="124"/>
    </row>
    <row r="16" spans="1:8" x14ac:dyDescent="0.25">
      <c r="A16" s="1"/>
      <c r="B16" s="4" t="s">
        <v>50</v>
      </c>
      <c r="C16" s="123" t="s">
        <v>145</v>
      </c>
      <c r="D16" s="123" t="s">
        <v>1644</v>
      </c>
      <c r="E16" s="120">
        <v>339.8</v>
      </c>
      <c r="F16" s="4" t="s">
        <v>288</v>
      </c>
      <c r="G16" s="4" t="s">
        <v>1636</v>
      </c>
      <c r="H16" s="124"/>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S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5" width="20" customWidth="1"/>
  </cols>
  <sheetData>
    <row r="1" spans="1:4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69" customHeight="1" x14ac:dyDescent="0.25">
      <c r="A3" s="167" t="s">
        <v>0</v>
      </c>
      <c r="B3" s="168"/>
      <c r="C3" s="168"/>
      <c r="D3" s="168"/>
      <c r="E3" s="168"/>
      <c r="F3" s="16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30" customHeight="1" x14ac:dyDescent="0.25">
      <c r="A4" s="195" t="s">
        <v>1645</v>
      </c>
      <c r="B4" s="171"/>
      <c r="C4" s="171"/>
      <c r="D4" s="171"/>
      <c r="E4" s="171"/>
      <c r="F4" s="171"/>
      <c r="G4" s="171"/>
      <c r="H4" s="171"/>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row>
    <row r="5" spans="1:45" ht="21.95" hidden="1" customHeight="1" x14ac:dyDescent="0.25">
      <c r="A5" s="171" t="s">
        <v>46</v>
      </c>
      <c r="B5" s="171" t="s">
        <v>533</v>
      </c>
      <c r="C5" s="9">
        <v>43410</v>
      </c>
      <c r="D5" s="9">
        <v>43411</v>
      </c>
      <c r="E5" s="9">
        <v>46666</v>
      </c>
      <c r="F5" s="9">
        <v>70184</v>
      </c>
      <c r="G5" s="9">
        <v>47130</v>
      </c>
      <c r="H5" s="9">
        <v>75152</v>
      </c>
      <c r="I5" s="9">
        <v>49422</v>
      </c>
      <c r="J5" s="9">
        <v>43419</v>
      </c>
      <c r="K5" s="9">
        <v>43420</v>
      </c>
      <c r="L5" s="9">
        <v>61157</v>
      </c>
      <c r="M5" s="9">
        <v>58848</v>
      </c>
      <c r="N5" s="9">
        <v>58849</v>
      </c>
      <c r="O5" s="9">
        <v>58344</v>
      </c>
      <c r="P5" s="9">
        <v>58345</v>
      </c>
      <c r="Q5" s="9">
        <v>43418</v>
      </c>
      <c r="R5" s="9">
        <v>75524</v>
      </c>
      <c r="S5" s="9">
        <v>62259</v>
      </c>
      <c r="T5" s="9">
        <v>47614</v>
      </c>
      <c r="U5" s="9">
        <v>47616</v>
      </c>
      <c r="V5" s="9">
        <v>65327</v>
      </c>
      <c r="W5" s="9">
        <v>70904</v>
      </c>
      <c r="X5" s="9">
        <v>70905</v>
      </c>
      <c r="Y5" s="9">
        <v>61811</v>
      </c>
      <c r="Z5" s="9">
        <v>43412</v>
      </c>
      <c r="AA5" s="9">
        <v>43415</v>
      </c>
      <c r="AB5" s="9">
        <v>61237</v>
      </c>
      <c r="AC5" s="9">
        <v>44059</v>
      </c>
      <c r="AD5" s="9">
        <v>59062</v>
      </c>
      <c r="AE5" s="9">
        <v>43417</v>
      </c>
      <c r="AF5" s="9">
        <v>43416</v>
      </c>
      <c r="AG5" s="9">
        <v>43421</v>
      </c>
      <c r="AH5" s="9">
        <v>43422</v>
      </c>
      <c r="AI5" s="9">
        <v>43429</v>
      </c>
      <c r="AJ5" s="9">
        <v>43430</v>
      </c>
      <c r="AK5" s="9">
        <v>43431</v>
      </c>
      <c r="AL5" s="9">
        <v>43432</v>
      </c>
      <c r="AM5" s="9">
        <v>43433</v>
      </c>
      <c r="AN5" s="9">
        <v>47535</v>
      </c>
      <c r="AO5" s="9">
        <v>47536</v>
      </c>
      <c r="AP5" s="9">
        <v>44659</v>
      </c>
      <c r="AQ5" s="9">
        <v>44660</v>
      </c>
      <c r="AR5" s="9">
        <v>43413</v>
      </c>
      <c r="AS5" s="9">
        <v>43414</v>
      </c>
    </row>
    <row r="6" spans="1:45" ht="39.950000000000003" customHeight="1" x14ac:dyDescent="0.25">
      <c r="A6" s="171"/>
      <c r="B6" s="171"/>
      <c r="C6" s="194" t="s">
        <v>589</v>
      </c>
      <c r="D6" s="194" t="s">
        <v>590</v>
      </c>
      <c r="E6" s="194" t="s">
        <v>591</v>
      </c>
      <c r="F6" s="194" t="s">
        <v>592</v>
      </c>
      <c r="G6" s="194" t="s">
        <v>587</v>
      </c>
      <c r="H6" s="194" t="s">
        <v>593</v>
      </c>
      <c r="I6" s="194" t="s">
        <v>559</v>
      </c>
      <c r="J6" s="194" t="s">
        <v>581</v>
      </c>
      <c r="K6" s="194"/>
      <c r="L6" s="194" t="s">
        <v>560</v>
      </c>
      <c r="M6" s="194" t="s">
        <v>73</v>
      </c>
      <c r="N6" s="194"/>
      <c r="O6" s="194"/>
      <c r="P6" s="194"/>
      <c r="Q6" s="194"/>
      <c r="R6" s="194"/>
      <c r="S6" s="194" t="s">
        <v>561</v>
      </c>
      <c r="T6" s="194" t="s">
        <v>275</v>
      </c>
      <c r="U6" s="194" t="s">
        <v>562</v>
      </c>
      <c r="V6" s="194" t="s">
        <v>304</v>
      </c>
      <c r="W6" s="194" t="s">
        <v>85</v>
      </c>
      <c r="X6" s="194"/>
      <c r="Y6" s="194" t="s">
        <v>563</v>
      </c>
      <c r="Z6" s="194" t="s">
        <v>584</v>
      </c>
      <c r="AA6" s="194" t="s">
        <v>572</v>
      </c>
      <c r="AB6" s="194" t="s">
        <v>125</v>
      </c>
      <c r="AC6" s="194"/>
      <c r="AD6" s="194"/>
      <c r="AE6" s="194"/>
      <c r="AF6" s="194" t="s">
        <v>573</v>
      </c>
      <c r="AG6" s="194" t="s">
        <v>574</v>
      </c>
      <c r="AH6" s="194" t="s">
        <v>575</v>
      </c>
      <c r="AI6" s="194" t="s">
        <v>378</v>
      </c>
      <c r="AJ6" s="194"/>
      <c r="AK6" s="194"/>
      <c r="AL6" s="194"/>
      <c r="AM6" s="194"/>
      <c r="AN6" s="194"/>
      <c r="AO6" s="194"/>
      <c r="AP6" s="194"/>
      <c r="AQ6" s="194"/>
      <c r="AR6" s="194" t="s">
        <v>585</v>
      </c>
      <c r="AS6" s="194" t="s">
        <v>576</v>
      </c>
    </row>
    <row r="7" spans="1:45" ht="57" customHeight="1" x14ac:dyDescent="0.25">
      <c r="A7" s="171"/>
      <c r="B7" s="171"/>
      <c r="C7" s="9" t="s">
        <v>1646</v>
      </c>
      <c r="D7" s="9" t="s">
        <v>1647</v>
      </c>
      <c r="E7" s="9" t="s">
        <v>1648</v>
      </c>
      <c r="F7" s="9" t="s">
        <v>1649</v>
      </c>
      <c r="G7" s="9" t="s">
        <v>1650</v>
      </c>
      <c r="H7" s="9" t="s">
        <v>1649</v>
      </c>
      <c r="I7" s="9" t="s">
        <v>1651</v>
      </c>
      <c r="J7" s="9" t="s">
        <v>1652</v>
      </c>
      <c r="K7" s="9" t="s">
        <v>1653</v>
      </c>
      <c r="L7" s="9" t="s">
        <v>1654</v>
      </c>
      <c r="M7" s="9" t="s">
        <v>1655</v>
      </c>
      <c r="N7" s="9" t="s">
        <v>1656</v>
      </c>
      <c r="O7" s="9" t="s">
        <v>1657</v>
      </c>
      <c r="P7" s="9" t="s">
        <v>1658</v>
      </c>
      <c r="Q7" s="9" t="s">
        <v>1659</v>
      </c>
      <c r="R7" s="9" t="s">
        <v>1660</v>
      </c>
      <c r="S7" s="9" t="s">
        <v>1661</v>
      </c>
      <c r="T7" s="9" t="s">
        <v>1662</v>
      </c>
      <c r="U7" s="9" t="s">
        <v>1663</v>
      </c>
      <c r="V7" s="9" t="s">
        <v>1664</v>
      </c>
      <c r="W7" s="9" t="s">
        <v>1665</v>
      </c>
      <c r="X7" s="9" t="s">
        <v>1666</v>
      </c>
      <c r="Y7" s="9" t="s">
        <v>1667</v>
      </c>
      <c r="Z7" s="9" t="s">
        <v>1668</v>
      </c>
      <c r="AA7" s="9" t="s">
        <v>1669</v>
      </c>
      <c r="AB7" s="9" t="s">
        <v>1670</v>
      </c>
      <c r="AC7" s="9" t="s">
        <v>1671</v>
      </c>
      <c r="AD7" s="9" t="s">
        <v>1672</v>
      </c>
      <c r="AE7" s="9" t="s">
        <v>1673</v>
      </c>
      <c r="AF7" s="9" t="s">
        <v>1674</v>
      </c>
      <c r="AG7" s="9" t="s">
        <v>1675</v>
      </c>
      <c r="AH7" s="9" t="s">
        <v>1676</v>
      </c>
      <c r="AI7" s="9" t="s">
        <v>1677</v>
      </c>
      <c r="AJ7" s="9" t="s">
        <v>1678</v>
      </c>
      <c r="AK7" s="9" t="s">
        <v>1679</v>
      </c>
      <c r="AL7" s="9" t="s">
        <v>1680</v>
      </c>
      <c r="AM7" s="9" t="s">
        <v>1681</v>
      </c>
      <c r="AN7" s="9" t="s">
        <v>1682</v>
      </c>
      <c r="AO7" s="9" t="s">
        <v>1683</v>
      </c>
      <c r="AP7" s="9" t="s">
        <v>1684</v>
      </c>
      <c r="AQ7" s="9" t="s">
        <v>1685</v>
      </c>
      <c r="AR7" s="9" t="s">
        <v>1686</v>
      </c>
      <c r="AS7" s="9" t="s">
        <v>1687</v>
      </c>
    </row>
    <row r="8" spans="1:45" ht="24" customHeight="1" x14ac:dyDescent="0.25">
      <c r="A8" s="13" t="s">
        <v>50</v>
      </c>
      <c r="B8" s="13" t="s">
        <v>766</v>
      </c>
      <c r="C8" s="125">
        <v>23</v>
      </c>
      <c r="D8" s="125">
        <v>54.21</v>
      </c>
      <c r="E8" s="125">
        <v>10.53</v>
      </c>
      <c r="F8" s="125">
        <v>24.68</v>
      </c>
      <c r="G8" s="125">
        <v>22.34262</v>
      </c>
      <c r="H8" s="125">
        <v>58.91</v>
      </c>
      <c r="I8" s="125"/>
      <c r="J8" s="125">
        <v>6.26</v>
      </c>
      <c r="K8" s="125">
        <v>6.53</v>
      </c>
      <c r="L8" s="125">
        <v>6.2460000000000004</v>
      </c>
      <c r="M8" s="125">
        <v>6.13</v>
      </c>
      <c r="N8" s="125">
        <v>6.13</v>
      </c>
      <c r="O8" s="125">
        <v>6.13</v>
      </c>
      <c r="P8" s="125">
        <v>6.13</v>
      </c>
      <c r="Q8" s="125"/>
      <c r="R8" s="125"/>
      <c r="S8" s="125"/>
      <c r="T8" s="125">
        <v>5</v>
      </c>
      <c r="U8" s="125">
        <v>5</v>
      </c>
      <c r="V8" s="125"/>
      <c r="W8" s="125"/>
      <c r="X8" s="125"/>
      <c r="Y8" s="125"/>
      <c r="Z8" s="125"/>
      <c r="AA8" s="125"/>
      <c r="AB8" s="125">
        <v>1.9659199999999999</v>
      </c>
      <c r="AC8" s="125">
        <v>2.0449899999999999</v>
      </c>
      <c r="AD8" s="125"/>
      <c r="AE8" s="125"/>
      <c r="AF8" s="125"/>
      <c r="AG8" s="125">
        <v>7.33</v>
      </c>
      <c r="AH8" s="125">
        <v>7.15</v>
      </c>
      <c r="AI8" s="125">
        <v>0</v>
      </c>
      <c r="AJ8" s="125">
        <v>494.00911000000002</v>
      </c>
      <c r="AK8" s="125">
        <v>458.49211000000003</v>
      </c>
      <c r="AL8" s="125">
        <v>0</v>
      </c>
      <c r="AM8" s="125">
        <v>393.91575999999998</v>
      </c>
      <c r="AN8" s="125">
        <v>220.64189999999999</v>
      </c>
      <c r="AO8" s="125">
        <v>294.18919</v>
      </c>
      <c r="AP8" s="125">
        <v>286.9425</v>
      </c>
      <c r="AQ8" s="125">
        <v>0</v>
      </c>
      <c r="AR8" s="125"/>
      <c r="AS8" s="125"/>
    </row>
    <row r="9" spans="1:45" ht="24" customHeight="1" x14ac:dyDescent="0.25">
      <c r="A9" s="16" t="s">
        <v>50</v>
      </c>
      <c r="B9" s="16" t="s">
        <v>767</v>
      </c>
      <c r="C9" s="126">
        <v>23</v>
      </c>
      <c r="D9" s="126">
        <v>54.22</v>
      </c>
      <c r="E9" s="126">
        <v>12.47</v>
      </c>
      <c r="F9" s="126">
        <v>24.69</v>
      </c>
      <c r="G9" s="126">
        <v>22.34262</v>
      </c>
      <c r="H9" s="126">
        <v>57.99</v>
      </c>
      <c r="I9" s="126"/>
      <c r="J9" s="126">
        <v>6.66</v>
      </c>
      <c r="K9" s="126">
        <v>6.62</v>
      </c>
      <c r="L9" s="126">
        <v>6.5090000000000003</v>
      </c>
      <c r="M9" s="126">
        <v>5.54</v>
      </c>
      <c r="N9" s="126">
        <v>5.54</v>
      </c>
      <c r="O9" s="126">
        <v>5.54</v>
      </c>
      <c r="P9" s="126">
        <v>5.54</v>
      </c>
      <c r="Q9" s="126"/>
      <c r="R9" s="126"/>
      <c r="S9" s="126"/>
      <c r="T9" s="126">
        <v>1</v>
      </c>
      <c r="U9" s="126">
        <v>4</v>
      </c>
      <c r="V9" s="126"/>
      <c r="W9" s="126"/>
      <c r="X9" s="126"/>
      <c r="Y9" s="126"/>
      <c r="Z9" s="126"/>
      <c r="AA9" s="126"/>
      <c r="AB9" s="126">
        <v>2.4840599999999999</v>
      </c>
      <c r="AC9" s="126">
        <v>1.5216700000000001</v>
      </c>
      <c r="AD9" s="126"/>
      <c r="AE9" s="126"/>
      <c r="AF9" s="126"/>
      <c r="AG9" s="126">
        <v>7.04</v>
      </c>
      <c r="AH9" s="126">
        <v>6.63</v>
      </c>
      <c r="AI9" s="126">
        <v>0</v>
      </c>
      <c r="AJ9" s="126">
        <v>494.00911000000002</v>
      </c>
      <c r="AK9" s="126">
        <v>458.49211000000003</v>
      </c>
      <c r="AL9" s="126">
        <v>0</v>
      </c>
      <c r="AM9" s="126">
        <v>393.91575999999998</v>
      </c>
      <c r="AN9" s="126">
        <v>220.64189999999999</v>
      </c>
      <c r="AO9" s="126">
        <v>294.18919</v>
      </c>
      <c r="AP9" s="126">
        <v>286.9425</v>
      </c>
      <c r="AQ9" s="126">
        <v>0</v>
      </c>
      <c r="AR9" s="126"/>
      <c r="AS9" s="126"/>
    </row>
    <row r="10" spans="1:45" ht="24" customHeight="1" x14ac:dyDescent="0.25">
      <c r="A10" s="16" t="s">
        <v>50</v>
      </c>
      <c r="B10" s="16" t="s">
        <v>768</v>
      </c>
      <c r="C10" s="126">
        <v>24</v>
      </c>
      <c r="D10" s="126">
        <v>54.23</v>
      </c>
      <c r="E10" s="126">
        <v>12.94</v>
      </c>
      <c r="F10" s="126">
        <v>24.74</v>
      </c>
      <c r="G10" s="126">
        <v>22.34262</v>
      </c>
      <c r="H10" s="126">
        <v>59.23</v>
      </c>
      <c r="I10" s="126"/>
      <c r="J10" s="126">
        <v>6.64</v>
      </c>
      <c r="K10" s="126">
        <v>6.47</v>
      </c>
      <c r="L10" s="126">
        <v>5.8890000000000002</v>
      </c>
      <c r="M10" s="126">
        <v>4.58</v>
      </c>
      <c r="N10" s="126">
        <v>4.58</v>
      </c>
      <c r="O10" s="126">
        <v>4.58</v>
      </c>
      <c r="P10" s="126">
        <v>4.58</v>
      </c>
      <c r="Q10" s="126"/>
      <c r="R10" s="126"/>
      <c r="S10" s="126"/>
      <c r="T10" s="126">
        <v>1</v>
      </c>
      <c r="U10" s="126">
        <v>1</v>
      </c>
      <c r="V10" s="126"/>
      <c r="W10" s="126"/>
      <c r="X10" s="126"/>
      <c r="Y10" s="126"/>
      <c r="Z10" s="126"/>
      <c r="AA10" s="126"/>
      <c r="AB10" s="126">
        <v>2.4885100000000002</v>
      </c>
      <c r="AC10" s="126">
        <v>2.4857300000000002</v>
      </c>
      <c r="AD10" s="126"/>
      <c r="AE10" s="126"/>
      <c r="AF10" s="126"/>
      <c r="AG10" s="126">
        <v>7.46</v>
      </c>
      <c r="AH10" s="126">
        <v>6.85</v>
      </c>
      <c r="AI10" s="126">
        <v>0</v>
      </c>
      <c r="AJ10" s="126">
        <v>494.00911000000002</v>
      </c>
      <c r="AK10" s="126">
        <v>458.49211000000003</v>
      </c>
      <c r="AL10" s="126">
        <v>0</v>
      </c>
      <c r="AM10" s="126">
        <v>393.91575999999998</v>
      </c>
      <c r="AN10" s="126">
        <v>220.64189999999999</v>
      </c>
      <c r="AO10" s="126">
        <v>294.18919</v>
      </c>
      <c r="AP10" s="126">
        <v>286.9425</v>
      </c>
      <c r="AQ10" s="126">
        <v>0</v>
      </c>
      <c r="AR10" s="126"/>
      <c r="AS10" s="126"/>
    </row>
    <row r="11" spans="1:45" ht="24" customHeight="1" x14ac:dyDescent="0.25">
      <c r="A11" s="16" t="s">
        <v>50</v>
      </c>
      <c r="B11" s="16" t="s">
        <v>769</v>
      </c>
      <c r="C11" s="126">
        <v>24</v>
      </c>
      <c r="D11" s="126">
        <v>54.22</v>
      </c>
      <c r="E11" s="126">
        <v>13.16</v>
      </c>
      <c r="F11" s="126">
        <v>24.73</v>
      </c>
      <c r="G11" s="126">
        <v>22.34262</v>
      </c>
      <c r="H11" s="126">
        <v>60.51</v>
      </c>
      <c r="I11" s="126"/>
      <c r="J11" s="126">
        <v>6.63</v>
      </c>
      <c r="K11" s="126">
        <v>6.82</v>
      </c>
      <c r="L11" s="126">
        <v>6.3789999999999996</v>
      </c>
      <c r="M11" s="126">
        <v>4.3899999999999997</v>
      </c>
      <c r="N11" s="126">
        <v>4.3899999999999997</v>
      </c>
      <c r="O11" s="126">
        <v>4.3899999999999997</v>
      </c>
      <c r="P11" s="126">
        <v>4.3899999999999997</v>
      </c>
      <c r="Q11" s="126"/>
      <c r="R11" s="126"/>
      <c r="S11" s="126"/>
      <c r="T11" s="126">
        <v>1</v>
      </c>
      <c r="U11" s="126">
        <v>1</v>
      </c>
      <c r="V11" s="126"/>
      <c r="W11" s="126"/>
      <c r="X11" s="126"/>
      <c r="Y11" s="126"/>
      <c r="Z11" s="126"/>
      <c r="AA11" s="126"/>
      <c r="AB11" s="126">
        <v>1.4757499999999999</v>
      </c>
      <c r="AC11" s="126">
        <v>2.6607400000000001</v>
      </c>
      <c r="AD11" s="126"/>
      <c r="AE11" s="126"/>
      <c r="AF11" s="126"/>
      <c r="AG11" s="126">
        <v>7.92</v>
      </c>
      <c r="AH11" s="126">
        <v>6.98</v>
      </c>
      <c r="AI11" s="126">
        <v>0</v>
      </c>
      <c r="AJ11" s="126">
        <v>494.00911000000002</v>
      </c>
      <c r="AK11" s="126">
        <v>458.49211000000003</v>
      </c>
      <c r="AL11" s="126">
        <v>0</v>
      </c>
      <c r="AM11" s="126">
        <v>393.91575999999998</v>
      </c>
      <c r="AN11" s="126">
        <v>220.64189999999999</v>
      </c>
      <c r="AO11" s="126">
        <v>294.18919</v>
      </c>
      <c r="AP11" s="126">
        <v>286.9425</v>
      </c>
      <c r="AQ11" s="126">
        <v>0</v>
      </c>
      <c r="AR11" s="126"/>
      <c r="AS11" s="126"/>
    </row>
    <row r="12" spans="1:45" ht="24" customHeight="1" x14ac:dyDescent="0.25">
      <c r="A12" s="16" t="s">
        <v>50</v>
      </c>
      <c r="B12" s="16" t="s">
        <v>770</v>
      </c>
      <c r="C12" s="126">
        <v>23</v>
      </c>
      <c r="D12" s="126">
        <v>54.22</v>
      </c>
      <c r="E12" s="126">
        <v>13.13</v>
      </c>
      <c r="F12" s="126">
        <v>24.85</v>
      </c>
      <c r="G12" s="126">
        <v>22.34262</v>
      </c>
      <c r="H12" s="126">
        <v>53.06</v>
      </c>
      <c r="I12" s="126"/>
      <c r="J12" s="126">
        <v>6.6</v>
      </c>
      <c r="K12" s="126">
        <v>6.82</v>
      </c>
      <c r="L12" s="126">
        <v>6.2309999999999999</v>
      </c>
      <c r="M12" s="126">
        <v>4.1100000000000003</v>
      </c>
      <c r="N12" s="126">
        <v>4.1100000000000003</v>
      </c>
      <c r="O12" s="126">
        <v>4.1100000000000003</v>
      </c>
      <c r="P12" s="126">
        <v>4.1100000000000003</v>
      </c>
      <c r="Q12" s="126"/>
      <c r="R12" s="126"/>
      <c r="S12" s="126"/>
      <c r="T12" s="126">
        <v>1</v>
      </c>
      <c r="U12" s="126">
        <v>1</v>
      </c>
      <c r="V12" s="126"/>
      <c r="W12" s="126"/>
      <c r="X12" s="126"/>
      <c r="Y12" s="126"/>
      <c r="Z12" s="126"/>
      <c r="AA12" s="126"/>
      <c r="AB12" s="126">
        <v>1.0099199999999999</v>
      </c>
      <c r="AC12" s="126">
        <v>2.0472399999999999</v>
      </c>
      <c r="AD12" s="126"/>
      <c r="AE12" s="126"/>
      <c r="AF12" s="126"/>
      <c r="AG12" s="126">
        <v>7.9</v>
      </c>
      <c r="AH12" s="126">
        <v>6.72</v>
      </c>
      <c r="AI12" s="126">
        <v>0</v>
      </c>
      <c r="AJ12" s="126">
        <v>494.00911000000002</v>
      </c>
      <c r="AK12" s="126">
        <v>458.49211000000003</v>
      </c>
      <c r="AL12" s="126">
        <v>0</v>
      </c>
      <c r="AM12" s="126">
        <v>393.91575999999998</v>
      </c>
      <c r="AN12" s="126">
        <v>220.64189999999999</v>
      </c>
      <c r="AO12" s="126">
        <v>294.18919</v>
      </c>
      <c r="AP12" s="126">
        <v>286.9425</v>
      </c>
      <c r="AQ12" s="126">
        <v>0</v>
      </c>
      <c r="AR12" s="126"/>
      <c r="AS12" s="126"/>
    </row>
    <row r="13" spans="1:45" ht="24" customHeight="1" x14ac:dyDescent="0.25">
      <c r="A13" s="16" t="s">
        <v>50</v>
      </c>
      <c r="B13" s="16" t="s">
        <v>771</v>
      </c>
      <c r="C13" s="126">
        <v>23</v>
      </c>
      <c r="D13" s="126">
        <v>54.23</v>
      </c>
      <c r="E13" s="126">
        <v>13.37</v>
      </c>
      <c r="F13" s="126">
        <v>24.84</v>
      </c>
      <c r="G13" s="126">
        <v>22.34262</v>
      </c>
      <c r="H13" s="126">
        <v>59</v>
      </c>
      <c r="I13" s="126"/>
      <c r="J13" s="126">
        <v>6.74</v>
      </c>
      <c r="K13" s="126">
        <v>7.41</v>
      </c>
      <c r="L13" s="126">
        <v>6.3419999999999996</v>
      </c>
      <c r="M13" s="126">
        <v>4.1500000000000004</v>
      </c>
      <c r="N13" s="126">
        <v>4.1500000000000004</v>
      </c>
      <c r="O13" s="126">
        <v>4.1500000000000004</v>
      </c>
      <c r="P13" s="126">
        <v>4.1500000000000004</v>
      </c>
      <c r="Q13" s="126"/>
      <c r="R13" s="126"/>
      <c r="S13" s="126"/>
      <c r="T13" s="126">
        <v>1</v>
      </c>
      <c r="U13" s="126">
        <v>1</v>
      </c>
      <c r="V13" s="126"/>
      <c r="W13" s="126"/>
      <c r="X13" s="126"/>
      <c r="Y13" s="126"/>
      <c r="Z13" s="126"/>
      <c r="AA13" s="126"/>
      <c r="AB13" s="126">
        <v>1.2719</v>
      </c>
      <c r="AC13" s="126">
        <v>2.1325500000000002</v>
      </c>
      <c r="AD13" s="126"/>
      <c r="AE13" s="126"/>
      <c r="AF13" s="126"/>
      <c r="AG13" s="126">
        <v>7.58</v>
      </c>
      <c r="AH13" s="126">
        <v>7.02</v>
      </c>
      <c r="AI13" s="126">
        <v>0</v>
      </c>
      <c r="AJ13" s="126">
        <v>494.00911000000002</v>
      </c>
      <c r="AK13" s="126">
        <v>458.49211000000003</v>
      </c>
      <c r="AL13" s="126">
        <v>0</v>
      </c>
      <c r="AM13" s="126">
        <v>393.91575999999998</v>
      </c>
      <c r="AN13" s="126">
        <v>220.64189999999999</v>
      </c>
      <c r="AO13" s="126">
        <v>294.18919</v>
      </c>
      <c r="AP13" s="126">
        <v>286.9425</v>
      </c>
      <c r="AQ13" s="126">
        <v>0</v>
      </c>
      <c r="AR13" s="126"/>
      <c r="AS13" s="126"/>
    </row>
    <row r="14" spans="1:45" ht="24" customHeight="1" x14ac:dyDescent="0.25">
      <c r="A14" s="16" t="s">
        <v>50</v>
      </c>
      <c r="B14" s="16" t="s">
        <v>772</v>
      </c>
      <c r="C14" s="126">
        <v>24</v>
      </c>
      <c r="D14" s="126">
        <v>54.22</v>
      </c>
      <c r="E14" s="126">
        <v>12.55</v>
      </c>
      <c r="F14" s="126">
        <v>25.76</v>
      </c>
      <c r="G14" s="126">
        <v>22.34262</v>
      </c>
      <c r="H14" s="126">
        <v>60.25</v>
      </c>
      <c r="I14" s="126"/>
      <c r="J14" s="126">
        <v>6.98</v>
      </c>
      <c r="K14" s="126">
        <v>6.82</v>
      </c>
      <c r="L14" s="126">
        <v>6.2990000000000004</v>
      </c>
      <c r="M14" s="126">
        <v>4.09</v>
      </c>
      <c r="N14" s="126">
        <v>4.09</v>
      </c>
      <c r="O14" s="126">
        <v>4.09</v>
      </c>
      <c r="P14" s="126">
        <v>4.09</v>
      </c>
      <c r="Q14" s="126"/>
      <c r="R14" s="126"/>
      <c r="S14" s="126"/>
      <c r="T14" s="126">
        <v>3</v>
      </c>
      <c r="U14" s="126">
        <v>1</v>
      </c>
      <c r="V14" s="126"/>
      <c r="W14" s="126"/>
      <c r="X14" s="126"/>
      <c r="Y14" s="126"/>
      <c r="Z14" s="126"/>
      <c r="AA14" s="126"/>
      <c r="AB14" s="126">
        <v>2.5154100000000001</v>
      </c>
      <c r="AC14" s="126">
        <v>3.3984999999999999</v>
      </c>
      <c r="AD14" s="126"/>
      <c r="AE14" s="126"/>
      <c r="AF14" s="126"/>
      <c r="AG14" s="126">
        <v>7.57</v>
      </c>
      <c r="AH14" s="126">
        <v>7.03</v>
      </c>
      <c r="AI14" s="126">
        <v>0</v>
      </c>
      <c r="AJ14" s="126">
        <v>494.00911000000002</v>
      </c>
      <c r="AK14" s="126">
        <v>458.49211000000003</v>
      </c>
      <c r="AL14" s="126">
        <v>0</v>
      </c>
      <c r="AM14" s="126">
        <v>393.91575999999998</v>
      </c>
      <c r="AN14" s="126">
        <v>220.64189999999999</v>
      </c>
      <c r="AO14" s="126">
        <v>294.18919</v>
      </c>
      <c r="AP14" s="126">
        <v>286.9425</v>
      </c>
      <c r="AQ14" s="126">
        <v>0</v>
      </c>
      <c r="AR14" s="126"/>
      <c r="AS14" s="126"/>
    </row>
    <row r="15" spans="1:45" ht="24" customHeight="1" x14ac:dyDescent="0.25">
      <c r="A15" s="18" t="s">
        <v>50</v>
      </c>
      <c r="B15" s="18" t="s">
        <v>773</v>
      </c>
      <c r="C15" s="127">
        <v>24</v>
      </c>
      <c r="D15" s="127">
        <v>54.25</v>
      </c>
      <c r="E15" s="127">
        <v>13.05</v>
      </c>
      <c r="F15" s="127">
        <v>25.77</v>
      </c>
      <c r="G15" s="127">
        <v>22.34262</v>
      </c>
      <c r="H15" s="127">
        <v>55.85</v>
      </c>
      <c r="I15" s="127"/>
      <c r="J15" s="127">
        <v>6.8</v>
      </c>
      <c r="K15" s="127">
        <v>7.08</v>
      </c>
      <c r="L15" s="127">
        <v>6.2880000000000003</v>
      </c>
      <c r="M15" s="127">
        <v>2.76</v>
      </c>
      <c r="N15" s="127">
        <v>2.76</v>
      </c>
      <c r="O15" s="127">
        <v>2.76</v>
      </c>
      <c r="P15" s="127">
        <v>2.76</v>
      </c>
      <c r="Q15" s="127"/>
      <c r="R15" s="127"/>
      <c r="S15" s="127"/>
      <c r="T15" s="127">
        <v>4</v>
      </c>
      <c r="U15" s="127">
        <v>1</v>
      </c>
      <c r="V15" s="127"/>
      <c r="W15" s="127"/>
      <c r="X15" s="127"/>
      <c r="Y15" s="127"/>
      <c r="Z15" s="127"/>
      <c r="AA15" s="127"/>
      <c r="AB15" s="127">
        <v>3.0375700000000001</v>
      </c>
      <c r="AC15" s="127">
        <v>3.27827</v>
      </c>
      <c r="AD15" s="127"/>
      <c r="AE15" s="127"/>
      <c r="AF15" s="127"/>
      <c r="AG15" s="127">
        <v>7.69</v>
      </c>
      <c r="AH15" s="127">
        <v>6.65</v>
      </c>
      <c r="AI15" s="127">
        <v>0</v>
      </c>
      <c r="AJ15" s="127">
        <v>497.23793000000001</v>
      </c>
      <c r="AK15" s="127">
        <v>458.49211000000003</v>
      </c>
      <c r="AL15" s="127">
        <v>0</v>
      </c>
      <c r="AM15" s="127">
        <v>393.91575999999998</v>
      </c>
      <c r="AN15" s="127">
        <v>220.64189999999999</v>
      </c>
      <c r="AO15" s="127">
        <v>294.18919</v>
      </c>
      <c r="AP15" s="127">
        <v>286.9425</v>
      </c>
      <c r="AQ15" s="127">
        <v>0</v>
      </c>
      <c r="AR15" s="127"/>
      <c r="AS15" s="127"/>
    </row>
    <row r="16" spans="1:45" ht="24" customHeight="1" x14ac:dyDescent="0.25">
      <c r="A16" s="13" t="s">
        <v>50</v>
      </c>
      <c r="B16" s="13" t="s">
        <v>774</v>
      </c>
      <c r="C16" s="125">
        <v>24</v>
      </c>
      <c r="D16" s="125">
        <v>54.22</v>
      </c>
      <c r="E16" s="125">
        <v>11.55</v>
      </c>
      <c r="F16" s="125">
        <v>25.83</v>
      </c>
      <c r="G16" s="125">
        <v>22.34262</v>
      </c>
      <c r="H16" s="125">
        <v>58.53</v>
      </c>
      <c r="I16" s="125"/>
      <c r="J16" s="125">
        <v>7.46</v>
      </c>
      <c r="K16" s="125">
        <v>7.19</v>
      </c>
      <c r="L16" s="125">
        <v>6.2279999999999998</v>
      </c>
      <c r="M16" s="125">
        <v>3.55</v>
      </c>
      <c r="N16" s="125">
        <v>3.55</v>
      </c>
      <c r="O16" s="125">
        <v>3.55</v>
      </c>
      <c r="P16" s="125">
        <v>3.55</v>
      </c>
      <c r="Q16" s="125"/>
      <c r="R16" s="125"/>
      <c r="S16" s="125"/>
      <c r="T16" s="125">
        <v>4</v>
      </c>
      <c r="U16" s="125">
        <v>3</v>
      </c>
      <c r="V16" s="125"/>
      <c r="W16" s="125"/>
      <c r="X16" s="125"/>
      <c r="Y16" s="125"/>
      <c r="Z16" s="125"/>
      <c r="AA16" s="125"/>
      <c r="AB16" s="125">
        <v>2.7591100000000002</v>
      </c>
      <c r="AC16" s="125">
        <v>3.3323900000000002</v>
      </c>
      <c r="AD16" s="125"/>
      <c r="AE16" s="125"/>
      <c r="AF16" s="125"/>
      <c r="AG16" s="125">
        <v>7.78</v>
      </c>
      <c r="AH16" s="125">
        <v>6.44</v>
      </c>
      <c r="AI16" s="125">
        <v>0</v>
      </c>
      <c r="AJ16" s="125">
        <v>494.00911000000002</v>
      </c>
      <c r="AK16" s="125">
        <v>458.49211000000003</v>
      </c>
      <c r="AL16" s="125">
        <v>0</v>
      </c>
      <c r="AM16" s="125">
        <v>393.91575999999998</v>
      </c>
      <c r="AN16" s="125">
        <v>220.64189999999999</v>
      </c>
      <c r="AO16" s="125">
        <v>294.18919</v>
      </c>
      <c r="AP16" s="125">
        <v>286.9425</v>
      </c>
      <c r="AQ16" s="125">
        <v>0</v>
      </c>
      <c r="AR16" s="125"/>
      <c r="AS16" s="125"/>
    </row>
    <row r="17" spans="1:45" ht="24" customHeight="1" x14ac:dyDescent="0.25">
      <c r="A17" s="16" t="s">
        <v>50</v>
      </c>
      <c r="B17" s="16" t="s">
        <v>775</v>
      </c>
      <c r="C17" s="126">
        <v>24</v>
      </c>
      <c r="D17" s="126">
        <v>54.2</v>
      </c>
      <c r="E17" s="126">
        <v>11.49</v>
      </c>
      <c r="F17" s="126">
        <v>25.83</v>
      </c>
      <c r="G17" s="126">
        <v>22.34262</v>
      </c>
      <c r="H17" s="126">
        <v>58.97</v>
      </c>
      <c r="I17" s="126">
        <v>0</v>
      </c>
      <c r="J17" s="126">
        <v>7.02</v>
      </c>
      <c r="K17" s="126">
        <v>7.29</v>
      </c>
      <c r="L17" s="126">
        <v>6.3929999999999998</v>
      </c>
      <c r="M17" s="126">
        <v>3.77</v>
      </c>
      <c r="N17" s="126">
        <v>3.77</v>
      </c>
      <c r="O17" s="126">
        <v>3.77</v>
      </c>
      <c r="P17" s="126">
        <v>3.77</v>
      </c>
      <c r="Q17" s="126">
        <v>0</v>
      </c>
      <c r="R17" s="126">
        <v>0</v>
      </c>
      <c r="S17" s="126">
        <v>0</v>
      </c>
      <c r="T17" s="126">
        <v>5</v>
      </c>
      <c r="U17" s="126">
        <v>4</v>
      </c>
      <c r="V17" s="126">
        <v>3.1935500000000001</v>
      </c>
      <c r="W17" s="126">
        <v>5.859</v>
      </c>
      <c r="X17" s="126">
        <v>5.859</v>
      </c>
      <c r="Y17" s="126">
        <v>0</v>
      </c>
      <c r="Z17" s="126">
        <v>0</v>
      </c>
      <c r="AA17" s="126">
        <v>4.9610000000000003</v>
      </c>
      <c r="AB17" s="126">
        <v>3.0009600000000001</v>
      </c>
      <c r="AC17" s="126">
        <v>3.7113299999999998</v>
      </c>
      <c r="AD17" s="126">
        <v>0</v>
      </c>
      <c r="AE17" s="126">
        <v>0</v>
      </c>
      <c r="AF17" s="126">
        <v>0</v>
      </c>
      <c r="AG17" s="126">
        <v>6.48</v>
      </c>
      <c r="AH17" s="126">
        <v>5.24</v>
      </c>
      <c r="AI17" s="126">
        <v>0</v>
      </c>
      <c r="AJ17" s="126">
        <v>494.00911000000002</v>
      </c>
      <c r="AK17" s="126">
        <v>458.49211000000003</v>
      </c>
      <c r="AL17" s="126">
        <v>0</v>
      </c>
      <c r="AM17" s="126">
        <v>393.91575999999998</v>
      </c>
      <c r="AN17" s="126">
        <v>220.64189999999999</v>
      </c>
      <c r="AO17" s="126">
        <v>294.18919</v>
      </c>
      <c r="AP17" s="126">
        <v>286.9425</v>
      </c>
      <c r="AQ17" s="126">
        <v>0</v>
      </c>
      <c r="AR17" s="126">
        <v>0</v>
      </c>
      <c r="AS17" s="126">
        <v>20.523</v>
      </c>
    </row>
    <row r="18" spans="1:45" ht="24" customHeight="1" x14ac:dyDescent="0.25">
      <c r="A18" s="16" t="s">
        <v>50</v>
      </c>
      <c r="B18" s="16" t="s">
        <v>776</v>
      </c>
      <c r="C18" s="126">
        <v>23</v>
      </c>
      <c r="D18" s="126">
        <v>49.71</v>
      </c>
      <c r="E18" s="126">
        <v>10.79</v>
      </c>
      <c r="F18" s="126">
        <v>25.2</v>
      </c>
      <c r="G18" s="126">
        <v>22.34262</v>
      </c>
      <c r="H18" s="126">
        <v>57.5</v>
      </c>
      <c r="I18" s="126">
        <v>0</v>
      </c>
      <c r="J18" s="126">
        <v>6.18</v>
      </c>
      <c r="K18" s="126">
        <v>7.68</v>
      </c>
      <c r="L18" s="126">
        <v>5.1660000000000004</v>
      </c>
      <c r="M18" s="126">
        <v>3.78</v>
      </c>
      <c r="N18" s="126">
        <v>3.78</v>
      </c>
      <c r="O18" s="126">
        <v>3.78</v>
      </c>
      <c r="P18" s="126">
        <v>3.78</v>
      </c>
      <c r="Q18" s="126">
        <v>10.9</v>
      </c>
      <c r="R18" s="126">
        <v>10.9</v>
      </c>
      <c r="S18" s="126">
        <v>27.64</v>
      </c>
      <c r="T18" s="126">
        <v>5</v>
      </c>
      <c r="U18" s="126">
        <v>4</v>
      </c>
      <c r="V18" s="126">
        <v>60.196539999999999</v>
      </c>
      <c r="W18" s="126">
        <v>52.906999999999996</v>
      </c>
      <c r="X18" s="126">
        <v>52.906999999999996</v>
      </c>
      <c r="Y18" s="126">
        <v>0</v>
      </c>
      <c r="Z18" s="126">
        <v>12</v>
      </c>
      <c r="AA18" s="126">
        <v>28.236000000000001</v>
      </c>
      <c r="AB18" s="126">
        <v>2.73583</v>
      </c>
      <c r="AC18" s="126">
        <v>3.43282</v>
      </c>
      <c r="AD18" s="126">
        <v>9.6623599999999996</v>
      </c>
      <c r="AE18" s="126">
        <v>13.126139999999999</v>
      </c>
      <c r="AF18" s="126">
        <v>30.062000000000001</v>
      </c>
      <c r="AG18" s="126">
        <v>5.48</v>
      </c>
      <c r="AH18" s="126">
        <v>3.65</v>
      </c>
      <c r="AI18" s="126">
        <v>0</v>
      </c>
      <c r="AJ18" s="126">
        <v>494.00911000000002</v>
      </c>
      <c r="AK18" s="126">
        <v>458.49211000000003</v>
      </c>
      <c r="AL18" s="126">
        <v>0</v>
      </c>
      <c r="AM18" s="126">
        <v>393.91575999999998</v>
      </c>
      <c r="AN18" s="126">
        <v>220.64189999999999</v>
      </c>
      <c r="AO18" s="126">
        <v>294.18919</v>
      </c>
      <c r="AP18" s="126">
        <v>286.9425</v>
      </c>
      <c r="AQ18" s="126">
        <v>0</v>
      </c>
      <c r="AR18" s="126">
        <v>25</v>
      </c>
      <c r="AS18" s="126">
        <v>217.01650000000001</v>
      </c>
    </row>
    <row r="19" spans="1:45" ht="24" customHeight="1" x14ac:dyDescent="0.25">
      <c r="A19" s="16" t="s">
        <v>50</v>
      </c>
      <c r="B19" s="16" t="s">
        <v>777</v>
      </c>
      <c r="C19" s="126">
        <v>23</v>
      </c>
      <c r="D19" s="126">
        <v>49.7</v>
      </c>
      <c r="E19" s="126">
        <v>12.25</v>
      </c>
      <c r="F19" s="126">
        <v>26.33</v>
      </c>
      <c r="G19" s="126">
        <v>22.34262</v>
      </c>
      <c r="H19" s="126">
        <v>58.35</v>
      </c>
      <c r="I19" s="126">
        <v>11.521000000000001</v>
      </c>
      <c r="J19" s="126">
        <v>6.32</v>
      </c>
      <c r="K19" s="126">
        <v>7.92</v>
      </c>
      <c r="L19" s="126">
        <v>3.766</v>
      </c>
      <c r="M19" s="126">
        <v>3.54</v>
      </c>
      <c r="N19" s="126">
        <v>3.54</v>
      </c>
      <c r="O19" s="126">
        <v>3.54</v>
      </c>
      <c r="P19" s="126">
        <v>3.54</v>
      </c>
      <c r="Q19" s="126">
        <v>58.39</v>
      </c>
      <c r="R19" s="126">
        <v>58.39</v>
      </c>
      <c r="S19" s="126">
        <v>91.64</v>
      </c>
      <c r="T19" s="126">
        <v>4</v>
      </c>
      <c r="U19" s="126">
        <v>4</v>
      </c>
      <c r="V19" s="126">
        <v>160.74923000000001</v>
      </c>
      <c r="W19" s="126">
        <v>141.09700000000001</v>
      </c>
      <c r="X19" s="126">
        <v>141.09700000000001</v>
      </c>
      <c r="Y19" s="126">
        <v>0.20213999999999999</v>
      </c>
      <c r="Z19" s="126">
        <v>63</v>
      </c>
      <c r="AA19" s="126">
        <v>88.337999999999994</v>
      </c>
      <c r="AB19" s="126">
        <v>1.8027</v>
      </c>
      <c r="AC19" s="126">
        <v>2.97315</v>
      </c>
      <c r="AD19" s="126">
        <v>48.554569999999998</v>
      </c>
      <c r="AE19" s="126">
        <v>48.641449999999999</v>
      </c>
      <c r="AF19" s="126">
        <v>147.44800000000001</v>
      </c>
      <c r="AG19" s="126">
        <v>4.3</v>
      </c>
      <c r="AH19" s="126">
        <v>2.88</v>
      </c>
      <c r="AI19" s="126">
        <v>0</v>
      </c>
      <c r="AJ19" s="126">
        <v>494.00911000000002</v>
      </c>
      <c r="AK19" s="126">
        <v>458.49211000000003</v>
      </c>
      <c r="AL19" s="126">
        <v>0</v>
      </c>
      <c r="AM19" s="126">
        <v>393.91575999999998</v>
      </c>
      <c r="AN19" s="126">
        <v>220.64189999999999</v>
      </c>
      <c r="AO19" s="126">
        <v>294.18919</v>
      </c>
      <c r="AP19" s="126">
        <v>286.9425</v>
      </c>
      <c r="AQ19" s="126">
        <v>0</v>
      </c>
      <c r="AR19" s="126">
        <v>83</v>
      </c>
      <c r="AS19" s="126">
        <v>539.86400000000003</v>
      </c>
    </row>
    <row r="20" spans="1:45" ht="24" customHeight="1" x14ac:dyDescent="0.25">
      <c r="A20" s="16" t="s">
        <v>50</v>
      </c>
      <c r="B20" s="16" t="s">
        <v>778</v>
      </c>
      <c r="C20" s="126">
        <v>24</v>
      </c>
      <c r="D20" s="126">
        <v>54.16</v>
      </c>
      <c r="E20" s="126">
        <v>12.45</v>
      </c>
      <c r="F20" s="126">
        <v>25.2</v>
      </c>
      <c r="G20" s="126">
        <v>22.34262</v>
      </c>
      <c r="H20" s="126">
        <v>59.33</v>
      </c>
      <c r="I20" s="126">
        <v>26.771000000000001</v>
      </c>
      <c r="J20" s="126">
        <v>5.84</v>
      </c>
      <c r="K20" s="126">
        <v>8.26</v>
      </c>
      <c r="L20" s="126">
        <v>5.1989999999999998</v>
      </c>
      <c r="M20" s="126">
        <v>4.25</v>
      </c>
      <c r="N20" s="126">
        <v>4.25</v>
      </c>
      <c r="O20" s="126">
        <v>4.25</v>
      </c>
      <c r="P20" s="126">
        <v>4.25</v>
      </c>
      <c r="Q20" s="126">
        <v>96.17</v>
      </c>
      <c r="R20" s="126">
        <v>96.17</v>
      </c>
      <c r="S20" s="126">
        <v>156.36000000000001</v>
      </c>
      <c r="T20" s="126">
        <v>1</v>
      </c>
      <c r="U20" s="126">
        <v>1</v>
      </c>
      <c r="V20" s="126">
        <v>482.32089999999999</v>
      </c>
      <c r="W20" s="126">
        <v>496.38099999999997</v>
      </c>
      <c r="X20" s="126">
        <v>496.38099999999997</v>
      </c>
      <c r="Y20" s="126">
        <v>8.2910299999999992</v>
      </c>
      <c r="Z20" s="126">
        <v>150</v>
      </c>
      <c r="AA20" s="126">
        <v>244.874</v>
      </c>
      <c r="AB20" s="126">
        <v>3.7232599999999998</v>
      </c>
      <c r="AC20" s="126">
        <v>3.42841</v>
      </c>
      <c r="AD20" s="126">
        <v>80.613429999999994</v>
      </c>
      <c r="AE20" s="126">
        <v>79.766970000000001</v>
      </c>
      <c r="AF20" s="126">
        <v>268.40300000000002</v>
      </c>
      <c r="AG20" s="126">
        <v>6.59</v>
      </c>
      <c r="AH20" s="126">
        <v>5.77</v>
      </c>
      <c r="AI20" s="126">
        <v>0</v>
      </c>
      <c r="AJ20" s="126">
        <v>494.00911000000002</v>
      </c>
      <c r="AK20" s="126">
        <v>458.49211000000003</v>
      </c>
      <c r="AL20" s="126">
        <v>0</v>
      </c>
      <c r="AM20" s="126">
        <v>393.91575999999998</v>
      </c>
      <c r="AN20" s="126">
        <v>220.64189999999999</v>
      </c>
      <c r="AO20" s="126">
        <v>294.18919</v>
      </c>
      <c r="AP20" s="126">
        <v>286.9425</v>
      </c>
      <c r="AQ20" s="126">
        <v>0</v>
      </c>
      <c r="AR20" s="126">
        <v>111</v>
      </c>
      <c r="AS20" s="126">
        <v>835.12300000000005</v>
      </c>
    </row>
    <row r="21" spans="1:45" ht="24" customHeight="1" x14ac:dyDescent="0.25">
      <c r="A21" s="16" t="s">
        <v>50</v>
      </c>
      <c r="B21" s="16" t="s">
        <v>779</v>
      </c>
      <c r="C21" s="126">
        <v>24</v>
      </c>
      <c r="D21" s="126">
        <v>54.15</v>
      </c>
      <c r="E21" s="126">
        <v>11.46</v>
      </c>
      <c r="F21" s="126">
        <v>25.23</v>
      </c>
      <c r="G21" s="126">
        <v>22.34262</v>
      </c>
      <c r="H21" s="126">
        <v>60.62</v>
      </c>
      <c r="I21" s="126">
        <v>52.136000000000003</v>
      </c>
      <c r="J21" s="126">
        <v>5.31</v>
      </c>
      <c r="K21" s="126">
        <v>7.14</v>
      </c>
      <c r="L21" s="126">
        <v>5.8109999999999999</v>
      </c>
      <c r="M21" s="126">
        <v>3.51</v>
      </c>
      <c r="N21" s="126">
        <v>3.51</v>
      </c>
      <c r="O21" s="126">
        <v>3.51</v>
      </c>
      <c r="P21" s="126">
        <v>3.51</v>
      </c>
      <c r="Q21" s="126">
        <v>110.39</v>
      </c>
      <c r="R21" s="126">
        <v>110.39</v>
      </c>
      <c r="S21" s="126">
        <v>698.73</v>
      </c>
      <c r="T21" s="126">
        <v>1</v>
      </c>
      <c r="U21" s="126">
        <v>1</v>
      </c>
      <c r="V21" s="126">
        <v>916.77494999999999</v>
      </c>
      <c r="W21" s="126">
        <v>893.73400000000004</v>
      </c>
      <c r="X21" s="126">
        <v>893.73400000000004</v>
      </c>
      <c r="Y21" s="126">
        <v>30.946670000000001</v>
      </c>
      <c r="Z21" s="126">
        <v>244</v>
      </c>
      <c r="AA21" s="126">
        <v>736.00699999999995</v>
      </c>
      <c r="AB21" s="126">
        <v>1.6335200000000001</v>
      </c>
      <c r="AC21" s="126">
        <v>3.07294</v>
      </c>
      <c r="AD21" s="126">
        <v>503.21785999999997</v>
      </c>
      <c r="AE21" s="126">
        <v>574.3999</v>
      </c>
      <c r="AF21" s="126">
        <v>844.49699999999996</v>
      </c>
      <c r="AG21" s="126">
        <v>6.96</v>
      </c>
      <c r="AH21" s="126">
        <v>7.16</v>
      </c>
      <c r="AI21" s="126">
        <v>0</v>
      </c>
      <c r="AJ21" s="126">
        <v>494.00911000000002</v>
      </c>
      <c r="AK21" s="126">
        <v>458.49211000000003</v>
      </c>
      <c r="AL21" s="126">
        <v>0</v>
      </c>
      <c r="AM21" s="126">
        <v>393.91575999999998</v>
      </c>
      <c r="AN21" s="126">
        <v>220.64189999999999</v>
      </c>
      <c r="AO21" s="126">
        <v>294.18919</v>
      </c>
      <c r="AP21" s="126">
        <v>286.9425</v>
      </c>
      <c r="AQ21" s="126">
        <v>0</v>
      </c>
      <c r="AR21" s="126">
        <v>301</v>
      </c>
      <c r="AS21" s="126">
        <v>930.06299999999999</v>
      </c>
    </row>
    <row r="22" spans="1:45" ht="24" customHeight="1" x14ac:dyDescent="0.25">
      <c r="A22" s="16" t="s">
        <v>50</v>
      </c>
      <c r="B22" s="16" t="s">
        <v>780</v>
      </c>
      <c r="C22" s="126">
        <v>24</v>
      </c>
      <c r="D22" s="126">
        <v>54.17</v>
      </c>
      <c r="E22" s="126">
        <v>12.49</v>
      </c>
      <c r="F22" s="126">
        <v>24.5</v>
      </c>
      <c r="G22" s="126">
        <v>22.34262</v>
      </c>
      <c r="H22" s="126">
        <v>56.95</v>
      </c>
      <c r="I22" s="126">
        <v>64.043000000000006</v>
      </c>
      <c r="J22" s="126">
        <v>5.44</v>
      </c>
      <c r="K22" s="126">
        <v>6.77</v>
      </c>
      <c r="L22" s="126">
        <v>5.984</v>
      </c>
      <c r="M22" s="126">
        <v>3</v>
      </c>
      <c r="N22" s="126">
        <v>3</v>
      </c>
      <c r="O22" s="126">
        <v>3</v>
      </c>
      <c r="P22" s="126">
        <v>3</v>
      </c>
      <c r="Q22" s="126">
        <v>203.61</v>
      </c>
      <c r="R22" s="126">
        <v>203.61</v>
      </c>
      <c r="S22" s="126">
        <v>950.18</v>
      </c>
      <c r="T22" s="126">
        <v>1</v>
      </c>
      <c r="U22" s="126">
        <v>1</v>
      </c>
      <c r="V22" s="126">
        <v>976.55615999999998</v>
      </c>
      <c r="W22" s="126">
        <v>975.22799999999995</v>
      </c>
      <c r="X22" s="126">
        <v>975.22799999999995</v>
      </c>
      <c r="Y22" s="126">
        <v>74.380960000000002</v>
      </c>
      <c r="Z22" s="126">
        <v>228</v>
      </c>
      <c r="AA22" s="126">
        <v>976.43100000000004</v>
      </c>
      <c r="AB22" s="126">
        <v>2.4503400000000002</v>
      </c>
      <c r="AC22" s="126">
        <v>3.21678</v>
      </c>
      <c r="AD22" s="126">
        <v>1076.44562</v>
      </c>
      <c r="AE22" s="126">
        <v>1095.6686999999999</v>
      </c>
      <c r="AF22" s="126">
        <v>1022.39</v>
      </c>
      <c r="AG22" s="126">
        <v>6.43</v>
      </c>
      <c r="AH22" s="126">
        <v>7.09</v>
      </c>
      <c r="AI22" s="126">
        <v>0</v>
      </c>
      <c r="AJ22" s="126">
        <v>494.00911000000002</v>
      </c>
      <c r="AK22" s="126">
        <v>458.49211000000003</v>
      </c>
      <c r="AL22" s="126">
        <v>0</v>
      </c>
      <c r="AM22" s="126">
        <v>393.91575999999998</v>
      </c>
      <c r="AN22" s="126">
        <v>220.64189999999999</v>
      </c>
      <c r="AO22" s="126">
        <v>294.18919</v>
      </c>
      <c r="AP22" s="126">
        <v>286.9425</v>
      </c>
      <c r="AQ22" s="126">
        <v>0</v>
      </c>
      <c r="AR22" s="126">
        <v>433</v>
      </c>
      <c r="AS22" s="126">
        <v>1017.034</v>
      </c>
    </row>
    <row r="23" spans="1:45" ht="24" customHeight="1" x14ac:dyDescent="0.25">
      <c r="A23" s="18" t="s">
        <v>50</v>
      </c>
      <c r="B23" s="18" t="s">
        <v>781</v>
      </c>
      <c r="C23" s="127">
        <v>24</v>
      </c>
      <c r="D23" s="127">
        <v>54.15</v>
      </c>
      <c r="E23" s="127">
        <v>11.86</v>
      </c>
      <c r="F23" s="127">
        <v>24.76</v>
      </c>
      <c r="G23" s="127">
        <v>22.34262</v>
      </c>
      <c r="H23" s="127">
        <v>59.96</v>
      </c>
      <c r="I23" s="127">
        <v>80.161000000000001</v>
      </c>
      <c r="J23" s="127">
        <v>4.8499999999999996</v>
      </c>
      <c r="K23" s="127">
        <v>7.98</v>
      </c>
      <c r="L23" s="127">
        <v>6.1890000000000001</v>
      </c>
      <c r="M23" s="127">
        <v>4.0999999999999996</v>
      </c>
      <c r="N23" s="127">
        <v>4.0999999999999996</v>
      </c>
      <c r="O23" s="127">
        <v>4.0999999999999996</v>
      </c>
      <c r="P23" s="127">
        <v>4.0999999999999996</v>
      </c>
      <c r="Q23" s="127">
        <v>608.30999999999995</v>
      </c>
      <c r="R23" s="127">
        <v>608.30999999999995</v>
      </c>
      <c r="S23" s="127">
        <v>1047.27</v>
      </c>
      <c r="T23" s="127">
        <v>1</v>
      </c>
      <c r="U23" s="127">
        <v>1</v>
      </c>
      <c r="V23" s="127">
        <v>1010.51063</v>
      </c>
      <c r="W23" s="127">
        <v>1026.479</v>
      </c>
      <c r="X23" s="127">
        <v>1026.479</v>
      </c>
      <c r="Y23" s="127">
        <v>112.82701</v>
      </c>
      <c r="Z23" s="127">
        <v>472</v>
      </c>
      <c r="AA23" s="127">
        <v>870.21500000000003</v>
      </c>
      <c r="AB23" s="127">
        <v>2.4723999999999999</v>
      </c>
      <c r="AC23" s="127">
        <v>3.34476</v>
      </c>
      <c r="AD23" s="127">
        <v>399.19866999999999</v>
      </c>
      <c r="AE23" s="127">
        <v>432.33632999999998</v>
      </c>
      <c r="AF23" s="127">
        <v>1109.865</v>
      </c>
      <c r="AG23" s="127">
        <v>6.82</v>
      </c>
      <c r="AH23" s="127">
        <v>7.54</v>
      </c>
      <c r="AI23" s="127">
        <v>0</v>
      </c>
      <c r="AJ23" s="127">
        <v>494.00911000000002</v>
      </c>
      <c r="AK23" s="127">
        <v>458.49211000000003</v>
      </c>
      <c r="AL23" s="127">
        <v>0</v>
      </c>
      <c r="AM23" s="127">
        <v>393.91575999999998</v>
      </c>
      <c r="AN23" s="127">
        <v>220.64189999999999</v>
      </c>
      <c r="AO23" s="127">
        <v>294.18919</v>
      </c>
      <c r="AP23" s="127">
        <v>286.9425</v>
      </c>
      <c r="AQ23" s="127">
        <v>0</v>
      </c>
      <c r="AR23" s="127">
        <v>574</v>
      </c>
      <c r="AS23" s="127">
        <v>1069.6199999999999</v>
      </c>
    </row>
    <row r="24" spans="1:45" ht="24" customHeight="1" x14ac:dyDescent="0.25">
      <c r="A24" s="13" t="s">
        <v>50</v>
      </c>
      <c r="B24" s="13" t="s">
        <v>782</v>
      </c>
      <c r="C24" s="125">
        <v>23</v>
      </c>
      <c r="D24" s="125">
        <v>54.13</v>
      </c>
      <c r="E24" s="125">
        <v>11.07</v>
      </c>
      <c r="F24" s="125">
        <v>25.13</v>
      </c>
      <c r="G24" s="125">
        <v>21.450520000000001</v>
      </c>
      <c r="H24" s="125">
        <v>58.08</v>
      </c>
      <c r="I24" s="125">
        <v>445.86799999999999</v>
      </c>
      <c r="J24" s="125">
        <v>4.82</v>
      </c>
      <c r="K24" s="125">
        <v>7.85</v>
      </c>
      <c r="L24" s="125">
        <v>6.2850000000000001</v>
      </c>
      <c r="M24" s="125">
        <v>4.82</v>
      </c>
      <c r="N24" s="125">
        <v>4.82</v>
      </c>
      <c r="O24" s="125">
        <v>4.82</v>
      </c>
      <c r="P24" s="125">
        <v>4.82</v>
      </c>
      <c r="Q24" s="125">
        <v>796.62</v>
      </c>
      <c r="R24" s="125">
        <v>796.62</v>
      </c>
      <c r="S24" s="125">
        <v>1082.9100000000001</v>
      </c>
      <c r="T24" s="125">
        <v>1</v>
      </c>
      <c r="U24" s="125">
        <v>1</v>
      </c>
      <c r="V24" s="125">
        <v>1014.37844</v>
      </c>
      <c r="W24" s="125">
        <v>1061.1300000000001</v>
      </c>
      <c r="X24" s="125">
        <v>1061.1300000000001</v>
      </c>
      <c r="Y24" s="125">
        <v>121.98327</v>
      </c>
      <c r="Z24" s="125">
        <v>630</v>
      </c>
      <c r="AA24" s="125">
        <v>891.08299999999997</v>
      </c>
      <c r="AB24" s="125">
        <v>1.49177</v>
      </c>
      <c r="AC24" s="125">
        <v>2.65795</v>
      </c>
      <c r="AD24" s="125">
        <v>844.25900000000001</v>
      </c>
      <c r="AE24" s="125">
        <v>944.98366999999996</v>
      </c>
      <c r="AF24" s="125">
        <v>930.93200000000002</v>
      </c>
      <c r="AG24" s="125">
        <v>7.33</v>
      </c>
      <c r="AH24" s="125">
        <v>7.67</v>
      </c>
      <c r="AI24" s="125">
        <v>0</v>
      </c>
      <c r="AJ24" s="125">
        <v>494.00911000000002</v>
      </c>
      <c r="AK24" s="125">
        <v>458.49211000000003</v>
      </c>
      <c r="AL24" s="125">
        <v>0</v>
      </c>
      <c r="AM24" s="125">
        <v>393.91575999999998</v>
      </c>
      <c r="AN24" s="125">
        <v>220.64189999999999</v>
      </c>
      <c r="AO24" s="125">
        <v>294.18919</v>
      </c>
      <c r="AP24" s="125">
        <v>286.9425</v>
      </c>
      <c r="AQ24" s="125">
        <v>0</v>
      </c>
      <c r="AR24" s="125">
        <v>692</v>
      </c>
      <c r="AS24" s="125">
        <v>1132.261</v>
      </c>
    </row>
    <row r="25" spans="1:45" ht="24" customHeight="1" x14ac:dyDescent="0.25">
      <c r="A25" s="16" t="s">
        <v>50</v>
      </c>
      <c r="B25" s="16" t="s">
        <v>783</v>
      </c>
      <c r="C25" s="126">
        <v>23</v>
      </c>
      <c r="D25" s="126">
        <v>54.13</v>
      </c>
      <c r="E25" s="126">
        <v>10.23</v>
      </c>
      <c r="F25" s="126">
        <v>25.15</v>
      </c>
      <c r="G25" s="126">
        <v>21.450520000000001</v>
      </c>
      <c r="H25" s="126">
        <v>60.97</v>
      </c>
      <c r="I25" s="126">
        <v>559.81299999999999</v>
      </c>
      <c r="J25" s="126">
        <v>4.3899999999999997</v>
      </c>
      <c r="K25" s="126">
        <v>7.96</v>
      </c>
      <c r="L25" s="126">
        <v>6.5049999999999999</v>
      </c>
      <c r="M25" s="126">
        <v>5.8</v>
      </c>
      <c r="N25" s="126">
        <v>5.8</v>
      </c>
      <c r="O25" s="126">
        <v>5.8</v>
      </c>
      <c r="P25" s="126">
        <v>5.8</v>
      </c>
      <c r="Q25" s="126">
        <v>1316.61</v>
      </c>
      <c r="R25" s="126">
        <v>1316.61</v>
      </c>
      <c r="S25" s="126">
        <v>541.46</v>
      </c>
      <c r="T25" s="126">
        <v>1</v>
      </c>
      <c r="U25" s="126">
        <v>1</v>
      </c>
      <c r="V25" s="126">
        <v>973.30620999999996</v>
      </c>
      <c r="W25" s="126">
        <v>934.06299999999999</v>
      </c>
      <c r="X25" s="126">
        <v>934.06299999999999</v>
      </c>
      <c r="Y25" s="126">
        <v>167.76897</v>
      </c>
      <c r="Z25" s="126">
        <v>809</v>
      </c>
      <c r="AA25" s="126">
        <v>1063.7370000000001</v>
      </c>
      <c r="AB25" s="126">
        <v>3.10683</v>
      </c>
      <c r="AC25" s="126">
        <v>2.3315999999999999</v>
      </c>
      <c r="AD25" s="126">
        <v>910.28084999999999</v>
      </c>
      <c r="AE25" s="126">
        <v>946.62554999999998</v>
      </c>
      <c r="AF25" s="126">
        <v>1104.3630000000001</v>
      </c>
      <c r="AG25" s="126">
        <v>7.37</v>
      </c>
      <c r="AH25" s="126">
        <v>7.84</v>
      </c>
      <c r="AI25" s="126">
        <v>0</v>
      </c>
      <c r="AJ25" s="126">
        <v>494.00911000000002</v>
      </c>
      <c r="AK25" s="126">
        <v>458.49211000000003</v>
      </c>
      <c r="AL25" s="126">
        <v>0</v>
      </c>
      <c r="AM25" s="126">
        <v>393.91575999999998</v>
      </c>
      <c r="AN25" s="126">
        <v>220.64189999999999</v>
      </c>
      <c r="AO25" s="126">
        <v>294.18919</v>
      </c>
      <c r="AP25" s="126">
        <v>286.9425</v>
      </c>
      <c r="AQ25" s="126">
        <v>0</v>
      </c>
      <c r="AR25" s="126">
        <v>820</v>
      </c>
      <c r="AS25" s="126">
        <v>1095.0255</v>
      </c>
    </row>
    <row r="26" spans="1:45" ht="24" customHeight="1" x14ac:dyDescent="0.25">
      <c r="A26" s="16" t="s">
        <v>50</v>
      </c>
      <c r="B26" s="16" t="s">
        <v>784</v>
      </c>
      <c r="C26" s="126">
        <v>23</v>
      </c>
      <c r="D26" s="126">
        <v>54.14</v>
      </c>
      <c r="E26" s="126">
        <v>11.41</v>
      </c>
      <c r="F26" s="126">
        <v>25.82</v>
      </c>
      <c r="G26" s="126">
        <v>21.450520000000001</v>
      </c>
      <c r="H26" s="126">
        <v>52.01</v>
      </c>
      <c r="I26" s="126">
        <v>662.90499999999997</v>
      </c>
      <c r="J26" s="126">
        <v>4.6500000000000004</v>
      </c>
      <c r="K26" s="126">
        <v>7.31</v>
      </c>
      <c r="L26" s="126">
        <v>7.5270000000000001</v>
      </c>
      <c r="M26" s="126">
        <v>5.96</v>
      </c>
      <c r="N26" s="126">
        <v>5.96</v>
      </c>
      <c r="O26" s="126">
        <v>5.96</v>
      </c>
      <c r="P26" s="126">
        <v>5.96</v>
      </c>
      <c r="Q26" s="126">
        <v>983.81</v>
      </c>
      <c r="R26" s="126">
        <v>983.81</v>
      </c>
      <c r="S26" s="126">
        <v>1174.55</v>
      </c>
      <c r="T26" s="126">
        <v>1</v>
      </c>
      <c r="U26" s="126">
        <v>1</v>
      </c>
      <c r="V26" s="126">
        <v>1021.04333</v>
      </c>
      <c r="W26" s="126">
        <v>1124.6959999999999</v>
      </c>
      <c r="X26" s="126">
        <v>1124.6959999999999</v>
      </c>
      <c r="Y26" s="126">
        <v>200.7638</v>
      </c>
      <c r="Z26" s="126">
        <v>892</v>
      </c>
      <c r="AA26" s="126">
        <v>1071.0440000000001</v>
      </c>
      <c r="AB26" s="126">
        <v>3.83663</v>
      </c>
      <c r="AC26" s="126">
        <v>2.8993000000000002</v>
      </c>
      <c r="AD26" s="126">
        <v>841.19596999999999</v>
      </c>
      <c r="AE26" s="126">
        <v>791.17648999999994</v>
      </c>
      <c r="AF26" s="126">
        <v>1112.5029999999999</v>
      </c>
      <c r="AG26" s="126">
        <v>7.29</v>
      </c>
      <c r="AH26" s="126">
        <v>7.93</v>
      </c>
      <c r="AI26" s="126">
        <v>0</v>
      </c>
      <c r="AJ26" s="126">
        <v>494.00911000000002</v>
      </c>
      <c r="AK26" s="126">
        <v>458.49211000000003</v>
      </c>
      <c r="AL26" s="126">
        <v>0</v>
      </c>
      <c r="AM26" s="126">
        <v>393.91575999999998</v>
      </c>
      <c r="AN26" s="126">
        <v>220.64189999999999</v>
      </c>
      <c r="AO26" s="126">
        <v>294.18919</v>
      </c>
      <c r="AP26" s="126">
        <v>286.9425</v>
      </c>
      <c r="AQ26" s="126">
        <v>0</v>
      </c>
      <c r="AR26" s="126">
        <v>889</v>
      </c>
      <c r="AS26" s="126">
        <v>998.36749999999995</v>
      </c>
    </row>
    <row r="27" spans="1:45" ht="24" customHeight="1" x14ac:dyDescent="0.25">
      <c r="A27" s="16" t="s">
        <v>50</v>
      </c>
      <c r="B27" s="16" t="s">
        <v>785</v>
      </c>
      <c r="C27" s="126">
        <v>23</v>
      </c>
      <c r="D27" s="126">
        <v>54.14</v>
      </c>
      <c r="E27" s="126">
        <v>10.76</v>
      </c>
      <c r="F27" s="126">
        <v>25.84</v>
      </c>
      <c r="G27" s="126">
        <v>21.450520000000001</v>
      </c>
      <c r="H27" s="126">
        <v>60.48</v>
      </c>
      <c r="I27" s="126">
        <v>762.26</v>
      </c>
      <c r="J27" s="126">
        <v>5.24</v>
      </c>
      <c r="K27" s="126">
        <v>7.36</v>
      </c>
      <c r="L27" s="126">
        <v>8.9570000000000007</v>
      </c>
      <c r="M27" s="126">
        <v>6.34</v>
      </c>
      <c r="N27" s="126">
        <v>6.34</v>
      </c>
      <c r="O27" s="126">
        <v>6.34</v>
      </c>
      <c r="P27" s="126">
        <v>6.34</v>
      </c>
      <c r="Q27" s="126">
        <v>1119.68</v>
      </c>
      <c r="R27" s="126">
        <v>1119.68</v>
      </c>
      <c r="S27" s="126">
        <v>1186.9100000000001</v>
      </c>
      <c r="T27" s="126">
        <v>1</v>
      </c>
      <c r="U27" s="126">
        <v>1</v>
      </c>
      <c r="V27" s="126">
        <v>702.06834000000003</v>
      </c>
      <c r="W27" s="126">
        <v>930.399</v>
      </c>
      <c r="X27" s="126">
        <v>930.399</v>
      </c>
      <c r="Y27" s="126">
        <v>209.22269</v>
      </c>
      <c r="Z27" s="126">
        <v>972</v>
      </c>
      <c r="AA27" s="126">
        <v>1081.0730000000001</v>
      </c>
      <c r="AB27" s="126">
        <v>4.6148999999999996</v>
      </c>
      <c r="AC27" s="126">
        <v>3.8017699999999999</v>
      </c>
      <c r="AD27" s="126">
        <v>1104.3065799999999</v>
      </c>
      <c r="AE27" s="126">
        <v>1142.8876299999999</v>
      </c>
      <c r="AF27" s="126">
        <v>1120.7139999999999</v>
      </c>
      <c r="AG27" s="126">
        <v>7.25</v>
      </c>
      <c r="AH27" s="126">
        <v>8.24</v>
      </c>
      <c r="AI27" s="126">
        <v>0</v>
      </c>
      <c r="AJ27" s="126">
        <v>494.00911000000002</v>
      </c>
      <c r="AK27" s="126">
        <v>458.49211000000003</v>
      </c>
      <c r="AL27" s="126">
        <v>0</v>
      </c>
      <c r="AM27" s="126">
        <v>393.91575999999998</v>
      </c>
      <c r="AN27" s="126">
        <v>220.64189999999999</v>
      </c>
      <c r="AO27" s="126">
        <v>294.18919</v>
      </c>
      <c r="AP27" s="126">
        <v>286.9425</v>
      </c>
      <c r="AQ27" s="126">
        <v>0</v>
      </c>
      <c r="AR27" s="126">
        <v>971</v>
      </c>
      <c r="AS27" s="126">
        <v>1116.1199999999999</v>
      </c>
    </row>
    <row r="28" spans="1:45" ht="24" customHeight="1" x14ac:dyDescent="0.25">
      <c r="A28" s="16" t="s">
        <v>50</v>
      </c>
      <c r="B28" s="16" t="s">
        <v>786</v>
      </c>
      <c r="C28" s="126">
        <v>23</v>
      </c>
      <c r="D28" s="126">
        <v>54.14</v>
      </c>
      <c r="E28" s="126">
        <v>11.52</v>
      </c>
      <c r="F28" s="126">
        <v>25.21</v>
      </c>
      <c r="G28" s="126">
        <v>21.450520000000001</v>
      </c>
      <c r="H28" s="126">
        <v>60.9</v>
      </c>
      <c r="I28" s="126">
        <v>835.92499999999995</v>
      </c>
      <c r="J28" s="126">
        <v>5.13</v>
      </c>
      <c r="K28" s="126">
        <v>6.19</v>
      </c>
      <c r="L28" s="126">
        <v>8.5220000000000002</v>
      </c>
      <c r="M28" s="126">
        <v>7.19</v>
      </c>
      <c r="N28" s="126">
        <v>7.19</v>
      </c>
      <c r="O28" s="126">
        <v>7.19</v>
      </c>
      <c r="P28" s="126">
        <v>7.19</v>
      </c>
      <c r="Q28" s="126">
        <v>1114.5999999999999</v>
      </c>
      <c r="R28" s="126">
        <v>1114.5999999999999</v>
      </c>
      <c r="S28" s="126">
        <v>1176</v>
      </c>
      <c r="T28" s="126">
        <v>1</v>
      </c>
      <c r="U28" s="126">
        <v>1</v>
      </c>
      <c r="V28" s="126">
        <v>975.36369000000002</v>
      </c>
      <c r="W28" s="126">
        <v>1151.922</v>
      </c>
      <c r="X28" s="126">
        <v>1151.922</v>
      </c>
      <c r="Y28" s="126">
        <v>221.77788000000001</v>
      </c>
      <c r="Z28" s="126">
        <v>1027</v>
      </c>
      <c r="AA28" s="126">
        <v>1083.4839999999999</v>
      </c>
      <c r="AB28" s="126">
        <v>5.8930400000000001</v>
      </c>
      <c r="AC28" s="126">
        <v>4.8625499999999997</v>
      </c>
      <c r="AD28" s="126">
        <v>1072.2106900000001</v>
      </c>
      <c r="AE28" s="126">
        <v>1134.9072799999999</v>
      </c>
      <c r="AF28" s="126">
        <v>1123.0550000000001</v>
      </c>
      <c r="AG28" s="126">
        <v>7.48</v>
      </c>
      <c r="AH28" s="126">
        <v>7.66</v>
      </c>
      <c r="AI28" s="126">
        <v>0</v>
      </c>
      <c r="AJ28" s="126">
        <v>494.00911000000002</v>
      </c>
      <c r="AK28" s="126">
        <v>458.49211000000003</v>
      </c>
      <c r="AL28" s="126">
        <v>0</v>
      </c>
      <c r="AM28" s="126">
        <v>393.91575999999998</v>
      </c>
      <c r="AN28" s="126">
        <v>220.64189999999999</v>
      </c>
      <c r="AO28" s="126">
        <v>294.18919</v>
      </c>
      <c r="AP28" s="126">
        <v>286.9425</v>
      </c>
      <c r="AQ28" s="126">
        <v>0</v>
      </c>
      <c r="AR28" s="126">
        <v>1038</v>
      </c>
      <c r="AS28" s="126">
        <v>1110.0825</v>
      </c>
    </row>
    <row r="29" spans="1:45" ht="24" customHeight="1" x14ac:dyDescent="0.25">
      <c r="A29" s="16" t="s">
        <v>50</v>
      </c>
      <c r="B29" s="16" t="s">
        <v>787</v>
      </c>
      <c r="C29" s="126">
        <v>23</v>
      </c>
      <c r="D29" s="126">
        <v>54.12</v>
      </c>
      <c r="E29" s="126">
        <v>11.09</v>
      </c>
      <c r="F29" s="126">
        <v>25.2</v>
      </c>
      <c r="G29" s="126">
        <v>21.450520000000001</v>
      </c>
      <c r="H29" s="126">
        <v>59.88</v>
      </c>
      <c r="I29" s="126">
        <v>893.35900000000004</v>
      </c>
      <c r="J29" s="126">
        <v>6.44</v>
      </c>
      <c r="K29" s="126">
        <v>6.62</v>
      </c>
      <c r="L29" s="126">
        <v>8.9849999999999994</v>
      </c>
      <c r="M29" s="126">
        <v>7.65</v>
      </c>
      <c r="N29" s="126">
        <v>7.65</v>
      </c>
      <c r="O29" s="126">
        <v>7.65</v>
      </c>
      <c r="P29" s="126">
        <v>7.65</v>
      </c>
      <c r="Q29" s="126">
        <v>1108.92</v>
      </c>
      <c r="R29" s="126">
        <v>1108.92</v>
      </c>
      <c r="S29" s="126">
        <v>1132.3599999999999</v>
      </c>
      <c r="T29" s="126">
        <v>1</v>
      </c>
      <c r="U29" s="126">
        <v>1</v>
      </c>
      <c r="V29" s="126">
        <v>988.85270000000003</v>
      </c>
      <c r="W29" s="126">
        <v>1122.1769999999999</v>
      </c>
      <c r="X29" s="126">
        <v>1122.1769999999999</v>
      </c>
      <c r="Y29" s="126">
        <v>240.37083999999999</v>
      </c>
      <c r="Z29" s="126">
        <v>1083</v>
      </c>
      <c r="AA29" s="126">
        <v>1068.3409999999999</v>
      </c>
      <c r="AB29" s="126">
        <v>7.6850500000000004</v>
      </c>
      <c r="AC29" s="126">
        <v>5.5821199999999997</v>
      </c>
      <c r="AD29" s="126">
        <v>1036.42157</v>
      </c>
      <c r="AE29" s="126">
        <v>1130.26811</v>
      </c>
      <c r="AF29" s="126">
        <v>1117.7550000000001</v>
      </c>
      <c r="AG29" s="126">
        <v>7.34</v>
      </c>
      <c r="AH29" s="126">
        <v>7.63</v>
      </c>
      <c r="AI29" s="126">
        <v>0</v>
      </c>
      <c r="AJ29" s="126">
        <v>494.00911000000002</v>
      </c>
      <c r="AK29" s="126">
        <v>458.49211000000003</v>
      </c>
      <c r="AL29" s="126">
        <v>0</v>
      </c>
      <c r="AM29" s="126">
        <v>393.91575999999998</v>
      </c>
      <c r="AN29" s="126">
        <v>220.64189999999999</v>
      </c>
      <c r="AO29" s="126">
        <v>294.18919</v>
      </c>
      <c r="AP29" s="126">
        <v>286.9425</v>
      </c>
      <c r="AQ29" s="126">
        <v>0</v>
      </c>
      <c r="AR29" s="126">
        <v>1073</v>
      </c>
      <c r="AS29" s="126">
        <v>1108.3620000000001</v>
      </c>
    </row>
    <row r="30" spans="1:45" ht="24" customHeight="1" x14ac:dyDescent="0.25">
      <c r="A30" s="16" t="s">
        <v>50</v>
      </c>
      <c r="B30" s="16" t="s">
        <v>788</v>
      </c>
      <c r="C30" s="126">
        <v>24</v>
      </c>
      <c r="D30" s="126">
        <v>54.13</v>
      </c>
      <c r="E30" s="126">
        <v>11.06</v>
      </c>
      <c r="F30" s="126">
        <v>25</v>
      </c>
      <c r="G30" s="126">
        <v>21.450520000000001</v>
      </c>
      <c r="H30" s="126">
        <v>85.66</v>
      </c>
      <c r="I30" s="126">
        <v>933.86500000000001</v>
      </c>
      <c r="J30" s="126">
        <v>7.45</v>
      </c>
      <c r="K30" s="126">
        <v>6.26</v>
      </c>
      <c r="L30" s="126">
        <v>9.2140000000000004</v>
      </c>
      <c r="M30" s="126">
        <v>7.92</v>
      </c>
      <c r="N30" s="126">
        <v>7.92</v>
      </c>
      <c r="O30" s="126">
        <v>7.92</v>
      </c>
      <c r="P30" s="126">
        <v>7.92</v>
      </c>
      <c r="Q30" s="126">
        <v>1116.6600000000001</v>
      </c>
      <c r="R30" s="126">
        <v>1116.6600000000001</v>
      </c>
      <c r="S30" s="126">
        <v>1124.3599999999999</v>
      </c>
      <c r="T30" s="126">
        <v>1</v>
      </c>
      <c r="U30" s="126">
        <v>1</v>
      </c>
      <c r="V30" s="126">
        <v>985.39734999999996</v>
      </c>
      <c r="W30" s="126">
        <v>1109.431</v>
      </c>
      <c r="X30" s="126">
        <v>1109.431</v>
      </c>
      <c r="Y30" s="126">
        <v>408.46704</v>
      </c>
      <c r="Z30" s="126">
        <v>1103</v>
      </c>
      <c r="AA30" s="126">
        <v>1068.8430000000001</v>
      </c>
      <c r="AB30" s="126">
        <v>6.4914199999999997</v>
      </c>
      <c r="AC30" s="126">
        <v>5.0640099999999997</v>
      </c>
      <c r="AD30" s="126">
        <v>1033.2606800000001</v>
      </c>
      <c r="AE30" s="126">
        <v>1157.6397899999999</v>
      </c>
      <c r="AF30" s="126">
        <v>1114.423</v>
      </c>
      <c r="AG30" s="126">
        <v>7.68</v>
      </c>
      <c r="AH30" s="126">
        <v>8.15</v>
      </c>
      <c r="AI30" s="126">
        <v>0</v>
      </c>
      <c r="AJ30" s="126">
        <v>494.00911000000002</v>
      </c>
      <c r="AK30" s="126">
        <v>458.49211000000003</v>
      </c>
      <c r="AL30" s="126">
        <v>0</v>
      </c>
      <c r="AM30" s="126">
        <v>393.91575999999998</v>
      </c>
      <c r="AN30" s="126">
        <v>220.64189999999999</v>
      </c>
      <c r="AO30" s="126">
        <v>294.18919</v>
      </c>
      <c r="AP30" s="126">
        <v>286.9425</v>
      </c>
      <c r="AQ30" s="126">
        <v>0</v>
      </c>
      <c r="AR30" s="126">
        <v>1085</v>
      </c>
      <c r="AS30" s="126">
        <v>1106.7370000000001</v>
      </c>
    </row>
    <row r="31" spans="1:45" ht="24" customHeight="1" x14ac:dyDescent="0.25">
      <c r="A31" s="18" t="s">
        <v>50</v>
      </c>
      <c r="B31" s="18" t="s">
        <v>789</v>
      </c>
      <c r="C31" s="127">
        <v>24</v>
      </c>
      <c r="D31" s="127">
        <v>54.1</v>
      </c>
      <c r="E31" s="127">
        <v>11.98</v>
      </c>
      <c r="F31" s="127">
        <v>25</v>
      </c>
      <c r="G31" s="127">
        <v>21.450520000000001</v>
      </c>
      <c r="H31" s="127">
        <v>89.38</v>
      </c>
      <c r="I31" s="127">
        <v>937.34699999999998</v>
      </c>
      <c r="J31" s="127">
        <v>7.56</v>
      </c>
      <c r="K31" s="127">
        <v>7.96</v>
      </c>
      <c r="L31" s="127">
        <v>8.85</v>
      </c>
      <c r="M31" s="127">
        <v>7.32</v>
      </c>
      <c r="N31" s="127">
        <v>7.32</v>
      </c>
      <c r="O31" s="127">
        <v>7.32</v>
      </c>
      <c r="P31" s="127">
        <v>7.32</v>
      </c>
      <c r="Q31" s="127">
        <v>1117.3800000000001</v>
      </c>
      <c r="R31" s="127">
        <v>1117.3800000000001</v>
      </c>
      <c r="S31" s="127">
        <v>1123.6400000000001</v>
      </c>
      <c r="T31" s="127">
        <v>1</v>
      </c>
      <c r="U31" s="127">
        <v>1</v>
      </c>
      <c r="V31" s="127">
        <v>987.31061</v>
      </c>
      <c r="W31" s="127">
        <v>1081.9369999999999</v>
      </c>
      <c r="X31" s="127">
        <v>1081.9369999999999</v>
      </c>
      <c r="Y31" s="127">
        <v>304.84582</v>
      </c>
      <c r="Z31" s="127">
        <v>1088</v>
      </c>
      <c r="AA31" s="127">
        <v>1042.2619999999999</v>
      </c>
      <c r="AB31" s="127">
        <v>6.9268000000000001</v>
      </c>
      <c r="AC31" s="127">
        <v>5.7417100000000003</v>
      </c>
      <c r="AD31" s="127">
        <v>713.70425</v>
      </c>
      <c r="AE31" s="127">
        <v>1072.7294400000001</v>
      </c>
      <c r="AF31" s="127">
        <v>1107.4770000000001</v>
      </c>
      <c r="AG31" s="127">
        <v>7.55</v>
      </c>
      <c r="AH31" s="127">
        <v>7.7</v>
      </c>
      <c r="AI31" s="127">
        <v>0</v>
      </c>
      <c r="AJ31" s="127">
        <v>494.00911000000002</v>
      </c>
      <c r="AK31" s="127">
        <v>458.49211000000003</v>
      </c>
      <c r="AL31" s="127">
        <v>0</v>
      </c>
      <c r="AM31" s="127">
        <v>393.91575999999998</v>
      </c>
      <c r="AN31" s="127">
        <v>220.64189999999999</v>
      </c>
      <c r="AO31" s="127">
        <v>294.18919</v>
      </c>
      <c r="AP31" s="127">
        <v>286.9425</v>
      </c>
      <c r="AQ31" s="127">
        <v>0</v>
      </c>
      <c r="AR31" s="127">
        <v>1083</v>
      </c>
      <c r="AS31" s="127">
        <v>1104.5264999999999</v>
      </c>
    </row>
    <row r="32" spans="1:45" ht="24" customHeight="1" x14ac:dyDescent="0.25">
      <c r="A32" s="13" t="s">
        <v>50</v>
      </c>
      <c r="B32" s="13" t="s">
        <v>790</v>
      </c>
      <c r="C32" s="125">
        <v>24</v>
      </c>
      <c r="D32" s="125">
        <v>54.1</v>
      </c>
      <c r="E32" s="125">
        <v>10.59</v>
      </c>
      <c r="F32" s="125">
        <v>25.3</v>
      </c>
      <c r="G32" s="125">
        <v>21.450520000000001</v>
      </c>
      <c r="H32" s="125">
        <v>61.09</v>
      </c>
      <c r="I32" s="125">
        <v>864.80799999999999</v>
      </c>
      <c r="J32" s="125">
        <v>8.1</v>
      </c>
      <c r="K32" s="125">
        <v>7.55</v>
      </c>
      <c r="L32" s="125">
        <v>7.0919999999999996</v>
      </c>
      <c r="M32" s="125">
        <v>7.46</v>
      </c>
      <c r="N32" s="125">
        <v>7.46</v>
      </c>
      <c r="O32" s="125">
        <v>7.46</v>
      </c>
      <c r="P32" s="125">
        <v>7.46</v>
      </c>
      <c r="Q32" s="125">
        <v>1117.21</v>
      </c>
      <c r="R32" s="125">
        <v>1117.21</v>
      </c>
      <c r="S32" s="125">
        <v>1025.82</v>
      </c>
      <c r="T32" s="125">
        <v>1</v>
      </c>
      <c r="U32" s="125">
        <v>1</v>
      </c>
      <c r="V32" s="125">
        <v>1009.32046</v>
      </c>
      <c r="W32" s="125">
        <v>1078.3800000000001</v>
      </c>
      <c r="X32" s="125">
        <v>1078.3800000000001</v>
      </c>
      <c r="Y32" s="125">
        <v>313.76886999999999</v>
      </c>
      <c r="Z32" s="125">
        <v>1088</v>
      </c>
      <c r="AA32" s="125">
        <v>1023.726</v>
      </c>
      <c r="AB32" s="125">
        <v>5.8834999999999997</v>
      </c>
      <c r="AC32" s="125">
        <v>5.7485299999999997</v>
      </c>
      <c r="AD32" s="125">
        <v>815.09204</v>
      </c>
      <c r="AE32" s="125">
        <v>1108.3561199999999</v>
      </c>
      <c r="AF32" s="125">
        <v>1081.152</v>
      </c>
      <c r="AG32" s="125">
        <v>7.65</v>
      </c>
      <c r="AH32" s="125">
        <v>7.62</v>
      </c>
      <c r="AI32" s="125">
        <v>0</v>
      </c>
      <c r="AJ32" s="125">
        <v>494.00911000000002</v>
      </c>
      <c r="AK32" s="125">
        <v>458.49211000000003</v>
      </c>
      <c r="AL32" s="125">
        <v>0</v>
      </c>
      <c r="AM32" s="125">
        <v>393.91575999999998</v>
      </c>
      <c r="AN32" s="125">
        <v>220.64189999999999</v>
      </c>
      <c r="AO32" s="125">
        <v>294.18919</v>
      </c>
      <c r="AP32" s="125">
        <v>286.9425</v>
      </c>
      <c r="AQ32" s="125">
        <v>0</v>
      </c>
      <c r="AR32" s="125">
        <v>1068</v>
      </c>
      <c r="AS32" s="125">
        <v>1101.1959999999999</v>
      </c>
    </row>
    <row r="33" spans="1:45" ht="24" customHeight="1" x14ac:dyDescent="0.25">
      <c r="A33" s="16" t="s">
        <v>50</v>
      </c>
      <c r="B33" s="16" t="s">
        <v>791</v>
      </c>
      <c r="C33" s="126">
        <v>24</v>
      </c>
      <c r="D33" s="126">
        <v>54.24</v>
      </c>
      <c r="E33" s="126">
        <v>11.58</v>
      </c>
      <c r="F33" s="126">
        <v>25.3</v>
      </c>
      <c r="G33" s="126">
        <v>21.450520000000001</v>
      </c>
      <c r="H33" s="126">
        <v>62.4</v>
      </c>
      <c r="I33" s="126">
        <v>906.79600000000005</v>
      </c>
      <c r="J33" s="126">
        <v>7.43</v>
      </c>
      <c r="K33" s="126">
        <v>7.56</v>
      </c>
      <c r="L33" s="126">
        <v>7.2549999999999999</v>
      </c>
      <c r="M33" s="126">
        <v>7.81</v>
      </c>
      <c r="N33" s="126">
        <v>7.81</v>
      </c>
      <c r="O33" s="126">
        <v>7.81</v>
      </c>
      <c r="P33" s="126">
        <v>7.81</v>
      </c>
      <c r="Q33" s="126">
        <v>1110.1600000000001</v>
      </c>
      <c r="R33" s="126">
        <v>1110.1600000000001</v>
      </c>
      <c r="S33" s="126">
        <v>1104</v>
      </c>
      <c r="T33" s="126">
        <v>1</v>
      </c>
      <c r="U33" s="126">
        <v>1</v>
      </c>
      <c r="V33" s="126">
        <v>1038.5308399999999</v>
      </c>
      <c r="W33" s="126">
        <v>1079.9670000000001</v>
      </c>
      <c r="X33" s="126">
        <v>1079.9670000000001</v>
      </c>
      <c r="Y33" s="126">
        <v>602.01862000000006</v>
      </c>
      <c r="Z33" s="126">
        <v>1054</v>
      </c>
      <c r="AA33" s="126">
        <v>1027.3130000000001</v>
      </c>
      <c r="AB33" s="126">
        <v>7.60947</v>
      </c>
      <c r="AC33" s="126">
        <v>7.0103799999999996</v>
      </c>
      <c r="AD33" s="126">
        <v>932.11356000000001</v>
      </c>
      <c r="AE33" s="126">
        <v>1114.5464300000001</v>
      </c>
      <c r="AF33" s="126">
        <v>1065.7449999999999</v>
      </c>
      <c r="AG33" s="126">
        <v>7.61</v>
      </c>
      <c r="AH33" s="126">
        <v>7.63</v>
      </c>
      <c r="AI33" s="126">
        <v>0</v>
      </c>
      <c r="AJ33" s="126">
        <v>494.00911000000002</v>
      </c>
      <c r="AK33" s="126">
        <v>458.49211000000003</v>
      </c>
      <c r="AL33" s="126">
        <v>0</v>
      </c>
      <c r="AM33" s="126">
        <v>393.91575999999998</v>
      </c>
      <c r="AN33" s="126">
        <v>220.64189999999999</v>
      </c>
      <c r="AO33" s="126">
        <v>294.18919</v>
      </c>
      <c r="AP33" s="126">
        <v>286.9425</v>
      </c>
      <c r="AQ33" s="126">
        <v>0</v>
      </c>
      <c r="AR33" s="126">
        <v>996</v>
      </c>
      <c r="AS33" s="126">
        <v>1093.171</v>
      </c>
    </row>
    <row r="34" spans="1:45" ht="24" customHeight="1" x14ac:dyDescent="0.25">
      <c r="A34" s="16" t="s">
        <v>50</v>
      </c>
      <c r="B34" s="16" t="s">
        <v>792</v>
      </c>
      <c r="C34" s="126">
        <v>23</v>
      </c>
      <c r="D34" s="126">
        <v>55.21</v>
      </c>
      <c r="E34" s="126">
        <v>11.53</v>
      </c>
      <c r="F34" s="126">
        <v>25.18</v>
      </c>
      <c r="G34" s="126">
        <v>21.450520000000001</v>
      </c>
      <c r="H34" s="126">
        <v>60.07</v>
      </c>
      <c r="I34" s="126">
        <v>861.38699999999994</v>
      </c>
      <c r="J34" s="126">
        <v>7.9</v>
      </c>
      <c r="K34" s="126">
        <v>7.45</v>
      </c>
      <c r="L34" s="126">
        <v>7.1239999999999997</v>
      </c>
      <c r="M34" s="126">
        <v>7.89</v>
      </c>
      <c r="N34" s="126">
        <v>7.89</v>
      </c>
      <c r="O34" s="126">
        <v>7.89</v>
      </c>
      <c r="P34" s="126">
        <v>7.89</v>
      </c>
      <c r="Q34" s="126">
        <v>1112.97</v>
      </c>
      <c r="R34" s="126">
        <v>1112.97</v>
      </c>
      <c r="S34" s="126">
        <v>1106.18</v>
      </c>
      <c r="T34" s="126">
        <v>1</v>
      </c>
      <c r="U34" s="126">
        <v>1</v>
      </c>
      <c r="V34" s="126">
        <v>1078.0589500000001</v>
      </c>
      <c r="W34" s="126">
        <v>1086.0029999999999</v>
      </c>
      <c r="X34" s="126">
        <v>1086.0029999999999</v>
      </c>
      <c r="Y34" s="126">
        <v>474.94756999999998</v>
      </c>
      <c r="Z34" s="126">
        <v>987</v>
      </c>
      <c r="AA34" s="126">
        <v>1000.317</v>
      </c>
      <c r="AB34" s="126">
        <v>9.3157599999999992</v>
      </c>
      <c r="AC34" s="126">
        <v>8.62134</v>
      </c>
      <c r="AD34" s="126">
        <v>1115.9989599999999</v>
      </c>
      <c r="AE34" s="126">
        <v>1113.3550600000001</v>
      </c>
      <c r="AF34" s="126">
        <v>1032.7850000000001</v>
      </c>
      <c r="AG34" s="126">
        <v>7.38</v>
      </c>
      <c r="AH34" s="126">
        <v>7.82</v>
      </c>
      <c r="AI34" s="126">
        <v>0</v>
      </c>
      <c r="AJ34" s="126">
        <v>494.00911000000002</v>
      </c>
      <c r="AK34" s="126">
        <v>458.49211000000003</v>
      </c>
      <c r="AL34" s="126">
        <v>0</v>
      </c>
      <c r="AM34" s="126">
        <v>393.91575999999998</v>
      </c>
      <c r="AN34" s="126">
        <v>220.64189999999999</v>
      </c>
      <c r="AO34" s="126">
        <v>294.18919</v>
      </c>
      <c r="AP34" s="126">
        <v>286.9425</v>
      </c>
      <c r="AQ34" s="126">
        <v>0</v>
      </c>
      <c r="AR34" s="126">
        <v>947</v>
      </c>
      <c r="AS34" s="126">
        <v>1084.0525</v>
      </c>
    </row>
    <row r="35" spans="1:45" ht="24" customHeight="1" x14ac:dyDescent="0.25">
      <c r="A35" s="16" t="s">
        <v>50</v>
      </c>
      <c r="B35" s="16" t="s">
        <v>793</v>
      </c>
      <c r="C35" s="126">
        <v>23</v>
      </c>
      <c r="D35" s="126">
        <v>55.23</v>
      </c>
      <c r="E35" s="126">
        <v>11.95</v>
      </c>
      <c r="F35" s="126">
        <v>25.19</v>
      </c>
      <c r="G35" s="126">
        <v>21.450520000000001</v>
      </c>
      <c r="H35" s="126">
        <v>53.27</v>
      </c>
      <c r="I35" s="126">
        <v>795.26700000000005</v>
      </c>
      <c r="J35" s="126">
        <v>8.0299999999999994</v>
      </c>
      <c r="K35" s="126">
        <v>7.08</v>
      </c>
      <c r="L35" s="126">
        <v>6.5880000000000001</v>
      </c>
      <c r="M35" s="126">
        <v>7.91</v>
      </c>
      <c r="N35" s="126">
        <v>7.91</v>
      </c>
      <c r="O35" s="126">
        <v>7.91</v>
      </c>
      <c r="P35" s="126">
        <v>7.91</v>
      </c>
      <c r="Q35" s="126">
        <v>1086.8499999999999</v>
      </c>
      <c r="R35" s="126">
        <v>1086.8499999999999</v>
      </c>
      <c r="S35" s="126">
        <v>1111.27</v>
      </c>
      <c r="T35" s="126">
        <v>1</v>
      </c>
      <c r="U35" s="126">
        <v>1</v>
      </c>
      <c r="V35" s="126">
        <v>1095.5948800000001</v>
      </c>
      <c r="W35" s="126">
        <v>1079.306</v>
      </c>
      <c r="X35" s="126">
        <v>1079.306</v>
      </c>
      <c r="Y35" s="126">
        <v>640.02449000000001</v>
      </c>
      <c r="Z35" s="126">
        <v>921</v>
      </c>
      <c r="AA35" s="126">
        <v>976.601</v>
      </c>
      <c r="AB35" s="126">
        <v>7.8240499999999997</v>
      </c>
      <c r="AC35" s="126">
        <v>9.4385999999999992</v>
      </c>
      <c r="AD35" s="126">
        <v>1072.9985999999999</v>
      </c>
      <c r="AE35" s="126">
        <v>1083.1290300000001</v>
      </c>
      <c r="AF35" s="126">
        <v>990.97500000000002</v>
      </c>
      <c r="AG35" s="126">
        <v>7.44</v>
      </c>
      <c r="AH35" s="126">
        <v>7.06</v>
      </c>
      <c r="AI35" s="126">
        <v>0</v>
      </c>
      <c r="AJ35" s="126">
        <v>494.00911000000002</v>
      </c>
      <c r="AK35" s="126">
        <v>458.49211000000003</v>
      </c>
      <c r="AL35" s="126">
        <v>0</v>
      </c>
      <c r="AM35" s="126">
        <v>393.91575999999998</v>
      </c>
      <c r="AN35" s="126">
        <v>220.64189999999999</v>
      </c>
      <c r="AO35" s="126">
        <v>294.18919</v>
      </c>
      <c r="AP35" s="126">
        <v>286.9425</v>
      </c>
      <c r="AQ35" s="126">
        <v>0</v>
      </c>
      <c r="AR35" s="126">
        <v>874</v>
      </c>
      <c r="AS35" s="126">
        <v>1077.374</v>
      </c>
    </row>
    <row r="36" spans="1:45" ht="24" customHeight="1" x14ac:dyDescent="0.25">
      <c r="A36" s="16" t="s">
        <v>50</v>
      </c>
      <c r="B36" s="16" t="s">
        <v>794</v>
      </c>
      <c r="C36" s="126">
        <v>23</v>
      </c>
      <c r="D36" s="126">
        <v>55.24</v>
      </c>
      <c r="E36" s="126">
        <v>12.75</v>
      </c>
      <c r="F36" s="126">
        <v>25.29</v>
      </c>
      <c r="G36" s="126">
        <v>21.450520000000001</v>
      </c>
      <c r="H36" s="126">
        <v>51</v>
      </c>
      <c r="I36" s="126">
        <v>708.86500000000001</v>
      </c>
      <c r="J36" s="126">
        <v>7.3</v>
      </c>
      <c r="K36" s="126">
        <v>6.88</v>
      </c>
      <c r="L36" s="126">
        <v>6.5259999999999998</v>
      </c>
      <c r="M36" s="126">
        <v>8.43</v>
      </c>
      <c r="N36" s="126">
        <v>8.43</v>
      </c>
      <c r="O36" s="126">
        <v>8.43</v>
      </c>
      <c r="P36" s="126">
        <v>8.43</v>
      </c>
      <c r="Q36" s="126">
        <v>1050.97</v>
      </c>
      <c r="R36" s="126">
        <v>1050.97</v>
      </c>
      <c r="S36" s="126">
        <v>1094.55</v>
      </c>
      <c r="T36" s="126">
        <v>1</v>
      </c>
      <c r="U36" s="126">
        <v>1</v>
      </c>
      <c r="V36" s="126">
        <v>1077.32323</v>
      </c>
      <c r="W36" s="126">
        <v>1058.4459999999999</v>
      </c>
      <c r="X36" s="126">
        <v>1058.4459999999999</v>
      </c>
      <c r="Y36" s="126">
        <v>368.05678999999998</v>
      </c>
      <c r="Z36" s="126">
        <v>828</v>
      </c>
      <c r="AA36" s="126">
        <v>949.85599999999999</v>
      </c>
      <c r="AB36" s="126">
        <v>8.6010500000000008</v>
      </c>
      <c r="AC36" s="126">
        <v>9.3052899999999994</v>
      </c>
      <c r="AD36" s="126">
        <v>1045.7258899999999</v>
      </c>
      <c r="AE36" s="126">
        <v>1058.0946100000001</v>
      </c>
      <c r="AF36" s="126">
        <v>958.68799999999999</v>
      </c>
      <c r="AG36" s="126">
        <v>7.54</v>
      </c>
      <c r="AH36" s="126">
        <v>7.48</v>
      </c>
      <c r="AI36" s="126">
        <v>0</v>
      </c>
      <c r="AJ36" s="126">
        <v>494.00911000000002</v>
      </c>
      <c r="AK36" s="126">
        <v>458.49211000000003</v>
      </c>
      <c r="AL36" s="126">
        <v>0</v>
      </c>
      <c r="AM36" s="126">
        <v>393.91575999999998</v>
      </c>
      <c r="AN36" s="126">
        <v>220.64189999999999</v>
      </c>
      <c r="AO36" s="126">
        <v>294.18919</v>
      </c>
      <c r="AP36" s="126">
        <v>286.9425</v>
      </c>
      <c r="AQ36" s="126">
        <v>0</v>
      </c>
      <c r="AR36" s="126">
        <v>776</v>
      </c>
      <c r="AS36" s="126">
        <v>791.34649999999999</v>
      </c>
    </row>
    <row r="37" spans="1:45" ht="24" customHeight="1" x14ac:dyDescent="0.25">
      <c r="A37" s="16" t="s">
        <v>50</v>
      </c>
      <c r="B37" s="16" t="s">
        <v>795</v>
      </c>
      <c r="C37" s="126">
        <v>23</v>
      </c>
      <c r="D37" s="126">
        <v>55.24</v>
      </c>
      <c r="E37" s="126">
        <v>13.34</v>
      </c>
      <c r="F37" s="126">
        <v>24.16</v>
      </c>
      <c r="G37" s="126">
        <v>21.450520000000001</v>
      </c>
      <c r="H37" s="126">
        <v>47.98</v>
      </c>
      <c r="I37" s="126">
        <v>614.63099999999997</v>
      </c>
      <c r="J37" s="126">
        <v>7.53</v>
      </c>
      <c r="K37" s="126">
        <v>6.71</v>
      </c>
      <c r="L37" s="126">
        <v>6.4020000000000001</v>
      </c>
      <c r="M37" s="126">
        <v>7.94</v>
      </c>
      <c r="N37" s="126">
        <v>7.94</v>
      </c>
      <c r="O37" s="126">
        <v>7.94</v>
      </c>
      <c r="P37" s="126">
        <v>7.94</v>
      </c>
      <c r="Q37" s="126">
        <v>1036.6600000000001</v>
      </c>
      <c r="R37" s="126">
        <v>1036.6600000000001</v>
      </c>
      <c r="S37" s="126">
        <v>1069.82</v>
      </c>
      <c r="T37" s="126">
        <v>1</v>
      </c>
      <c r="U37" s="126">
        <v>3</v>
      </c>
      <c r="V37" s="126">
        <v>1018.8458000000001</v>
      </c>
      <c r="W37" s="126">
        <v>1031.508</v>
      </c>
      <c r="X37" s="126">
        <v>1031.508</v>
      </c>
      <c r="Y37" s="126">
        <v>355.43164999999999</v>
      </c>
      <c r="Z37" s="126">
        <v>725</v>
      </c>
      <c r="AA37" s="126">
        <v>880.40800000000002</v>
      </c>
      <c r="AB37" s="126">
        <v>7.4549700000000003</v>
      </c>
      <c r="AC37" s="126">
        <v>8.92056</v>
      </c>
      <c r="AD37" s="126">
        <v>1059.94263</v>
      </c>
      <c r="AE37" s="126">
        <v>1048.6610800000001</v>
      </c>
      <c r="AF37" s="126">
        <v>909.572</v>
      </c>
      <c r="AG37" s="126">
        <v>7.39</v>
      </c>
      <c r="AH37" s="126">
        <v>7.57</v>
      </c>
      <c r="AI37" s="126">
        <v>0</v>
      </c>
      <c r="AJ37" s="126">
        <v>494.00911000000002</v>
      </c>
      <c r="AK37" s="126">
        <v>458.49211000000003</v>
      </c>
      <c r="AL37" s="126">
        <v>0</v>
      </c>
      <c r="AM37" s="126">
        <v>393.91575999999998</v>
      </c>
      <c r="AN37" s="126">
        <v>220.64189999999999</v>
      </c>
      <c r="AO37" s="126">
        <v>294.18919</v>
      </c>
      <c r="AP37" s="126">
        <v>286.9425</v>
      </c>
      <c r="AQ37" s="126">
        <v>0</v>
      </c>
      <c r="AR37" s="126">
        <v>662</v>
      </c>
      <c r="AS37" s="126">
        <v>893.24300000000005</v>
      </c>
    </row>
    <row r="38" spans="1:45" ht="24" customHeight="1" x14ac:dyDescent="0.25">
      <c r="A38" s="16" t="s">
        <v>50</v>
      </c>
      <c r="B38" s="16" t="s">
        <v>796</v>
      </c>
      <c r="C38" s="126">
        <v>24</v>
      </c>
      <c r="D38" s="126">
        <v>32.89</v>
      </c>
      <c r="E38" s="126">
        <v>12.25</v>
      </c>
      <c r="F38" s="126">
        <v>25.5</v>
      </c>
      <c r="G38" s="126">
        <v>21.450520000000001</v>
      </c>
      <c r="H38" s="126">
        <v>65.14</v>
      </c>
      <c r="I38" s="126">
        <v>509.13200000000001</v>
      </c>
      <c r="J38" s="126">
        <v>7.56</v>
      </c>
      <c r="K38" s="126">
        <v>6.94</v>
      </c>
      <c r="L38" s="126">
        <v>6.9690000000000003</v>
      </c>
      <c r="M38" s="126">
        <v>7.79</v>
      </c>
      <c r="N38" s="126">
        <v>7.79</v>
      </c>
      <c r="O38" s="126">
        <v>7.79</v>
      </c>
      <c r="P38" s="126">
        <v>7.79</v>
      </c>
      <c r="Q38" s="126">
        <v>906.84</v>
      </c>
      <c r="R38" s="126">
        <v>906.84</v>
      </c>
      <c r="S38" s="126">
        <v>953.82</v>
      </c>
      <c r="T38" s="126">
        <v>1</v>
      </c>
      <c r="U38" s="126">
        <v>4</v>
      </c>
      <c r="V38" s="126">
        <v>868.08056999999997</v>
      </c>
      <c r="W38" s="126">
        <v>832.16700000000003</v>
      </c>
      <c r="X38" s="126">
        <v>832.16700000000003</v>
      </c>
      <c r="Y38" s="126">
        <v>112.61399</v>
      </c>
      <c r="Z38" s="126">
        <v>608</v>
      </c>
      <c r="AA38" s="126">
        <v>727.84799999999996</v>
      </c>
      <c r="AB38" s="126">
        <v>7.6622399999999997</v>
      </c>
      <c r="AC38" s="126">
        <v>9.7074700000000007</v>
      </c>
      <c r="AD38" s="126">
        <v>1048.43921</v>
      </c>
      <c r="AE38" s="126">
        <v>1044.3184100000001</v>
      </c>
      <c r="AF38" s="126">
        <v>780.56500000000005</v>
      </c>
      <c r="AG38" s="126">
        <v>6.97</v>
      </c>
      <c r="AH38" s="126">
        <v>7.17</v>
      </c>
      <c r="AI38" s="126">
        <v>0</v>
      </c>
      <c r="AJ38" s="126">
        <v>494.00911000000002</v>
      </c>
      <c r="AK38" s="126">
        <v>458.49211000000003</v>
      </c>
      <c r="AL38" s="126">
        <v>0</v>
      </c>
      <c r="AM38" s="126">
        <v>393.91575999999998</v>
      </c>
      <c r="AN38" s="126">
        <v>220.64189999999999</v>
      </c>
      <c r="AO38" s="126">
        <v>294.18919</v>
      </c>
      <c r="AP38" s="126">
        <v>286.9425</v>
      </c>
      <c r="AQ38" s="126">
        <v>0</v>
      </c>
      <c r="AR38" s="126">
        <v>538</v>
      </c>
      <c r="AS38" s="126">
        <v>994.27449999999999</v>
      </c>
    </row>
    <row r="39" spans="1:45" ht="24" customHeight="1" x14ac:dyDescent="0.25">
      <c r="A39" s="18" t="s">
        <v>50</v>
      </c>
      <c r="B39" s="18" t="s">
        <v>797</v>
      </c>
      <c r="C39" s="127">
        <v>24</v>
      </c>
      <c r="D39" s="127">
        <v>54.88</v>
      </c>
      <c r="E39" s="127">
        <v>11.66</v>
      </c>
      <c r="F39" s="127">
        <v>25.46</v>
      </c>
      <c r="G39" s="127">
        <v>21.450520000000001</v>
      </c>
      <c r="H39" s="127">
        <v>48.38</v>
      </c>
      <c r="I39" s="127">
        <v>400.892</v>
      </c>
      <c r="J39" s="127">
        <v>7.54</v>
      </c>
      <c r="K39" s="127">
        <v>6.31</v>
      </c>
      <c r="L39" s="127">
        <v>5.851</v>
      </c>
      <c r="M39" s="127">
        <v>7.96</v>
      </c>
      <c r="N39" s="127">
        <v>7.96</v>
      </c>
      <c r="O39" s="127">
        <v>7.96</v>
      </c>
      <c r="P39" s="127">
        <v>7.96</v>
      </c>
      <c r="Q39" s="127">
        <v>472.39</v>
      </c>
      <c r="R39" s="127">
        <v>472.39</v>
      </c>
      <c r="S39" s="127">
        <v>769.46</v>
      </c>
      <c r="T39" s="127">
        <v>1</v>
      </c>
      <c r="U39" s="127">
        <v>1</v>
      </c>
      <c r="V39" s="127">
        <v>891.04125999999997</v>
      </c>
      <c r="W39" s="127">
        <v>877.95299999999997</v>
      </c>
      <c r="X39" s="127">
        <v>877.95299999999997</v>
      </c>
      <c r="Y39" s="127">
        <v>39.213949999999997</v>
      </c>
      <c r="Z39" s="127">
        <v>469</v>
      </c>
      <c r="AA39" s="127">
        <v>379.07499999999999</v>
      </c>
      <c r="AB39" s="127">
        <v>8.1040799999999997</v>
      </c>
      <c r="AC39" s="127">
        <v>10.76113</v>
      </c>
      <c r="AD39" s="127">
        <v>656.23895000000005</v>
      </c>
      <c r="AE39" s="127">
        <v>666.35851000000002</v>
      </c>
      <c r="AF39" s="127">
        <v>383.37299999999999</v>
      </c>
      <c r="AG39" s="127">
        <v>7.44</v>
      </c>
      <c r="AH39" s="127">
        <v>7.7</v>
      </c>
      <c r="AI39" s="127">
        <v>0</v>
      </c>
      <c r="AJ39" s="127">
        <v>494.00911000000002</v>
      </c>
      <c r="AK39" s="127">
        <v>458.49211000000003</v>
      </c>
      <c r="AL39" s="127">
        <v>0</v>
      </c>
      <c r="AM39" s="127">
        <v>339.02586000000002</v>
      </c>
      <c r="AN39" s="127">
        <v>220.64189999999999</v>
      </c>
      <c r="AO39" s="127">
        <v>294.18919</v>
      </c>
      <c r="AP39" s="127">
        <v>237.89250000000001</v>
      </c>
      <c r="AQ39" s="127">
        <v>0</v>
      </c>
      <c r="AR39" s="127">
        <v>319</v>
      </c>
      <c r="AS39" s="127">
        <v>932.05349999999999</v>
      </c>
    </row>
    <row r="40" spans="1:45" ht="24" customHeight="1" x14ac:dyDescent="0.25">
      <c r="A40" s="13" t="s">
        <v>50</v>
      </c>
      <c r="B40" s="13" t="s">
        <v>798</v>
      </c>
      <c r="C40" s="125">
        <v>24</v>
      </c>
      <c r="D40" s="125">
        <v>55.3</v>
      </c>
      <c r="E40" s="125">
        <v>12.02</v>
      </c>
      <c r="F40" s="125">
        <v>26.01</v>
      </c>
      <c r="G40" s="125">
        <v>22.691320000000001</v>
      </c>
      <c r="H40" s="125">
        <v>60.88</v>
      </c>
      <c r="I40" s="125">
        <v>305.79700000000003</v>
      </c>
      <c r="J40" s="125">
        <v>7.56</v>
      </c>
      <c r="K40" s="125">
        <v>6.36</v>
      </c>
      <c r="L40" s="125">
        <v>7.024</v>
      </c>
      <c r="M40" s="125">
        <v>7.85</v>
      </c>
      <c r="N40" s="125">
        <v>7.85</v>
      </c>
      <c r="O40" s="125">
        <v>7.85</v>
      </c>
      <c r="P40" s="125">
        <v>7.85</v>
      </c>
      <c r="Q40" s="125">
        <v>308.33999999999997</v>
      </c>
      <c r="R40" s="125">
        <v>308.33999999999997</v>
      </c>
      <c r="S40" s="125">
        <v>828.36</v>
      </c>
      <c r="T40" s="125">
        <v>1</v>
      </c>
      <c r="U40" s="125">
        <v>4</v>
      </c>
      <c r="V40" s="125">
        <v>783.10940000000005</v>
      </c>
      <c r="W40" s="125">
        <v>772.851</v>
      </c>
      <c r="X40" s="125">
        <v>772.851</v>
      </c>
      <c r="Y40" s="125">
        <v>34.543799999999997</v>
      </c>
      <c r="Z40" s="125">
        <v>339</v>
      </c>
      <c r="AA40" s="125">
        <v>169.87899999999999</v>
      </c>
      <c r="AB40" s="125">
        <v>8.9674999999999994</v>
      </c>
      <c r="AC40" s="125">
        <v>10.870620000000001</v>
      </c>
      <c r="AD40" s="125">
        <v>778.12418000000002</v>
      </c>
      <c r="AE40" s="125">
        <v>785.86221</v>
      </c>
      <c r="AF40" s="125">
        <v>167.2</v>
      </c>
      <c r="AG40" s="125">
        <v>7.71</v>
      </c>
      <c r="AH40" s="125">
        <v>7.49</v>
      </c>
      <c r="AI40" s="125">
        <v>0</v>
      </c>
      <c r="AJ40" s="125">
        <v>332.56822</v>
      </c>
      <c r="AK40" s="125">
        <v>329.33940999999999</v>
      </c>
      <c r="AL40" s="125">
        <v>0</v>
      </c>
      <c r="AM40" s="125">
        <v>339.02586000000002</v>
      </c>
      <c r="AN40" s="125">
        <v>220.64189999999999</v>
      </c>
      <c r="AO40" s="125">
        <v>294.18919</v>
      </c>
      <c r="AP40" s="125">
        <v>201.10499999999999</v>
      </c>
      <c r="AQ40" s="125">
        <v>0</v>
      </c>
      <c r="AR40" s="125">
        <v>309</v>
      </c>
      <c r="AS40" s="125">
        <v>527.404</v>
      </c>
    </row>
    <row r="41" spans="1:45" ht="24" customHeight="1" x14ac:dyDescent="0.25">
      <c r="A41" s="16" t="s">
        <v>50</v>
      </c>
      <c r="B41" s="16" t="s">
        <v>799</v>
      </c>
      <c r="C41" s="126">
        <v>24</v>
      </c>
      <c r="D41" s="126">
        <v>55.29</v>
      </c>
      <c r="E41" s="126">
        <v>12.76</v>
      </c>
      <c r="F41" s="126">
        <v>26.05</v>
      </c>
      <c r="G41" s="126">
        <v>22.691320000000001</v>
      </c>
      <c r="H41" s="126">
        <v>62.73</v>
      </c>
      <c r="I41" s="126">
        <v>230.35300000000001</v>
      </c>
      <c r="J41" s="126">
        <v>7.32</v>
      </c>
      <c r="K41" s="126">
        <v>6.88</v>
      </c>
      <c r="L41" s="126">
        <v>7.2350000000000003</v>
      </c>
      <c r="M41" s="126">
        <v>7.42</v>
      </c>
      <c r="N41" s="126">
        <v>7.42</v>
      </c>
      <c r="O41" s="126">
        <v>7.42</v>
      </c>
      <c r="P41" s="126">
        <v>7.42</v>
      </c>
      <c r="Q41" s="126">
        <v>215.27</v>
      </c>
      <c r="R41" s="126">
        <v>215.27</v>
      </c>
      <c r="S41" s="126">
        <v>568.54</v>
      </c>
      <c r="T41" s="126">
        <v>1</v>
      </c>
      <c r="U41" s="126">
        <v>4</v>
      </c>
      <c r="V41" s="126">
        <v>420.75051999999999</v>
      </c>
      <c r="W41" s="126">
        <v>355.97199999999998</v>
      </c>
      <c r="X41" s="126">
        <v>355.97199999999998</v>
      </c>
      <c r="Y41" s="126">
        <v>23.300180000000001</v>
      </c>
      <c r="Z41" s="126">
        <v>216</v>
      </c>
      <c r="AA41" s="126">
        <v>78.718999999999994</v>
      </c>
      <c r="AB41" s="126">
        <v>9.6705299999999994</v>
      </c>
      <c r="AC41" s="126">
        <v>11.333320000000001</v>
      </c>
      <c r="AD41" s="126">
        <v>425.32474000000002</v>
      </c>
      <c r="AE41" s="126">
        <v>446.31294000000003</v>
      </c>
      <c r="AF41" s="126">
        <v>79.769000000000005</v>
      </c>
      <c r="AG41" s="126">
        <v>7.94</v>
      </c>
      <c r="AH41" s="126">
        <v>7.85</v>
      </c>
      <c r="AI41" s="126">
        <v>0</v>
      </c>
      <c r="AJ41" s="126">
        <v>494.00911000000002</v>
      </c>
      <c r="AK41" s="126">
        <v>458.49211000000003</v>
      </c>
      <c r="AL41" s="126">
        <v>0</v>
      </c>
      <c r="AM41" s="126">
        <v>326.11059</v>
      </c>
      <c r="AN41" s="126">
        <v>220.64189999999999</v>
      </c>
      <c r="AO41" s="126">
        <v>294.18919</v>
      </c>
      <c r="AP41" s="126">
        <v>237.89250000000001</v>
      </c>
      <c r="AQ41" s="126">
        <v>0</v>
      </c>
      <c r="AR41" s="126">
        <v>222</v>
      </c>
      <c r="AS41" s="126">
        <v>144.83199999999999</v>
      </c>
    </row>
    <row r="42" spans="1:45" ht="24" customHeight="1" x14ac:dyDescent="0.25">
      <c r="A42" s="16" t="s">
        <v>50</v>
      </c>
      <c r="B42" s="16" t="s">
        <v>800</v>
      </c>
      <c r="C42" s="126">
        <v>24</v>
      </c>
      <c r="D42" s="126">
        <v>55.06</v>
      </c>
      <c r="E42" s="126">
        <v>14.12</v>
      </c>
      <c r="F42" s="126">
        <v>25.95</v>
      </c>
      <c r="G42" s="126">
        <v>22.691320000000001</v>
      </c>
      <c r="H42" s="126">
        <v>64.98</v>
      </c>
      <c r="I42" s="126">
        <v>125.438</v>
      </c>
      <c r="J42" s="126">
        <v>6.33</v>
      </c>
      <c r="K42" s="126">
        <v>6.86</v>
      </c>
      <c r="L42" s="126">
        <v>6.8390000000000004</v>
      </c>
      <c r="M42" s="126">
        <v>6.6</v>
      </c>
      <c r="N42" s="126">
        <v>6.6</v>
      </c>
      <c r="O42" s="126">
        <v>6.6</v>
      </c>
      <c r="P42" s="126">
        <v>6.6</v>
      </c>
      <c r="Q42" s="126">
        <v>109.71</v>
      </c>
      <c r="R42" s="126">
        <v>109.71</v>
      </c>
      <c r="S42" s="126">
        <v>331.82</v>
      </c>
      <c r="T42" s="126">
        <v>1</v>
      </c>
      <c r="U42" s="126">
        <v>4</v>
      </c>
      <c r="V42" s="126">
        <v>168.00793999999999</v>
      </c>
      <c r="W42" s="126">
        <v>179.85499999999999</v>
      </c>
      <c r="X42" s="126">
        <v>179.85499999999999</v>
      </c>
      <c r="Y42" s="126">
        <v>17.075600000000001</v>
      </c>
      <c r="Z42" s="126">
        <v>89</v>
      </c>
      <c r="AA42" s="126">
        <v>69.981999999999999</v>
      </c>
      <c r="AB42" s="126">
        <v>10.693289999999999</v>
      </c>
      <c r="AC42" s="126">
        <v>11.9063</v>
      </c>
      <c r="AD42" s="126">
        <v>337.43743999999998</v>
      </c>
      <c r="AE42" s="126">
        <v>307.37691999999998</v>
      </c>
      <c r="AF42" s="126">
        <v>68.61</v>
      </c>
      <c r="AG42" s="126">
        <v>8.4600000000000009</v>
      </c>
      <c r="AH42" s="126">
        <v>8.56</v>
      </c>
      <c r="AI42" s="126">
        <v>0</v>
      </c>
      <c r="AJ42" s="126">
        <v>494.00911000000002</v>
      </c>
      <c r="AK42" s="126">
        <v>458.49211000000003</v>
      </c>
      <c r="AL42" s="126">
        <v>0</v>
      </c>
      <c r="AM42" s="126">
        <v>393.91575999999998</v>
      </c>
      <c r="AN42" s="126">
        <v>220.64189999999999</v>
      </c>
      <c r="AO42" s="126">
        <v>294.18919</v>
      </c>
      <c r="AP42" s="126">
        <v>286.9425</v>
      </c>
      <c r="AQ42" s="126">
        <v>0</v>
      </c>
      <c r="AR42" s="126">
        <v>104</v>
      </c>
      <c r="AS42" s="126">
        <v>70.477999999999994</v>
      </c>
    </row>
    <row r="43" spans="1:45" ht="24" customHeight="1" x14ac:dyDescent="0.25">
      <c r="A43" s="16" t="s">
        <v>50</v>
      </c>
      <c r="B43" s="16" t="s">
        <v>801</v>
      </c>
      <c r="C43" s="126">
        <v>24</v>
      </c>
      <c r="D43" s="126">
        <v>52.13</v>
      </c>
      <c r="E43" s="126">
        <v>11.53</v>
      </c>
      <c r="F43" s="126">
        <v>25.96</v>
      </c>
      <c r="G43" s="126">
        <v>22.691320000000001</v>
      </c>
      <c r="H43" s="126">
        <v>62.92</v>
      </c>
      <c r="I43" s="126">
        <v>33.256999999999998</v>
      </c>
      <c r="J43" s="126">
        <v>6</v>
      </c>
      <c r="K43" s="126">
        <v>6.55</v>
      </c>
      <c r="L43" s="126">
        <v>7.3380000000000001</v>
      </c>
      <c r="M43" s="126">
        <v>8.25</v>
      </c>
      <c r="N43" s="126">
        <v>8.25</v>
      </c>
      <c r="O43" s="126">
        <v>8.25</v>
      </c>
      <c r="P43" s="126">
        <v>8.25</v>
      </c>
      <c r="Q43" s="126">
        <v>53.61</v>
      </c>
      <c r="R43" s="126">
        <v>53.61</v>
      </c>
      <c r="S43" s="126">
        <v>33.36</v>
      </c>
      <c r="T43" s="126">
        <v>5</v>
      </c>
      <c r="U43" s="126">
        <v>3</v>
      </c>
      <c r="V43" s="126">
        <v>11.77796</v>
      </c>
      <c r="W43" s="126">
        <v>14.166</v>
      </c>
      <c r="X43" s="126">
        <v>14.166</v>
      </c>
      <c r="Y43" s="126">
        <v>11.018129999999999</v>
      </c>
      <c r="Z43" s="126">
        <v>34</v>
      </c>
      <c r="AA43" s="126">
        <v>33.357999999999997</v>
      </c>
      <c r="AB43" s="126">
        <v>9.952</v>
      </c>
      <c r="AC43" s="126">
        <v>11.888260000000001</v>
      </c>
      <c r="AD43" s="126">
        <v>128.7774</v>
      </c>
      <c r="AE43" s="126">
        <v>128.65154999999999</v>
      </c>
      <c r="AF43" s="126">
        <v>30.087</v>
      </c>
      <c r="AG43" s="126">
        <v>8.85</v>
      </c>
      <c r="AH43" s="126">
        <v>9.2899999999999991</v>
      </c>
      <c r="AI43" s="126">
        <v>0</v>
      </c>
      <c r="AJ43" s="126">
        <v>494.00911000000002</v>
      </c>
      <c r="AK43" s="126">
        <v>458.49211000000003</v>
      </c>
      <c r="AL43" s="126">
        <v>0</v>
      </c>
      <c r="AM43" s="126">
        <v>393.91575999999998</v>
      </c>
      <c r="AN43" s="126">
        <v>220.64189999999999</v>
      </c>
      <c r="AO43" s="126">
        <v>294.18919</v>
      </c>
      <c r="AP43" s="126">
        <v>286.9425</v>
      </c>
      <c r="AQ43" s="126">
        <v>0</v>
      </c>
      <c r="AR43" s="126">
        <v>23</v>
      </c>
      <c r="AS43" s="126">
        <v>13.7675</v>
      </c>
    </row>
    <row r="44" spans="1:45" ht="24" customHeight="1" x14ac:dyDescent="0.25">
      <c r="A44" s="16" t="s">
        <v>50</v>
      </c>
      <c r="B44" s="16" t="s">
        <v>802</v>
      </c>
      <c r="C44" s="126">
        <v>23</v>
      </c>
      <c r="D44" s="126">
        <v>55.24</v>
      </c>
      <c r="E44" s="126">
        <v>11.74</v>
      </c>
      <c r="F44" s="126">
        <v>24.86</v>
      </c>
      <c r="G44" s="126">
        <v>22.691320000000001</v>
      </c>
      <c r="H44" s="126">
        <v>63.76</v>
      </c>
      <c r="I44" s="126">
        <v>4.7069999999999999</v>
      </c>
      <c r="J44" s="126">
        <v>6.15</v>
      </c>
      <c r="K44" s="126">
        <v>6.15</v>
      </c>
      <c r="L44" s="126">
        <v>7.4470000000000001</v>
      </c>
      <c r="M44" s="126">
        <v>8.36</v>
      </c>
      <c r="N44" s="126">
        <v>8.36</v>
      </c>
      <c r="O44" s="126">
        <v>8.36</v>
      </c>
      <c r="P44" s="126">
        <v>8.36</v>
      </c>
      <c r="Q44" s="126">
        <v>56.82</v>
      </c>
      <c r="R44" s="126">
        <v>56.82</v>
      </c>
      <c r="S44" s="126">
        <v>1</v>
      </c>
      <c r="T44" s="126">
        <v>5</v>
      </c>
      <c r="U44" s="126">
        <v>3</v>
      </c>
      <c r="V44" s="126">
        <v>4.7800000000000002E-2</v>
      </c>
      <c r="W44" s="126">
        <v>0</v>
      </c>
      <c r="X44" s="126">
        <v>0</v>
      </c>
      <c r="Y44" s="126">
        <v>2.5488499999999998</v>
      </c>
      <c r="Z44" s="126">
        <v>1</v>
      </c>
      <c r="AA44" s="126">
        <v>0</v>
      </c>
      <c r="AB44" s="126">
        <v>9.6712199999999999</v>
      </c>
      <c r="AC44" s="126">
        <v>10.66394</v>
      </c>
      <c r="AD44" s="126">
        <v>15.17812</v>
      </c>
      <c r="AE44" s="126">
        <v>17.72372</v>
      </c>
      <c r="AF44" s="126">
        <v>0</v>
      </c>
      <c r="AG44" s="126">
        <v>8.94</v>
      </c>
      <c r="AH44" s="126">
        <v>9.39</v>
      </c>
      <c r="AI44" s="126">
        <v>0</v>
      </c>
      <c r="AJ44" s="126">
        <v>494.00911000000002</v>
      </c>
      <c r="AK44" s="126">
        <v>458.49211000000003</v>
      </c>
      <c r="AL44" s="126">
        <v>0</v>
      </c>
      <c r="AM44" s="126">
        <v>393.91575999999998</v>
      </c>
      <c r="AN44" s="126">
        <v>220.64189999999999</v>
      </c>
      <c r="AO44" s="126">
        <v>294.18919</v>
      </c>
      <c r="AP44" s="126">
        <v>286.9425</v>
      </c>
      <c r="AQ44" s="126">
        <v>0</v>
      </c>
      <c r="AR44" s="126">
        <v>0</v>
      </c>
      <c r="AS44" s="126">
        <v>0</v>
      </c>
    </row>
    <row r="45" spans="1:45" ht="24" customHeight="1" x14ac:dyDescent="0.25">
      <c r="A45" s="16" t="s">
        <v>50</v>
      </c>
      <c r="B45" s="16" t="s">
        <v>803</v>
      </c>
      <c r="C45" s="126">
        <v>23</v>
      </c>
      <c r="D45" s="126">
        <v>55.23</v>
      </c>
      <c r="E45" s="126">
        <v>12.96</v>
      </c>
      <c r="F45" s="126">
        <v>24.84</v>
      </c>
      <c r="G45" s="126">
        <v>22.691320000000001</v>
      </c>
      <c r="H45" s="126">
        <v>64.7</v>
      </c>
      <c r="I45" s="126">
        <v>0</v>
      </c>
      <c r="J45" s="126">
        <v>6.11</v>
      </c>
      <c r="K45" s="126">
        <v>5.35</v>
      </c>
      <c r="L45" s="126">
        <v>7.0419999999999998</v>
      </c>
      <c r="M45" s="126">
        <v>9.1199999999999992</v>
      </c>
      <c r="N45" s="126">
        <v>9.1199999999999992</v>
      </c>
      <c r="O45" s="126">
        <v>9.1199999999999992</v>
      </c>
      <c r="P45" s="126">
        <v>9.1199999999999992</v>
      </c>
      <c r="Q45" s="126">
        <v>0</v>
      </c>
      <c r="R45" s="126">
        <v>0</v>
      </c>
      <c r="S45" s="126">
        <v>0</v>
      </c>
      <c r="T45" s="126">
        <v>5</v>
      </c>
      <c r="U45" s="126">
        <v>3</v>
      </c>
      <c r="V45" s="126">
        <v>0</v>
      </c>
      <c r="W45" s="126">
        <v>0</v>
      </c>
      <c r="X45" s="126">
        <v>0</v>
      </c>
      <c r="Y45" s="126">
        <v>6.5500000000000003E-3</v>
      </c>
      <c r="Z45" s="126"/>
      <c r="AA45" s="126">
        <v>0</v>
      </c>
      <c r="AB45" s="126">
        <v>8.5885599999999993</v>
      </c>
      <c r="AC45" s="126">
        <v>9.7378099999999996</v>
      </c>
      <c r="AD45" s="126">
        <v>0</v>
      </c>
      <c r="AE45" s="126">
        <v>0</v>
      </c>
      <c r="AF45" s="126">
        <v>0</v>
      </c>
      <c r="AG45" s="126">
        <v>8.48</v>
      </c>
      <c r="AH45" s="126">
        <v>9.01</v>
      </c>
      <c r="AI45" s="126">
        <v>0</v>
      </c>
      <c r="AJ45" s="126">
        <v>494.00911000000002</v>
      </c>
      <c r="AK45" s="126">
        <v>458.49211000000003</v>
      </c>
      <c r="AL45" s="126">
        <v>0</v>
      </c>
      <c r="AM45" s="126">
        <v>393.91575999999998</v>
      </c>
      <c r="AN45" s="126">
        <v>220.64189999999999</v>
      </c>
      <c r="AO45" s="126">
        <v>294.18919</v>
      </c>
      <c r="AP45" s="126">
        <v>286.9425</v>
      </c>
      <c r="AQ45" s="126">
        <v>0</v>
      </c>
      <c r="AR45" s="126"/>
      <c r="AS45" s="126">
        <v>0</v>
      </c>
    </row>
    <row r="46" spans="1:45" ht="24" customHeight="1" x14ac:dyDescent="0.25">
      <c r="A46" s="16" t="s">
        <v>50</v>
      </c>
      <c r="B46" s="16" t="s">
        <v>804</v>
      </c>
      <c r="C46" s="126">
        <v>24</v>
      </c>
      <c r="D46" s="126">
        <v>55.21</v>
      </c>
      <c r="E46" s="126">
        <v>12.73</v>
      </c>
      <c r="F46" s="126">
        <v>24.9</v>
      </c>
      <c r="G46" s="126">
        <v>22.691320000000001</v>
      </c>
      <c r="H46" s="126">
        <v>64.53</v>
      </c>
      <c r="I46" s="126">
        <v>0</v>
      </c>
      <c r="J46" s="126">
        <v>5.99</v>
      </c>
      <c r="K46" s="126">
        <v>5.39</v>
      </c>
      <c r="L46" s="126">
        <v>6.7939999999999996</v>
      </c>
      <c r="M46" s="126">
        <v>7.64</v>
      </c>
      <c r="N46" s="126">
        <v>7.64</v>
      </c>
      <c r="O46" s="126">
        <v>7.64</v>
      </c>
      <c r="P46" s="126">
        <v>7.64</v>
      </c>
      <c r="Q46" s="126">
        <v>0</v>
      </c>
      <c r="R46" s="126">
        <v>0</v>
      </c>
      <c r="S46" s="126">
        <v>0</v>
      </c>
      <c r="T46" s="126">
        <v>5</v>
      </c>
      <c r="U46" s="126">
        <v>3</v>
      </c>
      <c r="V46" s="126">
        <v>0</v>
      </c>
      <c r="W46" s="126">
        <v>0</v>
      </c>
      <c r="X46" s="126">
        <v>0</v>
      </c>
      <c r="Y46" s="126">
        <v>0</v>
      </c>
      <c r="Z46" s="126"/>
      <c r="AA46" s="126">
        <v>0</v>
      </c>
      <c r="AB46" s="126">
        <v>6.48489</v>
      </c>
      <c r="AC46" s="126">
        <v>8.8650900000000004</v>
      </c>
      <c r="AD46" s="126">
        <v>0</v>
      </c>
      <c r="AE46" s="126">
        <v>0</v>
      </c>
      <c r="AF46" s="126">
        <v>0</v>
      </c>
      <c r="AG46" s="126">
        <v>8.18</v>
      </c>
      <c r="AH46" s="126">
        <v>9.02</v>
      </c>
      <c r="AI46" s="126">
        <v>0</v>
      </c>
      <c r="AJ46" s="126">
        <v>494.00911000000002</v>
      </c>
      <c r="AK46" s="126">
        <v>458.49211000000003</v>
      </c>
      <c r="AL46" s="126">
        <v>0</v>
      </c>
      <c r="AM46" s="126">
        <v>393.91575999999998</v>
      </c>
      <c r="AN46" s="126">
        <v>220.64189999999999</v>
      </c>
      <c r="AO46" s="126">
        <v>294.18919</v>
      </c>
      <c r="AP46" s="126">
        <v>286.9425</v>
      </c>
      <c r="AQ46" s="126">
        <v>0</v>
      </c>
      <c r="AR46" s="126"/>
      <c r="AS46" s="126">
        <v>0</v>
      </c>
    </row>
    <row r="47" spans="1:45" ht="24" customHeight="1" x14ac:dyDescent="0.25">
      <c r="A47" s="18" t="s">
        <v>50</v>
      </c>
      <c r="B47" s="18" t="s">
        <v>805</v>
      </c>
      <c r="C47" s="127">
        <v>24</v>
      </c>
      <c r="D47" s="127">
        <v>55.19</v>
      </c>
      <c r="E47" s="127">
        <v>12.87</v>
      </c>
      <c r="F47" s="127">
        <v>24.94</v>
      </c>
      <c r="G47" s="127">
        <v>22.691320000000001</v>
      </c>
      <c r="H47" s="127">
        <v>61.1</v>
      </c>
      <c r="I47" s="127"/>
      <c r="J47" s="127">
        <v>5.67</v>
      </c>
      <c r="K47" s="127">
        <v>5.35</v>
      </c>
      <c r="L47" s="127">
        <v>6.7089999999999996</v>
      </c>
      <c r="M47" s="127">
        <v>7.8</v>
      </c>
      <c r="N47" s="127">
        <v>7.8</v>
      </c>
      <c r="O47" s="127">
        <v>7.8</v>
      </c>
      <c r="P47" s="127">
        <v>7.8</v>
      </c>
      <c r="Q47" s="127"/>
      <c r="R47" s="127"/>
      <c r="S47" s="127"/>
      <c r="T47" s="127">
        <v>5</v>
      </c>
      <c r="U47" s="127">
        <v>3</v>
      </c>
      <c r="V47" s="127"/>
      <c r="W47" s="127"/>
      <c r="X47" s="127"/>
      <c r="Y47" s="127"/>
      <c r="Z47" s="127"/>
      <c r="AA47" s="127"/>
      <c r="AB47" s="127">
        <v>6.7822899999999997</v>
      </c>
      <c r="AC47" s="127">
        <v>8.5096900000000009</v>
      </c>
      <c r="AD47" s="127"/>
      <c r="AE47" s="127"/>
      <c r="AF47" s="127"/>
      <c r="AG47" s="127">
        <v>7.86</v>
      </c>
      <c r="AH47" s="127">
        <v>8.83</v>
      </c>
      <c r="AI47" s="127">
        <v>0</v>
      </c>
      <c r="AJ47" s="127">
        <v>494.00911000000002</v>
      </c>
      <c r="AK47" s="127">
        <v>458.49211000000003</v>
      </c>
      <c r="AL47" s="127">
        <v>0</v>
      </c>
      <c r="AM47" s="127">
        <v>393.91575999999998</v>
      </c>
      <c r="AN47" s="127">
        <v>220.64189999999999</v>
      </c>
      <c r="AO47" s="127">
        <v>294.18919</v>
      </c>
      <c r="AP47" s="127">
        <v>286.9425</v>
      </c>
      <c r="AQ47" s="127">
        <v>0</v>
      </c>
      <c r="AR47" s="127"/>
      <c r="AS47" s="127"/>
    </row>
    <row r="48" spans="1:45" ht="24" customHeight="1" x14ac:dyDescent="0.25">
      <c r="A48" s="13" t="s">
        <v>50</v>
      </c>
      <c r="B48" s="13" t="s">
        <v>806</v>
      </c>
      <c r="C48" s="125">
        <v>24</v>
      </c>
      <c r="D48" s="125">
        <v>55.11</v>
      </c>
      <c r="E48" s="125">
        <v>13.19</v>
      </c>
      <c r="F48" s="125">
        <v>25.05</v>
      </c>
      <c r="G48" s="125">
        <v>22.691320000000001</v>
      </c>
      <c r="H48" s="125">
        <v>55.26</v>
      </c>
      <c r="I48" s="125"/>
      <c r="J48" s="125">
        <v>6.25</v>
      </c>
      <c r="K48" s="125">
        <v>4.8600000000000003</v>
      </c>
      <c r="L48" s="125">
        <v>6.3369999999999997</v>
      </c>
      <c r="M48" s="125">
        <v>8.9700000000000006</v>
      </c>
      <c r="N48" s="125">
        <v>8.9700000000000006</v>
      </c>
      <c r="O48" s="125">
        <v>8.9700000000000006</v>
      </c>
      <c r="P48" s="125">
        <v>8.9700000000000006</v>
      </c>
      <c r="Q48" s="125"/>
      <c r="R48" s="125"/>
      <c r="S48" s="125"/>
      <c r="T48" s="125">
        <v>4</v>
      </c>
      <c r="U48" s="125">
        <v>1</v>
      </c>
      <c r="V48" s="125"/>
      <c r="W48" s="125"/>
      <c r="X48" s="125"/>
      <c r="Y48" s="125"/>
      <c r="Z48" s="125"/>
      <c r="AA48" s="125"/>
      <c r="AB48" s="125">
        <v>5.5162899999999997</v>
      </c>
      <c r="AC48" s="125">
        <v>7.5459699999999996</v>
      </c>
      <c r="AD48" s="125"/>
      <c r="AE48" s="125"/>
      <c r="AF48" s="125"/>
      <c r="AG48" s="125">
        <v>8.01</v>
      </c>
      <c r="AH48" s="125">
        <v>8.81</v>
      </c>
      <c r="AI48" s="125">
        <v>0</v>
      </c>
      <c r="AJ48" s="125">
        <v>494.00911000000002</v>
      </c>
      <c r="AK48" s="125">
        <v>458.49211000000003</v>
      </c>
      <c r="AL48" s="125">
        <v>0</v>
      </c>
      <c r="AM48" s="125">
        <v>393.91575999999998</v>
      </c>
      <c r="AN48" s="125">
        <v>220.64189999999999</v>
      </c>
      <c r="AO48" s="125">
        <v>294.18919</v>
      </c>
      <c r="AP48" s="125">
        <v>286.9425</v>
      </c>
      <c r="AQ48" s="125">
        <v>0</v>
      </c>
      <c r="AR48" s="125"/>
      <c r="AS48" s="125"/>
    </row>
    <row r="49" spans="1:45" ht="24" customHeight="1" x14ac:dyDescent="0.25">
      <c r="A49" s="16" t="s">
        <v>50</v>
      </c>
      <c r="B49" s="16" t="s">
        <v>807</v>
      </c>
      <c r="C49" s="126">
        <v>24</v>
      </c>
      <c r="D49" s="126">
        <v>53</v>
      </c>
      <c r="E49" s="126">
        <v>12.81</v>
      </c>
      <c r="F49" s="126">
        <v>25.04</v>
      </c>
      <c r="G49" s="126">
        <v>22.691320000000001</v>
      </c>
      <c r="H49" s="126">
        <v>57.5</v>
      </c>
      <c r="I49" s="126"/>
      <c r="J49" s="126">
        <v>6.77</v>
      </c>
      <c r="K49" s="126">
        <v>4.78</v>
      </c>
      <c r="L49" s="126">
        <v>6.6479999999999997</v>
      </c>
      <c r="M49" s="126">
        <v>9.15</v>
      </c>
      <c r="N49" s="126">
        <v>9.15</v>
      </c>
      <c r="O49" s="126">
        <v>9.15</v>
      </c>
      <c r="P49" s="126">
        <v>9.15</v>
      </c>
      <c r="Q49" s="126"/>
      <c r="R49" s="126"/>
      <c r="S49" s="126"/>
      <c r="T49" s="126">
        <v>1</v>
      </c>
      <c r="U49" s="126">
        <v>1</v>
      </c>
      <c r="V49" s="126"/>
      <c r="W49" s="126"/>
      <c r="X49" s="126"/>
      <c r="Y49" s="126"/>
      <c r="Z49" s="126"/>
      <c r="AA49" s="126"/>
      <c r="AB49" s="126">
        <v>5.8230000000000004</v>
      </c>
      <c r="AC49" s="126">
        <v>7.2190799999999999</v>
      </c>
      <c r="AD49" s="126"/>
      <c r="AE49" s="126"/>
      <c r="AF49" s="126"/>
      <c r="AG49" s="126">
        <v>7.97</v>
      </c>
      <c r="AH49" s="126">
        <v>9.02</v>
      </c>
      <c r="AI49" s="126">
        <v>0</v>
      </c>
      <c r="AJ49" s="126">
        <v>494.00911000000002</v>
      </c>
      <c r="AK49" s="126">
        <v>458.49211000000003</v>
      </c>
      <c r="AL49" s="126">
        <v>0</v>
      </c>
      <c r="AM49" s="126">
        <v>393.91575999999998</v>
      </c>
      <c r="AN49" s="126">
        <v>220.64189999999999</v>
      </c>
      <c r="AO49" s="126">
        <v>294.18919</v>
      </c>
      <c r="AP49" s="126">
        <v>286.9425</v>
      </c>
      <c r="AQ49" s="126">
        <v>0</v>
      </c>
      <c r="AR49" s="126"/>
      <c r="AS49" s="126"/>
    </row>
    <row r="50" spans="1:45" ht="24" customHeight="1" x14ac:dyDescent="0.25">
      <c r="A50" s="16" t="s">
        <v>50</v>
      </c>
      <c r="B50" s="16" t="s">
        <v>808</v>
      </c>
      <c r="C50" s="126">
        <v>24</v>
      </c>
      <c r="D50" s="126">
        <v>52.98</v>
      </c>
      <c r="E50" s="126">
        <v>14.13</v>
      </c>
      <c r="F50" s="126">
        <v>24.58</v>
      </c>
      <c r="G50" s="126">
        <v>22.691320000000001</v>
      </c>
      <c r="H50" s="126">
        <v>62.65</v>
      </c>
      <c r="I50" s="126"/>
      <c r="J50" s="126">
        <v>6.02</v>
      </c>
      <c r="K50" s="126">
        <v>4.6399999999999997</v>
      </c>
      <c r="L50" s="126">
        <v>6.8280000000000003</v>
      </c>
      <c r="M50" s="126">
        <v>8</v>
      </c>
      <c r="N50" s="126">
        <v>8</v>
      </c>
      <c r="O50" s="126">
        <v>8</v>
      </c>
      <c r="P50" s="126">
        <v>8</v>
      </c>
      <c r="Q50" s="126"/>
      <c r="R50" s="126"/>
      <c r="S50" s="126"/>
      <c r="T50" s="126">
        <v>4</v>
      </c>
      <c r="U50" s="126">
        <v>1</v>
      </c>
      <c r="V50" s="126"/>
      <c r="W50" s="126"/>
      <c r="X50" s="126"/>
      <c r="Y50" s="126"/>
      <c r="Z50" s="126"/>
      <c r="AA50" s="126"/>
      <c r="AB50" s="126">
        <v>6.2951300000000003</v>
      </c>
      <c r="AC50" s="126">
        <v>5.8202699999999998</v>
      </c>
      <c r="AD50" s="126"/>
      <c r="AE50" s="126"/>
      <c r="AF50" s="126"/>
      <c r="AG50" s="126">
        <v>8.07</v>
      </c>
      <c r="AH50" s="126">
        <v>8.9600000000000009</v>
      </c>
      <c r="AI50" s="126">
        <v>0</v>
      </c>
      <c r="AJ50" s="126">
        <v>494.00911000000002</v>
      </c>
      <c r="AK50" s="126">
        <v>458.49211000000003</v>
      </c>
      <c r="AL50" s="126">
        <v>0</v>
      </c>
      <c r="AM50" s="126">
        <v>393.91575999999998</v>
      </c>
      <c r="AN50" s="126">
        <v>220.64189999999999</v>
      </c>
      <c r="AO50" s="126">
        <v>294.18919</v>
      </c>
      <c r="AP50" s="126">
        <v>286.9425</v>
      </c>
      <c r="AQ50" s="126">
        <v>0</v>
      </c>
      <c r="AR50" s="126"/>
      <c r="AS50" s="126"/>
    </row>
    <row r="51" spans="1:45" ht="24" customHeight="1" x14ac:dyDescent="0.25">
      <c r="A51" s="16" t="s">
        <v>50</v>
      </c>
      <c r="B51" s="16" t="s">
        <v>809</v>
      </c>
      <c r="C51" s="126">
        <v>24</v>
      </c>
      <c r="D51" s="126">
        <v>52.97</v>
      </c>
      <c r="E51" s="126">
        <v>13.67</v>
      </c>
      <c r="F51" s="126">
        <v>24.57</v>
      </c>
      <c r="G51" s="126">
        <v>22.691320000000001</v>
      </c>
      <c r="H51" s="126">
        <v>62.46</v>
      </c>
      <c r="I51" s="126"/>
      <c r="J51" s="126">
        <v>6.58</v>
      </c>
      <c r="K51" s="126">
        <v>5.0599999999999996</v>
      </c>
      <c r="L51" s="126">
        <v>6.5060000000000002</v>
      </c>
      <c r="M51" s="126">
        <v>7.74</v>
      </c>
      <c r="N51" s="126">
        <v>7.74</v>
      </c>
      <c r="O51" s="126">
        <v>7.74</v>
      </c>
      <c r="P51" s="126">
        <v>7.74</v>
      </c>
      <c r="Q51" s="126"/>
      <c r="R51" s="126"/>
      <c r="S51" s="126"/>
      <c r="T51" s="126">
        <v>4</v>
      </c>
      <c r="U51" s="126">
        <v>3</v>
      </c>
      <c r="V51" s="126"/>
      <c r="W51" s="126"/>
      <c r="X51" s="126"/>
      <c r="Y51" s="126"/>
      <c r="Z51" s="126"/>
      <c r="AA51" s="126"/>
      <c r="AB51" s="126">
        <v>3.6562700000000001</v>
      </c>
      <c r="AC51" s="126">
        <v>5.5238500000000004</v>
      </c>
      <c r="AD51" s="126"/>
      <c r="AE51" s="126"/>
      <c r="AF51" s="126"/>
      <c r="AG51" s="126">
        <v>8.4600000000000009</v>
      </c>
      <c r="AH51" s="126">
        <v>8.94</v>
      </c>
      <c r="AI51" s="126">
        <v>0</v>
      </c>
      <c r="AJ51" s="126">
        <v>494.00911000000002</v>
      </c>
      <c r="AK51" s="126">
        <v>458.49211000000003</v>
      </c>
      <c r="AL51" s="126">
        <v>0</v>
      </c>
      <c r="AM51" s="126">
        <v>393.91575999999998</v>
      </c>
      <c r="AN51" s="126">
        <v>220.64189999999999</v>
      </c>
      <c r="AO51" s="126">
        <v>294.18919</v>
      </c>
      <c r="AP51" s="126">
        <v>286.9425</v>
      </c>
      <c r="AQ51" s="126">
        <v>0</v>
      </c>
      <c r="AR51" s="126"/>
      <c r="AS51" s="126"/>
    </row>
    <row r="52" spans="1:45" ht="24" customHeight="1" x14ac:dyDescent="0.25">
      <c r="A52" s="16" t="s">
        <v>50</v>
      </c>
      <c r="B52" s="16" t="s">
        <v>810</v>
      </c>
      <c r="C52" s="126">
        <v>24</v>
      </c>
      <c r="D52" s="126">
        <v>52.95</v>
      </c>
      <c r="E52" s="126">
        <v>13.6</v>
      </c>
      <c r="F52" s="126">
        <v>24.59</v>
      </c>
      <c r="G52" s="126">
        <v>22.691320000000001</v>
      </c>
      <c r="H52" s="126">
        <v>63.75</v>
      </c>
      <c r="I52" s="126"/>
      <c r="J52" s="126">
        <v>6.72</v>
      </c>
      <c r="K52" s="126">
        <v>5.1100000000000003</v>
      </c>
      <c r="L52" s="126">
        <v>6.585</v>
      </c>
      <c r="M52" s="126">
        <v>6.84</v>
      </c>
      <c r="N52" s="126">
        <v>6.84</v>
      </c>
      <c r="O52" s="126">
        <v>6.84</v>
      </c>
      <c r="P52" s="126">
        <v>6.84</v>
      </c>
      <c r="Q52" s="126"/>
      <c r="R52" s="126"/>
      <c r="S52" s="126"/>
      <c r="T52" s="126">
        <v>4</v>
      </c>
      <c r="U52" s="126">
        <v>3</v>
      </c>
      <c r="V52" s="126"/>
      <c r="W52" s="126"/>
      <c r="X52" s="126"/>
      <c r="Y52" s="126"/>
      <c r="Z52" s="126"/>
      <c r="AA52" s="126"/>
      <c r="AB52" s="126">
        <v>2.8331400000000002</v>
      </c>
      <c r="AC52" s="126">
        <v>4.6129199999999999</v>
      </c>
      <c r="AD52" s="126"/>
      <c r="AE52" s="126"/>
      <c r="AF52" s="126"/>
      <c r="AG52" s="126">
        <v>7.89</v>
      </c>
      <c r="AH52" s="126">
        <v>8.91</v>
      </c>
      <c r="AI52" s="126">
        <v>0</v>
      </c>
      <c r="AJ52" s="126">
        <v>494.00911000000002</v>
      </c>
      <c r="AK52" s="126">
        <v>458.49211000000003</v>
      </c>
      <c r="AL52" s="126">
        <v>0</v>
      </c>
      <c r="AM52" s="126">
        <v>393.91575999999998</v>
      </c>
      <c r="AN52" s="126">
        <v>220.64189999999999</v>
      </c>
      <c r="AO52" s="126">
        <v>294.18919</v>
      </c>
      <c r="AP52" s="126">
        <v>286.9425</v>
      </c>
      <c r="AQ52" s="126">
        <v>0</v>
      </c>
      <c r="AR52" s="126"/>
      <c r="AS52" s="126"/>
    </row>
    <row r="53" spans="1:45" ht="24" customHeight="1" x14ac:dyDescent="0.25">
      <c r="A53" s="16" t="s">
        <v>50</v>
      </c>
      <c r="B53" s="16" t="s">
        <v>811</v>
      </c>
      <c r="C53" s="126">
        <v>24</v>
      </c>
      <c r="D53" s="126">
        <v>53</v>
      </c>
      <c r="E53" s="126">
        <v>14.2</v>
      </c>
      <c r="F53" s="126">
        <v>24.59</v>
      </c>
      <c r="G53" s="126">
        <v>22.691320000000001</v>
      </c>
      <c r="H53" s="126">
        <v>61.58</v>
      </c>
      <c r="I53" s="126"/>
      <c r="J53" s="126">
        <v>6.64</v>
      </c>
      <c r="K53" s="126">
        <v>5.82</v>
      </c>
      <c r="L53" s="126">
        <v>5.7679999999999998</v>
      </c>
      <c r="M53" s="126">
        <v>6.55</v>
      </c>
      <c r="N53" s="126">
        <v>6.55</v>
      </c>
      <c r="O53" s="126">
        <v>6.55</v>
      </c>
      <c r="P53" s="126">
        <v>6.55</v>
      </c>
      <c r="Q53" s="126"/>
      <c r="R53" s="126"/>
      <c r="S53" s="126"/>
      <c r="T53" s="126">
        <v>4</v>
      </c>
      <c r="U53" s="126">
        <v>3</v>
      </c>
      <c r="V53" s="126"/>
      <c r="W53" s="126"/>
      <c r="X53" s="126"/>
      <c r="Y53" s="126"/>
      <c r="Z53" s="126"/>
      <c r="AA53" s="126"/>
      <c r="AB53" s="126">
        <v>3.0318900000000002</v>
      </c>
      <c r="AC53" s="126">
        <v>3.90686</v>
      </c>
      <c r="AD53" s="126"/>
      <c r="AE53" s="126"/>
      <c r="AF53" s="126"/>
      <c r="AG53" s="126">
        <v>7.77</v>
      </c>
      <c r="AH53" s="126">
        <v>8.2799999999999994</v>
      </c>
      <c r="AI53" s="126">
        <v>0</v>
      </c>
      <c r="AJ53" s="126">
        <v>494.00911000000002</v>
      </c>
      <c r="AK53" s="126">
        <v>458.49211000000003</v>
      </c>
      <c r="AL53" s="126">
        <v>0</v>
      </c>
      <c r="AM53" s="126">
        <v>393.91575999999998</v>
      </c>
      <c r="AN53" s="126">
        <v>220.64189999999999</v>
      </c>
      <c r="AO53" s="126">
        <v>294.18919</v>
      </c>
      <c r="AP53" s="126">
        <v>286.9425</v>
      </c>
      <c r="AQ53" s="126">
        <v>0</v>
      </c>
      <c r="AR53" s="126"/>
      <c r="AS53" s="126"/>
    </row>
    <row r="54" spans="1:45" ht="24" customHeight="1" x14ac:dyDescent="0.25">
      <c r="A54" s="16" t="s">
        <v>50</v>
      </c>
      <c r="B54" s="16" t="s">
        <v>812</v>
      </c>
      <c r="C54" s="126">
        <v>24</v>
      </c>
      <c r="D54" s="126">
        <v>52.98</v>
      </c>
      <c r="E54" s="126">
        <v>14.75</v>
      </c>
      <c r="F54" s="126">
        <v>24.7</v>
      </c>
      <c r="G54" s="126">
        <v>22.691320000000001</v>
      </c>
      <c r="H54" s="126">
        <v>57.58</v>
      </c>
      <c r="I54" s="126"/>
      <c r="J54" s="126">
        <v>6.72</v>
      </c>
      <c r="K54" s="126">
        <v>5.82</v>
      </c>
      <c r="L54" s="126">
        <v>5.8529999999999998</v>
      </c>
      <c r="M54" s="126">
        <v>5.49</v>
      </c>
      <c r="N54" s="126">
        <v>5.49</v>
      </c>
      <c r="O54" s="126">
        <v>5.49</v>
      </c>
      <c r="P54" s="126">
        <v>5.49</v>
      </c>
      <c r="Q54" s="126"/>
      <c r="R54" s="126"/>
      <c r="S54" s="126"/>
      <c r="T54" s="126">
        <v>4</v>
      </c>
      <c r="U54" s="126">
        <v>3</v>
      </c>
      <c r="V54" s="126"/>
      <c r="W54" s="126"/>
      <c r="X54" s="126"/>
      <c r="Y54" s="126"/>
      <c r="Z54" s="126"/>
      <c r="AA54" s="126"/>
      <c r="AB54" s="126">
        <v>3.4702299999999999</v>
      </c>
      <c r="AC54" s="126">
        <v>3.8689100000000001</v>
      </c>
      <c r="AD54" s="126"/>
      <c r="AE54" s="126"/>
      <c r="AF54" s="126"/>
      <c r="AG54" s="126">
        <v>7.25</v>
      </c>
      <c r="AH54" s="126">
        <v>7.11</v>
      </c>
      <c r="AI54" s="126">
        <v>0</v>
      </c>
      <c r="AJ54" s="126">
        <v>494.00911000000002</v>
      </c>
      <c r="AK54" s="126">
        <v>458.49211000000003</v>
      </c>
      <c r="AL54" s="126">
        <v>0</v>
      </c>
      <c r="AM54" s="126">
        <v>393.91575999999998</v>
      </c>
      <c r="AN54" s="126">
        <v>220.64189999999999</v>
      </c>
      <c r="AO54" s="126">
        <v>294.18919</v>
      </c>
      <c r="AP54" s="126">
        <v>286.9425</v>
      </c>
      <c r="AQ54" s="126">
        <v>0</v>
      </c>
      <c r="AR54" s="126"/>
      <c r="AS54" s="126"/>
    </row>
    <row r="55" spans="1:45" ht="24" customHeight="1" x14ac:dyDescent="0.25">
      <c r="A55" s="18" t="s">
        <v>813</v>
      </c>
      <c r="B55" s="18" t="s">
        <v>51</v>
      </c>
      <c r="C55" s="127">
        <v>24</v>
      </c>
      <c r="D55" s="127">
        <v>52.96</v>
      </c>
      <c r="E55" s="127">
        <v>12.15</v>
      </c>
      <c r="F55" s="127">
        <v>24.7</v>
      </c>
      <c r="G55" s="127">
        <v>22.691320000000001</v>
      </c>
      <c r="H55" s="127">
        <v>60.19</v>
      </c>
      <c r="I55" s="127"/>
      <c r="J55" s="127">
        <v>6.38</v>
      </c>
      <c r="K55" s="127">
        <v>6.42</v>
      </c>
      <c r="L55" s="127">
        <v>5.9930000000000003</v>
      </c>
      <c r="M55" s="127">
        <v>6.55</v>
      </c>
      <c r="N55" s="127">
        <v>6.55</v>
      </c>
      <c r="O55" s="127">
        <v>6.55</v>
      </c>
      <c r="P55" s="127">
        <v>6.55</v>
      </c>
      <c r="Q55" s="127"/>
      <c r="R55" s="127"/>
      <c r="S55" s="127"/>
      <c r="T55" s="127">
        <v>5</v>
      </c>
      <c r="U55" s="127">
        <v>4</v>
      </c>
      <c r="V55" s="127"/>
      <c r="W55" s="127"/>
      <c r="X55" s="127"/>
      <c r="Y55" s="127"/>
      <c r="Z55" s="127"/>
      <c r="AA55" s="127"/>
      <c r="AB55" s="127">
        <v>1.556</v>
      </c>
      <c r="AC55" s="127">
        <v>2.8150900000000001</v>
      </c>
      <c r="AD55" s="127"/>
      <c r="AE55" s="127"/>
      <c r="AF55" s="127"/>
      <c r="AG55" s="127">
        <v>6.92</v>
      </c>
      <c r="AH55" s="127">
        <v>6.76</v>
      </c>
      <c r="AI55" s="127">
        <v>0</v>
      </c>
      <c r="AJ55" s="127">
        <v>494.00911000000002</v>
      </c>
      <c r="AK55" s="127">
        <v>458.49211000000003</v>
      </c>
      <c r="AL55" s="127">
        <v>0</v>
      </c>
      <c r="AM55" s="127">
        <v>393.91575999999998</v>
      </c>
      <c r="AN55" s="127">
        <v>220.64189999999999</v>
      </c>
      <c r="AO55" s="127">
        <v>294.18919</v>
      </c>
      <c r="AP55" s="127">
        <v>286.9425</v>
      </c>
      <c r="AQ55" s="127">
        <v>0</v>
      </c>
      <c r="AR55" s="127"/>
      <c r="AS55" s="127"/>
    </row>
    <row r="56" spans="1:45" x14ac:dyDescent="0.25">
      <c r="A56" s="1"/>
      <c r="B56" s="1"/>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28"/>
      <c r="AH56" s="128"/>
      <c r="AI56" s="128"/>
      <c r="AJ56" s="128"/>
      <c r="AK56" s="128"/>
      <c r="AL56" s="128"/>
      <c r="AM56" s="128"/>
      <c r="AN56" s="128"/>
      <c r="AO56" s="128"/>
      <c r="AP56" s="128"/>
      <c r="AQ56" s="128"/>
      <c r="AR56" s="128"/>
      <c r="AS56" s="128"/>
    </row>
  </sheetData>
  <mergeCells count="29">
    <mergeCell ref="AS6"/>
    <mergeCell ref="A4:AS4"/>
    <mergeCell ref="AF6"/>
    <mergeCell ref="AG6"/>
    <mergeCell ref="AH6"/>
    <mergeCell ref="AI6:AQ6"/>
    <mergeCell ref="AR6"/>
    <mergeCell ref="W6:X6"/>
    <mergeCell ref="Y6"/>
    <mergeCell ref="Z6"/>
    <mergeCell ref="AA6"/>
    <mergeCell ref="AB6:AE6"/>
    <mergeCell ref="M6:R6"/>
    <mergeCell ref="S6"/>
    <mergeCell ref="T6"/>
    <mergeCell ref="U6"/>
    <mergeCell ref="V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67" t="s">
        <v>0</v>
      </c>
      <c r="B3" s="168"/>
      <c r="C3" s="168"/>
      <c r="D3" s="168"/>
      <c r="E3" s="168"/>
      <c r="F3" s="168"/>
      <c r="G3" s="1"/>
      <c r="H3" s="1"/>
      <c r="I3" s="1"/>
      <c r="J3" s="1"/>
    </row>
    <row r="4" spans="1:10" ht="30" customHeight="1" x14ac:dyDescent="0.25">
      <c r="A4" s="195" t="s">
        <v>1688</v>
      </c>
      <c r="B4" s="171"/>
      <c r="C4" s="171"/>
      <c r="D4" s="171"/>
      <c r="E4" s="171"/>
      <c r="F4" s="171"/>
      <c r="G4" s="171"/>
      <c r="H4" s="171"/>
      <c r="I4" s="171"/>
      <c r="J4" s="171"/>
    </row>
    <row r="5" spans="1:10" ht="21.95" hidden="1" customHeight="1" x14ac:dyDescent="0.25">
      <c r="A5" s="171" t="s">
        <v>46</v>
      </c>
      <c r="B5" s="171" t="s">
        <v>533</v>
      </c>
      <c r="C5" s="9">
        <v>42879</v>
      </c>
      <c r="D5" s="9">
        <v>42880</v>
      </c>
      <c r="E5" s="9">
        <v>46665</v>
      </c>
      <c r="F5" s="9">
        <v>70163</v>
      </c>
      <c r="G5" s="9">
        <v>47090</v>
      </c>
      <c r="H5" s="9">
        <v>75130</v>
      </c>
      <c r="I5" s="9">
        <v>62201</v>
      </c>
      <c r="J5" s="171" t="s">
        <v>1689</v>
      </c>
    </row>
    <row r="6" spans="1:10" ht="39.950000000000003" customHeight="1" x14ac:dyDescent="0.25">
      <c r="A6" s="171"/>
      <c r="B6" s="171"/>
      <c r="C6" s="194" t="s">
        <v>589</v>
      </c>
      <c r="D6" s="194" t="s">
        <v>590</v>
      </c>
      <c r="E6" s="194" t="s">
        <v>591</v>
      </c>
      <c r="F6" s="194" t="s">
        <v>592</v>
      </c>
      <c r="G6" s="194" t="s">
        <v>587</v>
      </c>
      <c r="H6" s="194" t="s">
        <v>593</v>
      </c>
      <c r="I6" s="194" t="s">
        <v>588</v>
      </c>
      <c r="J6" s="171"/>
    </row>
    <row r="7" spans="1:10" ht="57" customHeight="1" x14ac:dyDescent="0.25">
      <c r="A7" s="171"/>
      <c r="B7" s="171"/>
      <c r="C7" s="9" t="s">
        <v>1690</v>
      </c>
      <c r="D7" s="9" t="s">
        <v>1691</v>
      </c>
      <c r="E7" s="9" t="s">
        <v>1692</v>
      </c>
      <c r="F7" s="9" t="s">
        <v>1693</v>
      </c>
      <c r="G7" s="9" t="s">
        <v>1694</v>
      </c>
      <c r="H7" s="9" t="s">
        <v>1695</v>
      </c>
      <c r="I7" s="9" t="s">
        <v>1696</v>
      </c>
      <c r="J7" s="171" t="s">
        <v>757</v>
      </c>
    </row>
    <row r="8" spans="1:10" ht="24" customHeight="1" x14ac:dyDescent="0.25">
      <c r="A8" s="13" t="s">
        <v>50</v>
      </c>
      <c r="B8" s="13" t="s">
        <v>766</v>
      </c>
      <c r="C8" s="125">
        <v>31</v>
      </c>
      <c r="D8" s="125">
        <v>12.96</v>
      </c>
      <c r="E8" s="125">
        <v>51.29</v>
      </c>
      <c r="F8" s="125">
        <v>77.959999999999994</v>
      </c>
      <c r="G8" s="125">
        <v>68.353290000000001</v>
      </c>
      <c r="H8" s="125">
        <v>61.95</v>
      </c>
      <c r="I8" s="125">
        <v>338.57</v>
      </c>
      <c r="J8" s="125">
        <v>642.08329000000003</v>
      </c>
    </row>
    <row r="9" spans="1:10" ht="24" customHeight="1" x14ac:dyDescent="0.25">
      <c r="A9" s="16" t="s">
        <v>50</v>
      </c>
      <c r="B9" s="16" t="s">
        <v>767</v>
      </c>
      <c r="C9" s="126">
        <v>31</v>
      </c>
      <c r="D9" s="126">
        <v>11.83</v>
      </c>
      <c r="E9" s="126">
        <v>60.72</v>
      </c>
      <c r="F9" s="126">
        <v>77.98</v>
      </c>
      <c r="G9" s="126">
        <v>68.353290000000001</v>
      </c>
      <c r="H9" s="126">
        <v>60.98</v>
      </c>
      <c r="I9" s="126">
        <v>340.14</v>
      </c>
      <c r="J9" s="126">
        <v>651.00328999999999</v>
      </c>
    </row>
    <row r="10" spans="1:10" ht="24" customHeight="1" x14ac:dyDescent="0.25">
      <c r="A10" s="16" t="s">
        <v>50</v>
      </c>
      <c r="B10" s="16" t="s">
        <v>768</v>
      </c>
      <c r="C10" s="126">
        <v>31</v>
      </c>
      <c r="D10" s="126">
        <v>11.83</v>
      </c>
      <c r="E10" s="126">
        <v>54.71</v>
      </c>
      <c r="F10" s="126">
        <v>78.180000000000007</v>
      </c>
      <c r="G10" s="126">
        <v>68.353290000000001</v>
      </c>
      <c r="H10" s="126">
        <v>59.44</v>
      </c>
      <c r="I10" s="126">
        <v>338.55</v>
      </c>
      <c r="J10" s="126">
        <v>642.06329000000005</v>
      </c>
    </row>
    <row r="11" spans="1:10" ht="24" customHeight="1" x14ac:dyDescent="0.25">
      <c r="A11" s="16" t="s">
        <v>50</v>
      </c>
      <c r="B11" s="16" t="s">
        <v>769</v>
      </c>
      <c r="C11" s="126">
        <v>31</v>
      </c>
      <c r="D11" s="126">
        <v>11.86</v>
      </c>
      <c r="E11" s="126">
        <v>55.63</v>
      </c>
      <c r="F11" s="126">
        <v>78.16</v>
      </c>
      <c r="G11" s="126">
        <v>68.353290000000001</v>
      </c>
      <c r="H11" s="126">
        <v>60.72</v>
      </c>
      <c r="I11" s="126">
        <v>339.25</v>
      </c>
      <c r="J11" s="126">
        <v>644.97329000000002</v>
      </c>
    </row>
    <row r="12" spans="1:10" ht="24" customHeight="1" x14ac:dyDescent="0.25">
      <c r="A12" s="16" t="s">
        <v>50</v>
      </c>
      <c r="B12" s="16" t="s">
        <v>770</v>
      </c>
      <c r="C12" s="126">
        <v>32</v>
      </c>
      <c r="D12" s="126">
        <v>11.86</v>
      </c>
      <c r="E12" s="126">
        <v>55.85</v>
      </c>
      <c r="F12" s="126">
        <v>78.64</v>
      </c>
      <c r="G12" s="126">
        <v>68.353290000000001</v>
      </c>
      <c r="H12" s="126">
        <v>57.79</v>
      </c>
      <c r="I12" s="126">
        <v>338.51</v>
      </c>
      <c r="J12" s="126">
        <v>643.00328999999999</v>
      </c>
    </row>
    <row r="13" spans="1:10" ht="24" customHeight="1" x14ac:dyDescent="0.25">
      <c r="A13" s="16" t="s">
        <v>50</v>
      </c>
      <c r="B13" s="16" t="s">
        <v>771</v>
      </c>
      <c r="C13" s="126">
        <v>32</v>
      </c>
      <c r="D13" s="126">
        <v>12</v>
      </c>
      <c r="E13" s="126">
        <v>56.89</v>
      </c>
      <c r="F13" s="126">
        <v>78.62</v>
      </c>
      <c r="G13" s="126">
        <v>68.353290000000001</v>
      </c>
      <c r="H13" s="126">
        <v>64.25</v>
      </c>
      <c r="I13" s="126">
        <v>341.61</v>
      </c>
      <c r="J13" s="126">
        <v>653.72329000000002</v>
      </c>
    </row>
    <row r="14" spans="1:10" ht="24" customHeight="1" x14ac:dyDescent="0.25">
      <c r="A14" s="16" t="s">
        <v>50</v>
      </c>
      <c r="B14" s="16" t="s">
        <v>772</v>
      </c>
      <c r="C14" s="126">
        <v>32</v>
      </c>
      <c r="D14" s="126">
        <v>12</v>
      </c>
      <c r="E14" s="126">
        <v>54.29</v>
      </c>
      <c r="F14" s="126">
        <v>82.55</v>
      </c>
      <c r="G14" s="126">
        <v>68.353290000000001</v>
      </c>
      <c r="H14" s="126">
        <v>59.13</v>
      </c>
      <c r="I14" s="126">
        <v>341.72</v>
      </c>
      <c r="J14" s="126">
        <v>650.04328999999996</v>
      </c>
    </row>
    <row r="15" spans="1:10" ht="24" customHeight="1" x14ac:dyDescent="0.25">
      <c r="A15" s="18" t="s">
        <v>50</v>
      </c>
      <c r="B15" s="18" t="s">
        <v>773</v>
      </c>
      <c r="C15" s="127">
        <v>32</v>
      </c>
      <c r="D15" s="127">
        <v>12</v>
      </c>
      <c r="E15" s="127">
        <v>56.5</v>
      </c>
      <c r="F15" s="127">
        <v>82.57</v>
      </c>
      <c r="G15" s="127">
        <v>68.353290000000001</v>
      </c>
      <c r="H15" s="127">
        <v>54.81</v>
      </c>
      <c r="I15" s="127">
        <v>341.55</v>
      </c>
      <c r="J15" s="127">
        <v>647.78328999999997</v>
      </c>
    </row>
    <row r="16" spans="1:10" ht="24" customHeight="1" x14ac:dyDescent="0.25">
      <c r="A16" s="13" t="s">
        <v>50</v>
      </c>
      <c r="B16" s="13" t="s">
        <v>774</v>
      </c>
      <c r="C16" s="125">
        <v>31</v>
      </c>
      <c r="D16" s="125">
        <v>12</v>
      </c>
      <c r="E16" s="125">
        <v>56.5</v>
      </c>
      <c r="F16" s="125">
        <v>82.77</v>
      </c>
      <c r="G16" s="125">
        <v>68.353290000000001</v>
      </c>
      <c r="H16" s="125">
        <v>58.27</v>
      </c>
      <c r="I16" s="125">
        <v>337.63</v>
      </c>
      <c r="J16" s="125">
        <v>646.52328999999997</v>
      </c>
    </row>
    <row r="17" spans="1:10" ht="24" customHeight="1" x14ac:dyDescent="0.25">
      <c r="A17" s="16" t="s">
        <v>50</v>
      </c>
      <c r="B17" s="16" t="s">
        <v>775</v>
      </c>
      <c r="C17" s="126">
        <v>31</v>
      </c>
      <c r="D17" s="126">
        <v>12.07</v>
      </c>
      <c r="E17" s="126">
        <v>56.26</v>
      </c>
      <c r="F17" s="126">
        <v>82.76</v>
      </c>
      <c r="G17" s="126">
        <v>68.353290000000001</v>
      </c>
      <c r="H17" s="126">
        <v>58.72</v>
      </c>
      <c r="I17" s="126">
        <v>340.04</v>
      </c>
      <c r="J17" s="126">
        <v>649.20329000000004</v>
      </c>
    </row>
    <row r="18" spans="1:10" ht="24" customHeight="1" x14ac:dyDescent="0.25">
      <c r="A18" s="16" t="s">
        <v>50</v>
      </c>
      <c r="B18" s="16" t="s">
        <v>776</v>
      </c>
      <c r="C18" s="126">
        <v>31</v>
      </c>
      <c r="D18" s="126">
        <v>11.07</v>
      </c>
      <c r="E18" s="126">
        <v>54.25</v>
      </c>
      <c r="F18" s="126">
        <v>81.37</v>
      </c>
      <c r="G18" s="126">
        <v>68.353290000000001</v>
      </c>
      <c r="H18" s="126">
        <v>58.94</v>
      </c>
      <c r="I18" s="126">
        <v>339.72</v>
      </c>
      <c r="J18" s="126">
        <v>644.70329000000004</v>
      </c>
    </row>
    <row r="19" spans="1:10" ht="24" customHeight="1" x14ac:dyDescent="0.25">
      <c r="A19" s="16" t="s">
        <v>50</v>
      </c>
      <c r="B19" s="16" t="s">
        <v>777</v>
      </c>
      <c r="C19" s="126">
        <v>31</v>
      </c>
      <c r="D19" s="126">
        <v>10.85</v>
      </c>
      <c r="E19" s="126">
        <v>61.61</v>
      </c>
      <c r="F19" s="126">
        <v>85.06</v>
      </c>
      <c r="G19" s="126">
        <v>68.353290000000001</v>
      </c>
      <c r="H19" s="126">
        <v>59.8</v>
      </c>
      <c r="I19" s="126">
        <v>337.24</v>
      </c>
      <c r="J19" s="126">
        <v>653.91328999999996</v>
      </c>
    </row>
    <row r="20" spans="1:10" ht="24" customHeight="1" x14ac:dyDescent="0.25">
      <c r="A20" s="16" t="s">
        <v>50</v>
      </c>
      <c r="B20" s="16" t="s">
        <v>778</v>
      </c>
      <c r="C20" s="126">
        <v>30</v>
      </c>
      <c r="D20" s="126">
        <v>11.82</v>
      </c>
      <c r="E20" s="126">
        <v>40.799999999999997</v>
      </c>
      <c r="F20" s="126">
        <v>75.930000000000007</v>
      </c>
      <c r="G20" s="126">
        <v>68.353290000000001</v>
      </c>
      <c r="H20" s="126">
        <v>60.56</v>
      </c>
      <c r="I20" s="126">
        <v>339.14</v>
      </c>
      <c r="J20" s="126">
        <v>626.60329000000002</v>
      </c>
    </row>
    <row r="21" spans="1:10" ht="24" customHeight="1" x14ac:dyDescent="0.25">
      <c r="A21" s="16" t="s">
        <v>50</v>
      </c>
      <c r="B21" s="16" t="s">
        <v>779</v>
      </c>
      <c r="C21" s="126">
        <v>30</v>
      </c>
      <c r="D21" s="126">
        <v>11.71</v>
      </c>
      <c r="E21" s="126">
        <v>37.58</v>
      </c>
      <c r="F21" s="126">
        <v>76.010000000000005</v>
      </c>
      <c r="G21" s="126">
        <v>68.353290000000001</v>
      </c>
      <c r="H21" s="126">
        <v>61.88</v>
      </c>
      <c r="I21" s="126">
        <v>337.78</v>
      </c>
      <c r="J21" s="126">
        <v>623.31329000000005</v>
      </c>
    </row>
    <row r="22" spans="1:10" ht="24" customHeight="1" x14ac:dyDescent="0.25">
      <c r="A22" s="16" t="s">
        <v>50</v>
      </c>
      <c r="B22" s="16" t="s">
        <v>780</v>
      </c>
      <c r="C22" s="126">
        <v>31</v>
      </c>
      <c r="D22" s="126">
        <v>11.72</v>
      </c>
      <c r="E22" s="126">
        <v>39.67</v>
      </c>
      <c r="F22" s="126">
        <v>75.47</v>
      </c>
      <c r="G22" s="126">
        <v>68.353290000000001</v>
      </c>
      <c r="H22" s="126">
        <v>60.84</v>
      </c>
      <c r="I22" s="126">
        <v>338.57</v>
      </c>
      <c r="J22" s="126">
        <v>625.62329</v>
      </c>
    </row>
    <row r="23" spans="1:10" ht="24" customHeight="1" x14ac:dyDescent="0.25">
      <c r="A23" s="18" t="s">
        <v>50</v>
      </c>
      <c r="B23" s="18" t="s">
        <v>781</v>
      </c>
      <c r="C23" s="127">
        <v>31</v>
      </c>
      <c r="D23" s="127">
        <v>11.38</v>
      </c>
      <c r="E23" s="127">
        <v>37.64</v>
      </c>
      <c r="F23" s="127">
        <v>76.3</v>
      </c>
      <c r="G23" s="127">
        <v>68.353290000000001</v>
      </c>
      <c r="H23" s="127">
        <v>64.06</v>
      </c>
      <c r="I23" s="127">
        <v>335.22</v>
      </c>
      <c r="J23" s="127">
        <v>623.95329000000004</v>
      </c>
    </row>
    <row r="24" spans="1:10" ht="24" customHeight="1" x14ac:dyDescent="0.25">
      <c r="A24" s="13" t="s">
        <v>50</v>
      </c>
      <c r="B24" s="13" t="s">
        <v>782</v>
      </c>
      <c r="C24" s="125">
        <v>31</v>
      </c>
      <c r="D24" s="125">
        <v>11.37</v>
      </c>
      <c r="E24" s="125">
        <v>53.09</v>
      </c>
      <c r="F24" s="125">
        <v>72.34</v>
      </c>
      <c r="G24" s="125">
        <v>71.247050000000002</v>
      </c>
      <c r="H24" s="125">
        <v>62.08</v>
      </c>
      <c r="I24" s="125">
        <v>340.62</v>
      </c>
      <c r="J24" s="125">
        <v>641.74704999999994</v>
      </c>
    </row>
    <row r="25" spans="1:10" ht="24" customHeight="1" x14ac:dyDescent="0.25">
      <c r="A25" s="16" t="s">
        <v>50</v>
      </c>
      <c r="B25" s="16" t="s">
        <v>783</v>
      </c>
      <c r="C25" s="126">
        <v>31</v>
      </c>
      <c r="D25" s="126">
        <v>12.12</v>
      </c>
      <c r="E25" s="126">
        <v>49.06</v>
      </c>
      <c r="F25" s="126">
        <v>72.400000000000006</v>
      </c>
      <c r="G25" s="126">
        <v>71.247050000000002</v>
      </c>
      <c r="H25" s="126">
        <v>65.17</v>
      </c>
      <c r="I25" s="126">
        <v>337.8</v>
      </c>
      <c r="J25" s="126">
        <v>638.79705000000001</v>
      </c>
    </row>
    <row r="26" spans="1:10" ht="24" customHeight="1" x14ac:dyDescent="0.25">
      <c r="A26" s="16" t="s">
        <v>50</v>
      </c>
      <c r="B26" s="16" t="s">
        <v>784</v>
      </c>
      <c r="C26" s="126">
        <v>29</v>
      </c>
      <c r="D26" s="126">
        <v>12.12</v>
      </c>
      <c r="E26" s="126">
        <v>42.56</v>
      </c>
      <c r="F26" s="126">
        <v>73.61</v>
      </c>
      <c r="G26" s="126">
        <v>71.247050000000002</v>
      </c>
      <c r="H26" s="126">
        <v>60.12</v>
      </c>
      <c r="I26" s="126">
        <v>340.62</v>
      </c>
      <c r="J26" s="126">
        <v>629.27705000000003</v>
      </c>
    </row>
    <row r="27" spans="1:10" ht="24" customHeight="1" x14ac:dyDescent="0.25">
      <c r="A27" s="16" t="s">
        <v>50</v>
      </c>
      <c r="B27" s="16" t="s">
        <v>785</v>
      </c>
      <c r="C27" s="126">
        <v>29</v>
      </c>
      <c r="D27" s="126">
        <v>11.66</v>
      </c>
      <c r="E27" s="126">
        <v>40.11</v>
      </c>
      <c r="F27" s="126">
        <v>73.66</v>
      </c>
      <c r="G27" s="126">
        <v>71.247050000000002</v>
      </c>
      <c r="H27" s="126">
        <v>69.92</v>
      </c>
      <c r="I27" s="126">
        <v>338.61</v>
      </c>
      <c r="J27" s="126">
        <v>634.20704999999998</v>
      </c>
    </row>
    <row r="28" spans="1:10" ht="24" customHeight="1" x14ac:dyDescent="0.25">
      <c r="A28" s="16" t="s">
        <v>50</v>
      </c>
      <c r="B28" s="16" t="s">
        <v>786</v>
      </c>
      <c r="C28" s="126">
        <v>30</v>
      </c>
      <c r="D28" s="126">
        <v>11.66</v>
      </c>
      <c r="E28" s="126">
        <v>9.7899999999999991</v>
      </c>
      <c r="F28" s="126">
        <v>74.13</v>
      </c>
      <c r="G28" s="126">
        <v>71.247050000000002</v>
      </c>
      <c r="H28" s="126">
        <v>71.5</v>
      </c>
      <c r="I28" s="126">
        <v>335.64</v>
      </c>
      <c r="J28" s="126">
        <v>603.96704999999997</v>
      </c>
    </row>
    <row r="29" spans="1:10" ht="24" customHeight="1" x14ac:dyDescent="0.25">
      <c r="A29" s="16" t="s">
        <v>50</v>
      </c>
      <c r="B29" s="16" t="s">
        <v>787</v>
      </c>
      <c r="C29" s="126">
        <v>30</v>
      </c>
      <c r="D29" s="126">
        <v>12.08</v>
      </c>
      <c r="E29" s="126">
        <v>37.520000000000003</v>
      </c>
      <c r="F29" s="126">
        <v>74.11</v>
      </c>
      <c r="G29" s="126">
        <v>71.247050000000002</v>
      </c>
      <c r="H29" s="126">
        <v>70.31</v>
      </c>
      <c r="I29" s="126">
        <v>339.66</v>
      </c>
      <c r="J29" s="126">
        <v>634.92705000000001</v>
      </c>
    </row>
    <row r="30" spans="1:10" ht="24" customHeight="1" x14ac:dyDescent="0.25">
      <c r="A30" s="16" t="s">
        <v>50</v>
      </c>
      <c r="B30" s="16" t="s">
        <v>788</v>
      </c>
      <c r="C30" s="126">
        <v>32</v>
      </c>
      <c r="D30" s="126">
        <v>12.08</v>
      </c>
      <c r="E30" s="126">
        <v>37.44</v>
      </c>
      <c r="F30" s="126">
        <v>80.08</v>
      </c>
      <c r="G30" s="126">
        <v>71.247050000000002</v>
      </c>
      <c r="H30" s="126">
        <v>64.78</v>
      </c>
      <c r="I30" s="126">
        <v>341.69</v>
      </c>
      <c r="J30" s="126">
        <v>639.31704999999999</v>
      </c>
    </row>
    <row r="31" spans="1:10" ht="24" customHeight="1" x14ac:dyDescent="0.25">
      <c r="A31" s="18" t="s">
        <v>50</v>
      </c>
      <c r="B31" s="18" t="s">
        <v>789</v>
      </c>
      <c r="C31" s="127">
        <v>32</v>
      </c>
      <c r="D31" s="127">
        <v>11.15</v>
      </c>
      <c r="E31" s="127">
        <v>40.549999999999997</v>
      </c>
      <c r="F31" s="127">
        <v>80.08</v>
      </c>
      <c r="G31" s="127">
        <v>71.247050000000002</v>
      </c>
      <c r="H31" s="127">
        <v>67.599999999999994</v>
      </c>
      <c r="I31" s="127">
        <v>341.58</v>
      </c>
      <c r="J31" s="127">
        <v>644.20704999999998</v>
      </c>
    </row>
    <row r="32" spans="1:10" ht="24" customHeight="1" x14ac:dyDescent="0.25">
      <c r="A32" s="13" t="s">
        <v>50</v>
      </c>
      <c r="B32" s="13" t="s">
        <v>790</v>
      </c>
      <c r="C32" s="125">
        <v>31</v>
      </c>
      <c r="D32" s="125">
        <v>11.15</v>
      </c>
      <c r="E32" s="125">
        <v>31.76</v>
      </c>
      <c r="F32" s="125">
        <v>80.03</v>
      </c>
      <c r="G32" s="125">
        <v>71.247050000000002</v>
      </c>
      <c r="H32" s="125">
        <v>67.17</v>
      </c>
      <c r="I32" s="125">
        <v>345.28</v>
      </c>
      <c r="J32" s="125">
        <v>637.63705000000004</v>
      </c>
    </row>
    <row r="33" spans="1:10" ht="24" customHeight="1" x14ac:dyDescent="0.25">
      <c r="A33" s="16" t="s">
        <v>50</v>
      </c>
      <c r="B33" s="16" t="s">
        <v>791</v>
      </c>
      <c r="C33" s="126">
        <v>31</v>
      </c>
      <c r="D33" s="126">
        <v>11.45</v>
      </c>
      <c r="E33" s="126">
        <v>34.72</v>
      </c>
      <c r="F33" s="126">
        <v>80.03</v>
      </c>
      <c r="G33" s="126">
        <v>71.247050000000002</v>
      </c>
      <c r="H33" s="126">
        <v>68.599999999999994</v>
      </c>
      <c r="I33" s="126">
        <v>342.91</v>
      </c>
      <c r="J33" s="126">
        <v>639.95704999999998</v>
      </c>
    </row>
    <row r="34" spans="1:10" ht="24" customHeight="1" x14ac:dyDescent="0.25">
      <c r="A34" s="16" t="s">
        <v>50</v>
      </c>
      <c r="B34" s="16" t="s">
        <v>792</v>
      </c>
      <c r="C34" s="126">
        <v>30</v>
      </c>
      <c r="D34" s="126">
        <v>11.65</v>
      </c>
      <c r="E34" s="126">
        <v>54.61</v>
      </c>
      <c r="F34" s="126">
        <v>80.2</v>
      </c>
      <c r="G34" s="126">
        <v>71.247050000000002</v>
      </c>
      <c r="H34" s="126">
        <v>71.349999999999994</v>
      </c>
      <c r="I34" s="126">
        <v>344.78</v>
      </c>
      <c r="J34" s="126">
        <v>663.83704999999998</v>
      </c>
    </row>
    <row r="35" spans="1:10" ht="24" customHeight="1" x14ac:dyDescent="0.25">
      <c r="A35" s="16" t="s">
        <v>50</v>
      </c>
      <c r="B35" s="16" t="s">
        <v>793</v>
      </c>
      <c r="C35" s="126">
        <v>30</v>
      </c>
      <c r="D35" s="126">
        <v>10.85</v>
      </c>
      <c r="E35" s="126">
        <v>56.58</v>
      </c>
      <c r="F35" s="126">
        <v>80.23</v>
      </c>
      <c r="G35" s="126">
        <v>71.247050000000002</v>
      </c>
      <c r="H35" s="126">
        <v>63.26</v>
      </c>
      <c r="I35" s="126">
        <v>344.79</v>
      </c>
      <c r="J35" s="126">
        <v>656.95704999999998</v>
      </c>
    </row>
    <row r="36" spans="1:10" ht="24" customHeight="1" x14ac:dyDescent="0.25">
      <c r="A36" s="16" t="s">
        <v>50</v>
      </c>
      <c r="B36" s="16" t="s">
        <v>794</v>
      </c>
      <c r="C36" s="126">
        <v>29</v>
      </c>
      <c r="D36" s="126">
        <v>10.86</v>
      </c>
      <c r="E36" s="126">
        <v>56.94</v>
      </c>
      <c r="F36" s="126">
        <v>81.93</v>
      </c>
      <c r="G36" s="126">
        <v>71.247050000000002</v>
      </c>
      <c r="H36" s="126">
        <v>74.569999999999993</v>
      </c>
      <c r="I36" s="126">
        <v>341.2</v>
      </c>
      <c r="J36" s="126">
        <v>665.74704999999994</v>
      </c>
    </row>
    <row r="37" spans="1:10" ht="24" customHeight="1" x14ac:dyDescent="0.25">
      <c r="A37" s="16" t="s">
        <v>50</v>
      </c>
      <c r="B37" s="16" t="s">
        <v>795</v>
      </c>
      <c r="C37" s="126">
        <v>29</v>
      </c>
      <c r="D37" s="126">
        <v>11.86</v>
      </c>
      <c r="E37" s="126">
        <v>59.55</v>
      </c>
      <c r="F37" s="126">
        <v>78.2</v>
      </c>
      <c r="G37" s="126">
        <v>71.247050000000002</v>
      </c>
      <c r="H37" s="126">
        <v>70.16</v>
      </c>
      <c r="I37" s="126">
        <v>342.64</v>
      </c>
      <c r="J37" s="126">
        <v>662.65705000000003</v>
      </c>
    </row>
    <row r="38" spans="1:10" ht="24" customHeight="1" x14ac:dyDescent="0.25">
      <c r="A38" s="16" t="s">
        <v>50</v>
      </c>
      <c r="B38" s="16" t="s">
        <v>796</v>
      </c>
      <c r="C38" s="126">
        <v>29</v>
      </c>
      <c r="D38" s="126">
        <v>7.06</v>
      </c>
      <c r="E38" s="126">
        <v>62.15</v>
      </c>
      <c r="F38" s="126">
        <v>80.38</v>
      </c>
      <c r="G38" s="126">
        <v>71.247050000000002</v>
      </c>
      <c r="H38" s="126">
        <v>67.12</v>
      </c>
      <c r="I38" s="126">
        <v>338.06</v>
      </c>
      <c r="J38" s="126">
        <v>655.01705000000004</v>
      </c>
    </row>
    <row r="39" spans="1:10" ht="24" customHeight="1" x14ac:dyDescent="0.25">
      <c r="A39" s="18" t="s">
        <v>50</v>
      </c>
      <c r="B39" s="18" t="s">
        <v>797</v>
      </c>
      <c r="C39" s="127">
        <v>29</v>
      </c>
      <c r="D39" s="127">
        <v>11.35</v>
      </c>
      <c r="E39" s="127">
        <v>59.18</v>
      </c>
      <c r="F39" s="127">
        <v>80.290000000000006</v>
      </c>
      <c r="G39" s="127">
        <v>71.247050000000002</v>
      </c>
      <c r="H39" s="127">
        <v>49.85</v>
      </c>
      <c r="I39" s="127">
        <v>337.72</v>
      </c>
      <c r="J39" s="127">
        <v>638.63705000000004</v>
      </c>
    </row>
    <row r="40" spans="1:10" ht="24" customHeight="1" x14ac:dyDescent="0.25">
      <c r="A40" s="13" t="s">
        <v>50</v>
      </c>
      <c r="B40" s="13" t="s">
        <v>798</v>
      </c>
      <c r="C40" s="125">
        <v>30</v>
      </c>
      <c r="D40" s="125">
        <v>11.44</v>
      </c>
      <c r="E40" s="125">
        <v>52.74</v>
      </c>
      <c r="F40" s="125">
        <v>80.2</v>
      </c>
      <c r="G40" s="125">
        <v>70.679649999999995</v>
      </c>
      <c r="H40" s="125">
        <v>70.58</v>
      </c>
      <c r="I40" s="125">
        <v>339.38</v>
      </c>
      <c r="J40" s="125">
        <v>655.01964999999996</v>
      </c>
    </row>
    <row r="41" spans="1:10" ht="24" customHeight="1" x14ac:dyDescent="0.25">
      <c r="A41" s="16" t="s">
        <v>50</v>
      </c>
      <c r="B41" s="16" t="s">
        <v>799</v>
      </c>
      <c r="C41" s="126">
        <v>30</v>
      </c>
      <c r="D41" s="126">
        <v>11.55</v>
      </c>
      <c r="E41" s="126">
        <v>56</v>
      </c>
      <c r="F41" s="126">
        <v>80.31</v>
      </c>
      <c r="G41" s="126">
        <v>70.679649999999995</v>
      </c>
      <c r="H41" s="126">
        <v>72.709999999999994</v>
      </c>
      <c r="I41" s="126">
        <v>335.4</v>
      </c>
      <c r="J41" s="126">
        <v>656.64964999999995</v>
      </c>
    </row>
    <row r="42" spans="1:10" ht="24" customHeight="1" x14ac:dyDescent="0.25">
      <c r="A42" s="16" t="s">
        <v>50</v>
      </c>
      <c r="B42" s="16" t="s">
        <v>800</v>
      </c>
      <c r="C42" s="126">
        <v>32</v>
      </c>
      <c r="D42" s="126">
        <v>11.5</v>
      </c>
      <c r="E42" s="126">
        <v>62.97</v>
      </c>
      <c r="F42" s="126">
        <v>80.8</v>
      </c>
      <c r="G42" s="126">
        <v>70.679649999999995</v>
      </c>
      <c r="H42" s="126">
        <v>84.63</v>
      </c>
      <c r="I42" s="126">
        <v>333.06</v>
      </c>
      <c r="J42" s="126">
        <v>675.63964999999996</v>
      </c>
    </row>
    <row r="43" spans="1:10" ht="24" customHeight="1" x14ac:dyDescent="0.25">
      <c r="A43" s="16" t="s">
        <v>50</v>
      </c>
      <c r="B43" s="16" t="s">
        <v>801</v>
      </c>
      <c r="C43" s="126">
        <v>32</v>
      </c>
      <c r="D43" s="126">
        <v>10.99</v>
      </c>
      <c r="E43" s="126">
        <v>51.45</v>
      </c>
      <c r="F43" s="126">
        <v>80.83</v>
      </c>
      <c r="G43" s="126">
        <v>70.679649999999995</v>
      </c>
      <c r="H43" s="126">
        <v>81.94</v>
      </c>
      <c r="I43" s="126">
        <v>334.32</v>
      </c>
      <c r="J43" s="126">
        <v>662.20965000000001</v>
      </c>
    </row>
    <row r="44" spans="1:10" ht="24" customHeight="1" x14ac:dyDescent="0.25">
      <c r="A44" s="16" t="s">
        <v>50</v>
      </c>
      <c r="B44" s="16" t="s">
        <v>802</v>
      </c>
      <c r="C44" s="126">
        <v>29</v>
      </c>
      <c r="D44" s="126">
        <v>11.65</v>
      </c>
      <c r="E44" s="126">
        <v>50.68</v>
      </c>
      <c r="F44" s="126">
        <v>78.66</v>
      </c>
      <c r="G44" s="126">
        <v>70.679649999999995</v>
      </c>
      <c r="H44" s="126">
        <v>64.69</v>
      </c>
      <c r="I44" s="126">
        <v>334.6</v>
      </c>
      <c r="J44" s="126">
        <v>639.95965000000001</v>
      </c>
    </row>
    <row r="45" spans="1:10" ht="24" customHeight="1" x14ac:dyDescent="0.25">
      <c r="A45" s="16" t="s">
        <v>50</v>
      </c>
      <c r="B45" s="16" t="s">
        <v>803</v>
      </c>
      <c r="C45" s="126">
        <v>29</v>
      </c>
      <c r="D45" s="126">
        <v>11.42</v>
      </c>
      <c r="E45" s="126">
        <v>55.91</v>
      </c>
      <c r="F45" s="126">
        <v>78.569999999999993</v>
      </c>
      <c r="G45" s="126">
        <v>70.679649999999995</v>
      </c>
      <c r="H45" s="126">
        <v>65.64</v>
      </c>
      <c r="I45" s="126">
        <v>335.22</v>
      </c>
      <c r="J45" s="126">
        <v>646.43965000000003</v>
      </c>
    </row>
    <row r="46" spans="1:10" ht="24" customHeight="1" x14ac:dyDescent="0.25">
      <c r="A46" s="16" t="s">
        <v>50</v>
      </c>
      <c r="B46" s="16" t="s">
        <v>804</v>
      </c>
      <c r="C46" s="126">
        <v>31</v>
      </c>
      <c r="D46" s="126">
        <v>11.41</v>
      </c>
      <c r="E46" s="126">
        <v>59.47</v>
      </c>
      <c r="F46" s="126">
        <v>78.81</v>
      </c>
      <c r="G46" s="126">
        <v>70.679649999999995</v>
      </c>
      <c r="H46" s="126">
        <v>74.69</v>
      </c>
      <c r="I46" s="126">
        <v>338.75</v>
      </c>
      <c r="J46" s="126">
        <v>664.80965000000003</v>
      </c>
    </row>
    <row r="47" spans="1:10" ht="24" customHeight="1" x14ac:dyDescent="0.25">
      <c r="A47" s="18" t="s">
        <v>50</v>
      </c>
      <c r="B47" s="18" t="s">
        <v>805</v>
      </c>
      <c r="C47" s="127">
        <v>31</v>
      </c>
      <c r="D47" s="127">
        <v>9.5399999999999991</v>
      </c>
      <c r="E47" s="127">
        <v>60.12</v>
      </c>
      <c r="F47" s="127">
        <v>78.92</v>
      </c>
      <c r="G47" s="127">
        <v>70.679649999999995</v>
      </c>
      <c r="H47" s="127">
        <v>70.709999999999994</v>
      </c>
      <c r="I47" s="127">
        <v>338.21</v>
      </c>
      <c r="J47" s="127">
        <v>659.17965000000004</v>
      </c>
    </row>
    <row r="48" spans="1:10" ht="24" customHeight="1" x14ac:dyDescent="0.25">
      <c r="A48" s="13" t="s">
        <v>50</v>
      </c>
      <c r="B48" s="13" t="s">
        <v>806</v>
      </c>
      <c r="C48" s="125">
        <v>31</v>
      </c>
      <c r="D48" s="125">
        <v>9.5299999999999994</v>
      </c>
      <c r="E48" s="125">
        <v>59.29</v>
      </c>
      <c r="F48" s="125">
        <v>79.400000000000006</v>
      </c>
      <c r="G48" s="125">
        <v>70.679649999999995</v>
      </c>
      <c r="H48" s="125">
        <v>62.94</v>
      </c>
      <c r="I48" s="125">
        <v>338.16</v>
      </c>
      <c r="J48" s="125">
        <v>650.99964999999997</v>
      </c>
    </row>
    <row r="49" spans="1:10" ht="24" customHeight="1" x14ac:dyDescent="0.25">
      <c r="A49" s="16" t="s">
        <v>50</v>
      </c>
      <c r="B49" s="16" t="s">
        <v>807</v>
      </c>
      <c r="C49" s="126">
        <v>31</v>
      </c>
      <c r="D49" s="126">
        <v>8.6300000000000008</v>
      </c>
      <c r="E49" s="126">
        <v>57.6</v>
      </c>
      <c r="F49" s="126">
        <v>79.349999999999994</v>
      </c>
      <c r="G49" s="126">
        <v>70.679649999999995</v>
      </c>
      <c r="H49" s="126">
        <v>65.489999999999995</v>
      </c>
      <c r="I49" s="126">
        <v>339.09</v>
      </c>
      <c r="J49" s="126">
        <v>651.83965000000001</v>
      </c>
    </row>
    <row r="50" spans="1:10" ht="24" customHeight="1" x14ac:dyDescent="0.25">
      <c r="A50" s="16" t="s">
        <v>50</v>
      </c>
      <c r="B50" s="16" t="s">
        <v>808</v>
      </c>
      <c r="C50" s="126">
        <v>30</v>
      </c>
      <c r="D50" s="126">
        <v>8.6300000000000008</v>
      </c>
      <c r="E50" s="126">
        <v>58.2</v>
      </c>
      <c r="F50" s="126">
        <v>79.53</v>
      </c>
      <c r="G50" s="126">
        <v>70.679649999999995</v>
      </c>
      <c r="H50" s="126">
        <v>59.8</v>
      </c>
      <c r="I50" s="126">
        <v>338.12</v>
      </c>
      <c r="J50" s="126">
        <v>644.95965000000001</v>
      </c>
    </row>
    <row r="51" spans="1:10" ht="24" customHeight="1" x14ac:dyDescent="0.25">
      <c r="A51" s="16" t="s">
        <v>50</v>
      </c>
      <c r="B51" s="16" t="s">
        <v>809</v>
      </c>
      <c r="C51" s="126">
        <v>30</v>
      </c>
      <c r="D51" s="126">
        <v>8.99</v>
      </c>
      <c r="E51" s="126">
        <v>56.31</v>
      </c>
      <c r="F51" s="126">
        <v>79.5</v>
      </c>
      <c r="G51" s="126">
        <v>70.679649999999995</v>
      </c>
      <c r="H51" s="126">
        <v>59.62</v>
      </c>
      <c r="I51" s="126">
        <v>338.66</v>
      </c>
      <c r="J51" s="126">
        <v>643.75964999999997</v>
      </c>
    </row>
    <row r="52" spans="1:10" ht="24" customHeight="1" x14ac:dyDescent="0.25">
      <c r="A52" s="16" t="s">
        <v>50</v>
      </c>
      <c r="B52" s="16" t="s">
        <v>810</v>
      </c>
      <c r="C52" s="126">
        <v>30</v>
      </c>
      <c r="D52" s="126">
        <v>8.98</v>
      </c>
      <c r="E52" s="126">
        <v>53.07</v>
      </c>
      <c r="F52" s="126">
        <v>79.59</v>
      </c>
      <c r="G52" s="126">
        <v>70.679649999999995</v>
      </c>
      <c r="H52" s="126">
        <v>68.400000000000006</v>
      </c>
      <c r="I52" s="126">
        <v>341.91</v>
      </c>
      <c r="J52" s="126">
        <v>652.62964999999997</v>
      </c>
    </row>
    <row r="53" spans="1:10" ht="24" customHeight="1" x14ac:dyDescent="0.25">
      <c r="A53" s="16" t="s">
        <v>50</v>
      </c>
      <c r="B53" s="16" t="s">
        <v>811</v>
      </c>
      <c r="C53" s="126">
        <v>30</v>
      </c>
      <c r="D53" s="126">
        <v>9.2200000000000006</v>
      </c>
      <c r="E53" s="126">
        <v>55.38</v>
      </c>
      <c r="F53" s="126">
        <v>79.599999999999994</v>
      </c>
      <c r="G53" s="126">
        <v>70.679649999999995</v>
      </c>
      <c r="H53" s="126">
        <v>66.08</v>
      </c>
      <c r="I53" s="126">
        <v>335.05</v>
      </c>
      <c r="J53" s="126">
        <v>646.00964999999997</v>
      </c>
    </row>
    <row r="54" spans="1:10" ht="24" customHeight="1" x14ac:dyDescent="0.25">
      <c r="A54" s="16" t="s">
        <v>50</v>
      </c>
      <c r="B54" s="16" t="s">
        <v>812</v>
      </c>
      <c r="C54" s="126">
        <v>31</v>
      </c>
      <c r="D54" s="126">
        <v>9.2100000000000009</v>
      </c>
      <c r="E54" s="126">
        <v>60.08</v>
      </c>
      <c r="F54" s="126">
        <v>80.09</v>
      </c>
      <c r="G54" s="126">
        <v>70.679649999999995</v>
      </c>
      <c r="H54" s="126">
        <v>64.400000000000006</v>
      </c>
      <c r="I54" s="126">
        <v>333.95</v>
      </c>
      <c r="J54" s="126">
        <v>649.40965000000006</v>
      </c>
    </row>
    <row r="55" spans="1:10" ht="24" customHeight="1" x14ac:dyDescent="0.25">
      <c r="A55" s="18" t="s">
        <v>813</v>
      </c>
      <c r="B55" s="18" t="s">
        <v>51</v>
      </c>
      <c r="C55" s="127">
        <v>31</v>
      </c>
      <c r="D55" s="127">
        <v>9.23</v>
      </c>
      <c r="E55" s="127">
        <v>49.5</v>
      </c>
      <c r="F55" s="127">
        <v>80.08</v>
      </c>
      <c r="G55" s="127">
        <v>70.679649999999995</v>
      </c>
      <c r="H55" s="127">
        <v>67.31</v>
      </c>
      <c r="I55" s="127">
        <v>339.31</v>
      </c>
      <c r="J55" s="127">
        <v>647.10964999999999</v>
      </c>
    </row>
    <row r="56" spans="1:10" ht="15.75" x14ac:dyDescent="0.25">
      <c r="A56" s="176" t="s">
        <v>1059</v>
      </c>
      <c r="B56" s="177"/>
      <c r="C56" s="129">
        <v>734</v>
      </c>
      <c r="D56" s="129">
        <v>265.67500000000001</v>
      </c>
      <c r="E56" s="129">
        <v>1227.2850000000001</v>
      </c>
      <c r="F56" s="129">
        <v>1893.135</v>
      </c>
      <c r="G56" s="129">
        <v>1682.23992</v>
      </c>
      <c r="H56" s="129">
        <v>1562.665</v>
      </c>
      <c r="I56" s="129">
        <v>8136.0150000000003</v>
      </c>
      <c r="J56" s="129">
        <v>15501.01492</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198" t="s">
        <v>1697</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c r="BE4" s="199"/>
      <c r="BF4" s="199"/>
      <c r="BG4" s="199"/>
      <c r="BH4" s="199"/>
      <c r="BI4" s="199"/>
      <c r="BJ4" s="199"/>
      <c r="BK4" s="199"/>
      <c r="BL4" s="199"/>
      <c r="BM4" s="199"/>
      <c r="BN4" s="199"/>
      <c r="BO4" s="199"/>
      <c r="BP4" s="199"/>
      <c r="BQ4" s="199"/>
      <c r="BR4" s="199"/>
      <c r="BS4" s="199"/>
      <c r="BT4" s="199"/>
      <c r="BU4" s="199"/>
      <c r="BV4" s="199"/>
      <c r="BW4" s="199"/>
      <c r="BX4" s="199"/>
      <c r="BY4" s="199"/>
      <c r="BZ4" s="199"/>
      <c r="CA4" s="199"/>
      <c r="CB4" s="199"/>
      <c r="CC4" s="199"/>
      <c r="CD4" s="199"/>
      <c r="CE4" s="199"/>
      <c r="CF4" s="199"/>
      <c r="CG4" s="199"/>
      <c r="CH4" s="199"/>
      <c r="CI4" s="199"/>
      <c r="CJ4" s="199"/>
      <c r="CK4" s="199"/>
      <c r="CL4" s="199"/>
      <c r="CM4" s="199"/>
      <c r="CN4" s="199"/>
      <c r="CO4" s="199"/>
      <c r="CP4" s="199"/>
      <c r="CQ4" s="199"/>
      <c r="CR4" s="199"/>
      <c r="CS4" s="199"/>
      <c r="CT4" s="199"/>
      <c r="CU4" s="199"/>
      <c r="CV4" s="199"/>
      <c r="CW4" s="199"/>
      <c r="CX4" s="199"/>
      <c r="CY4" s="199"/>
      <c r="CZ4" s="199"/>
      <c r="DA4" s="199"/>
      <c r="DB4" s="199"/>
      <c r="DC4" s="199"/>
      <c r="DD4" s="199"/>
      <c r="DE4" s="199"/>
      <c r="DF4" s="199"/>
      <c r="DG4" s="199"/>
      <c r="DH4" s="199"/>
      <c r="DI4" s="199"/>
      <c r="DJ4" s="199"/>
      <c r="DK4" s="199"/>
      <c r="DL4" s="199"/>
      <c r="DM4" s="199"/>
      <c r="DN4" s="199"/>
      <c r="DO4" s="199"/>
      <c r="DP4" s="199"/>
      <c r="DQ4" s="199"/>
      <c r="DR4" s="199"/>
      <c r="DS4" s="199"/>
      <c r="DT4" s="199"/>
      <c r="DU4" s="199"/>
      <c r="DV4" s="199"/>
      <c r="DW4" s="199"/>
      <c r="DX4" s="199"/>
      <c r="DY4" s="199"/>
      <c r="DZ4" s="199"/>
      <c r="EA4" s="199"/>
      <c r="EB4" s="199"/>
      <c r="EC4" s="199"/>
      <c r="ED4" s="199"/>
      <c r="EE4" s="199"/>
      <c r="EF4" s="199"/>
      <c r="EG4" s="199"/>
      <c r="EH4" s="199"/>
      <c r="EI4" s="199"/>
      <c r="EJ4" s="199"/>
      <c r="EK4" s="199"/>
      <c r="EL4" s="199"/>
      <c r="EM4" s="199"/>
      <c r="EN4" s="199"/>
      <c r="EO4" s="199"/>
      <c r="EP4" s="199"/>
      <c r="EQ4" s="199"/>
      <c r="ER4" s="199"/>
      <c r="ES4" s="199"/>
      <c r="ET4" s="199"/>
      <c r="EU4" s="199"/>
      <c r="EV4" s="199"/>
      <c r="EW4" s="199"/>
      <c r="EX4" s="199"/>
      <c r="EY4" s="199"/>
      <c r="EZ4" s="199"/>
      <c r="FA4" s="199"/>
      <c r="FB4" s="199"/>
      <c r="FC4" s="199"/>
      <c r="FD4" s="199"/>
      <c r="FE4" s="199"/>
      <c r="FF4" s="199"/>
      <c r="FG4" s="199"/>
      <c r="FH4" s="199"/>
      <c r="FI4" s="199"/>
      <c r="FJ4" s="199"/>
      <c r="FK4" s="199"/>
      <c r="FL4" s="199"/>
      <c r="FM4" s="199"/>
      <c r="FN4" s="199"/>
      <c r="FO4" s="199"/>
      <c r="FP4" s="199"/>
      <c r="FQ4" s="199"/>
      <c r="FR4" s="199"/>
      <c r="FS4" s="199"/>
      <c r="FT4" s="199"/>
      <c r="FU4" s="199"/>
      <c r="FV4" s="199"/>
      <c r="FW4" s="199"/>
      <c r="FX4" s="199"/>
      <c r="FY4" s="199"/>
      <c r="FZ4" s="199"/>
      <c r="GA4" s="199"/>
      <c r="GB4" s="199"/>
      <c r="GC4" s="199"/>
      <c r="GD4" s="199"/>
      <c r="GE4" s="199"/>
      <c r="GF4" s="199"/>
      <c r="GG4" s="199"/>
      <c r="GH4" s="199"/>
      <c r="GI4" s="199"/>
      <c r="GJ4" s="199"/>
      <c r="GK4" s="199"/>
      <c r="GL4" s="199"/>
      <c r="GM4" s="199"/>
      <c r="GN4" s="199"/>
      <c r="GO4" s="199"/>
      <c r="GP4" s="199"/>
      <c r="GQ4" s="199"/>
      <c r="GR4" s="199"/>
      <c r="GS4" s="199"/>
      <c r="GT4" s="199"/>
      <c r="GU4" s="199"/>
      <c r="GV4" s="199"/>
      <c r="GW4" s="199"/>
      <c r="GX4" s="199"/>
      <c r="GY4" s="199"/>
      <c r="GZ4" s="199"/>
      <c r="HA4" s="199"/>
      <c r="HB4" s="199"/>
      <c r="HC4" s="199"/>
      <c r="HD4" s="199"/>
      <c r="HE4" s="199"/>
      <c r="HF4" s="199"/>
      <c r="HG4" s="199"/>
      <c r="HH4" s="199"/>
      <c r="HI4" s="199"/>
      <c r="HJ4" s="199"/>
      <c r="HK4" s="199"/>
      <c r="HL4" s="199"/>
      <c r="HM4" s="199"/>
      <c r="HN4" s="199"/>
      <c r="HO4" s="199"/>
      <c r="HP4" s="199"/>
      <c r="HQ4" s="199"/>
      <c r="HR4" s="199"/>
      <c r="HS4" s="199"/>
      <c r="HT4" s="199"/>
      <c r="HU4" s="199"/>
      <c r="HV4" s="199"/>
      <c r="HW4" s="199"/>
      <c r="HX4" s="199"/>
      <c r="HY4" s="199"/>
      <c r="HZ4" s="199"/>
      <c r="IA4" s="199"/>
      <c r="IB4" s="199"/>
      <c r="IC4" s="199"/>
      <c r="ID4" s="199"/>
      <c r="IE4" s="199"/>
      <c r="IF4" s="199"/>
      <c r="IG4" s="199"/>
      <c r="IH4" s="199"/>
      <c r="II4" s="199"/>
      <c r="IJ4" s="199"/>
      <c r="IK4" s="199"/>
      <c r="IL4" s="199"/>
      <c r="IM4" s="199"/>
      <c r="IN4" s="199"/>
      <c r="IO4" s="199"/>
      <c r="IP4" s="199"/>
      <c r="IQ4" s="199"/>
      <c r="IR4" s="199"/>
      <c r="IS4" s="199"/>
      <c r="IT4" s="199"/>
      <c r="IU4" s="199"/>
      <c r="IV4" s="199"/>
      <c r="IW4" s="199"/>
      <c r="IX4" s="199"/>
      <c r="IY4" s="199"/>
      <c r="IZ4" s="199"/>
      <c r="JA4" s="199"/>
      <c r="JB4" s="199"/>
      <c r="JC4" s="199"/>
      <c r="JD4" s="199"/>
      <c r="JE4" s="199"/>
      <c r="JF4" s="199"/>
      <c r="JG4" s="199"/>
      <c r="JH4" s="199"/>
      <c r="JI4" s="199"/>
      <c r="JJ4" s="199"/>
      <c r="JK4" s="199"/>
      <c r="JL4" s="199"/>
      <c r="JM4" s="199"/>
      <c r="JN4" s="199"/>
      <c r="JO4" s="199"/>
      <c r="JP4" s="199"/>
      <c r="JQ4" s="199"/>
      <c r="JR4" s="199"/>
      <c r="JS4" s="199"/>
      <c r="JT4" s="199"/>
      <c r="JU4" s="199"/>
      <c r="JV4" s="199"/>
      <c r="JW4" s="199"/>
      <c r="JX4" s="199"/>
      <c r="JY4" s="199"/>
      <c r="JZ4" s="199"/>
      <c r="KA4" s="199"/>
      <c r="KB4" s="199"/>
      <c r="KC4" s="199"/>
      <c r="KD4" s="199"/>
      <c r="KE4" s="199"/>
      <c r="KF4" s="199"/>
      <c r="KG4" s="199"/>
      <c r="KH4" s="199"/>
      <c r="KI4" s="199"/>
    </row>
    <row r="5" spans="1:295" ht="20.100000000000001" hidden="1" customHeight="1" x14ac:dyDescent="0.25">
      <c r="A5" s="196" t="s">
        <v>1698</v>
      </c>
      <c r="B5" s="196"/>
      <c r="C5" s="131">
        <v>42725</v>
      </c>
      <c r="D5" s="131">
        <v>42726</v>
      </c>
      <c r="E5" s="131">
        <v>42727</v>
      </c>
      <c r="F5" s="131">
        <v>42728</v>
      </c>
      <c r="G5" s="131">
        <v>42729</v>
      </c>
      <c r="H5" s="131">
        <v>60100</v>
      </c>
      <c r="I5" s="131">
        <v>42730</v>
      </c>
      <c r="J5" s="131">
        <v>62254</v>
      </c>
      <c r="K5" s="131">
        <v>60101</v>
      </c>
      <c r="L5" s="131">
        <v>43921</v>
      </c>
      <c r="M5" s="131">
        <v>42732</v>
      </c>
      <c r="N5" s="131">
        <v>43773</v>
      </c>
      <c r="O5" s="131">
        <v>43769</v>
      </c>
      <c r="P5" s="131">
        <v>43770</v>
      </c>
      <c r="Q5" s="131">
        <v>43767</v>
      </c>
      <c r="R5" s="131">
        <v>43768</v>
      </c>
      <c r="S5" s="131">
        <v>43836</v>
      </c>
      <c r="T5" s="131">
        <v>62253</v>
      </c>
      <c r="U5" s="131">
        <v>42733</v>
      </c>
      <c r="V5" s="131">
        <v>42734</v>
      </c>
      <c r="W5" s="131">
        <v>42735</v>
      </c>
      <c r="X5" s="131">
        <v>60135</v>
      </c>
      <c r="Y5" s="131">
        <v>60103</v>
      </c>
      <c r="Z5" s="131">
        <v>60104</v>
      </c>
      <c r="AA5" s="131">
        <v>43778</v>
      </c>
      <c r="AB5" s="131">
        <v>60105</v>
      </c>
      <c r="AC5" s="131">
        <v>43760</v>
      </c>
      <c r="AD5" s="131">
        <v>43761</v>
      </c>
      <c r="AE5" s="131">
        <v>60106</v>
      </c>
      <c r="AF5" s="131">
        <v>43772</v>
      </c>
      <c r="AG5" s="131">
        <v>43771</v>
      </c>
      <c r="AH5" s="131">
        <v>43807</v>
      </c>
      <c r="AI5" s="131">
        <v>43808</v>
      </c>
      <c r="AJ5" s="131">
        <v>43763</v>
      </c>
      <c r="AK5" s="131">
        <v>43764</v>
      </c>
      <c r="AL5" s="131">
        <v>60136</v>
      </c>
      <c r="AM5" s="131">
        <v>43765</v>
      </c>
      <c r="AN5" s="131">
        <v>43766</v>
      </c>
      <c r="AO5" s="131">
        <v>43797</v>
      </c>
      <c r="AP5" s="131">
        <v>60141</v>
      </c>
      <c r="AQ5" s="131">
        <v>42737</v>
      </c>
      <c r="AR5" s="131">
        <v>42738</v>
      </c>
      <c r="AS5" s="131">
        <v>42739</v>
      </c>
      <c r="AT5" s="131">
        <v>42746</v>
      </c>
      <c r="AU5" s="131">
        <v>42741</v>
      </c>
      <c r="AV5" s="131">
        <v>60137</v>
      </c>
      <c r="AW5" s="131">
        <v>60138</v>
      </c>
      <c r="AX5" s="131">
        <v>42744</v>
      </c>
      <c r="AY5" s="131">
        <v>42745</v>
      </c>
      <c r="AZ5" s="131">
        <v>43931</v>
      </c>
      <c r="BA5" s="131">
        <v>43795</v>
      </c>
      <c r="BB5" s="131">
        <v>43825</v>
      </c>
      <c r="BC5" s="131">
        <v>60142</v>
      </c>
      <c r="BD5" s="131">
        <v>60143</v>
      </c>
      <c r="BE5" s="131">
        <v>60144</v>
      </c>
      <c r="BF5" s="131">
        <v>42740</v>
      </c>
      <c r="BG5" s="131">
        <v>42747</v>
      </c>
      <c r="BH5" s="131">
        <v>42748</v>
      </c>
      <c r="BI5" s="131">
        <v>60145</v>
      </c>
      <c r="BJ5" s="131">
        <v>60146</v>
      </c>
      <c r="BK5" s="131">
        <v>60147</v>
      </c>
      <c r="BL5" s="131">
        <v>42752</v>
      </c>
      <c r="BM5" s="131">
        <v>42753</v>
      </c>
      <c r="BN5" s="131">
        <v>43817</v>
      </c>
      <c r="BO5" s="131">
        <v>43814</v>
      </c>
      <c r="BP5" s="131">
        <v>43815</v>
      </c>
      <c r="BQ5" s="131">
        <v>60148</v>
      </c>
      <c r="BR5" s="131">
        <v>60149</v>
      </c>
      <c r="BS5" s="131">
        <v>63040</v>
      </c>
      <c r="BT5" s="131">
        <v>62468</v>
      </c>
      <c r="BU5" s="131">
        <v>62469</v>
      </c>
      <c r="BV5" s="131">
        <v>60150</v>
      </c>
      <c r="BW5" s="131">
        <v>43785</v>
      </c>
      <c r="BX5" s="131">
        <v>43784</v>
      </c>
      <c r="BY5" s="131">
        <v>43786</v>
      </c>
      <c r="BZ5" s="131">
        <v>43787</v>
      </c>
      <c r="CA5" s="131">
        <v>60151</v>
      </c>
      <c r="CB5" s="131">
        <v>60152</v>
      </c>
      <c r="CC5" s="131">
        <v>60153</v>
      </c>
      <c r="CD5" s="131">
        <v>60154</v>
      </c>
      <c r="CE5" s="131">
        <v>43800</v>
      </c>
      <c r="CF5" s="131">
        <v>60155</v>
      </c>
      <c r="CG5" s="131">
        <v>60156</v>
      </c>
      <c r="CH5" s="131">
        <v>60157</v>
      </c>
      <c r="CI5" s="131">
        <v>60158</v>
      </c>
      <c r="CJ5" s="131">
        <v>60159</v>
      </c>
      <c r="CK5" s="131">
        <v>43886</v>
      </c>
      <c r="CL5" s="131">
        <v>43780</v>
      </c>
      <c r="CM5" s="131">
        <v>43779</v>
      </c>
      <c r="CN5" s="131">
        <v>43788</v>
      </c>
      <c r="CO5" s="131">
        <v>42758</v>
      </c>
      <c r="CP5" s="131">
        <v>42759</v>
      </c>
      <c r="CQ5" s="131">
        <v>42760</v>
      </c>
      <c r="CR5" s="131">
        <v>42761</v>
      </c>
      <c r="CS5" s="131">
        <v>42762</v>
      </c>
      <c r="CT5" s="131">
        <v>42763</v>
      </c>
      <c r="CU5" s="131">
        <v>60162</v>
      </c>
      <c r="CV5" s="131">
        <v>42765</v>
      </c>
      <c r="CW5" s="131">
        <v>60163</v>
      </c>
      <c r="CX5" s="131">
        <v>43789</v>
      </c>
      <c r="CY5" s="131">
        <v>43790</v>
      </c>
      <c r="CZ5" s="131">
        <v>43871</v>
      </c>
      <c r="DA5" s="131">
        <v>43872</v>
      </c>
      <c r="DB5" s="131">
        <v>43870</v>
      </c>
      <c r="DC5" s="131">
        <v>43869</v>
      </c>
      <c r="DD5" s="131">
        <v>60164</v>
      </c>
      <c r="DE5" s="131">
        <v>60165</v>
      </c>
      <c r="DF5" s="131">
        <v>60166</v>
      </c>
      <c r="DG5" s="131">
        <v>43867</v>
      </c>
      <c r="DH5" s="131">
        <v>43868</v>
      </c>
      <c r="DI5" s="131">
        <v>60170</v>
      </c>
      <c r="DJ5" s="131">
        <v>60171</v>
      </c>
      <c r="DK5" s="131">
        <v>60173</v>
      </c>
      <c r="DL5" s="131">
        <v>43855</v>
      </c>
      <c r="DM5" s="131">
        <v>43856</v>
      </c>
      <c r="DN5" s="131">
        <v>43857</v>
      </c>
      <c r="DO5" s="131">
        <v>43858</v>
      </c>
      <c r="DP5" s="131">
        <v>60177</v>
      </c>
      <c r="DQ5" s="131">
        <v>43859</v>
      </c>
      <c r="DR5" s="131">
        <v>60178</v>
      </c>
      <c r="DS5" s="131">
        <v>43863</v>
      </c>
      <c r="DT5" s="131">
        <v>43864</v>
      </c>
      <c r="DU5" s="131">
        <v>43865</v>
      </c>
      <c r="DV5" s="131">
        <v>43866</v>
      </c>
      <c r="DW5" s="131">
        <v>60179</v>
      </c>
      <c r="DX5" s="131">
        <v>60180</v>
      </c>
      <c r="DY5" s="131">
        <v>42794</v>
      </c>
      <c r="DZ5" s="131">
        <v>42795</v>
      </c>
      <c r="EA5" s="131">
        <v>60181</v>
      </c>
      <c r="EB5" s="131">
        <v>42769</v>
      </c>
      <c r="EC5" s="131">
        <v>42770</v>
      </c>
      <c r="ED5" s="131">
        <v>42771</v>
      </c>
      <c r="EE5" s="131">
        <v>60182</v>
      </c>
      <c r="EF5" s="131">
        <v>60183</v>
      </c>
      <c r="EG5" s="131">
        <v>43853</v>
      </c>
      <c r="EH5" s="131">
        <v>43824</v>
      </c>
      <c r="EI5" s="131">
        <v>60184</v>
      </c>
      <c r="EJ5" s="131">
        <v>60185</v>
      </c>
      <c r="EK5" s="131">
        <v>42772</v>
      </c>
      <c r="EL5" s="131">
        <v>42773</v>
      </c>
      <c r="EM5" s="131">
        <v>43946</v>
      </c>
      <c r="EN5" s="131">
        <v>42775</v>
      </c>
      <c r="EO5" s="131">
        <v>43944</v>
      </c>
      <c r="EP5" s="131">
        <v>60186</v>
      </c>
      <c r="EQ5" s="131">
        <v>60187</v>
      </c>
      <c r="ER5" s="131">
        <v>42779</v>
      </c>
      <c r="ES5" s="131">
        <v>42780</v>
      </c>
      <c r="ET5" s="131">
        <v>43756</v>
      </c>
      <c r="EU5" s="131">
        <v>43757</v>
      </c>
      <c r="EV5" s="131">
        <v>43758</v>
      </c>
      <c r="EW5" s="131">
        <v>43941</v>
      </c>
      <c r="EX5" s="131">
        <v>60201</v>
      </c>
      <c r="EY5" s="131">
        <v>43952</v>
      </c>
      <c r="EZ5" s="131">
        <v>42784</v>
      </c>
      <c r="FA5" s="131">
        <v>42785</v>
      </c>
      <c r="FB5" s="131">
        <v>42786</v>
      </c>
      <c r="FC5" s="131">
        <v>42774</v>
      </c>
      <c r="FD5" s="131">
        <v>42788</v>
      </c>
      <c r="FE5" s="131">
        <v>42789</v>
      </c>
      <c r="FF5" s="131">
        <v>42790</v>
      </c>
      <c r="FG5" s="131">
        <v>43774</v>
      </c>
      <c r="FH5" s="131">
        <v>43775</v>
      </c>
      <c r="FI5" s="131">
        <v>43776</v>
      </c>
      <c r="FJ5" s="131">
        <v>60198</v>
      </c>
      <c r="FK5" s="131">
        <v>60199</v>
      </c>
      <c r="FL5" s="131">
        <v>60200</v>
      </c>
      <c r="FM5" s="131">
        <v>60188</v>
      </c>
      <c r="FN5" s="131">
        <v>60189</v>
      </c>
      <c r="FO5" s="131">
        <v>60190</v>
      </c>
      <c r="FP5" s="131">
        <v>60191</v>
      </c>
      <c r="FQ5" s="131">
        <v>43901</v>
      </c>
      <c r="FR5" s="131">
        <v>60192</v>
      </c>
      <c r="FS5" s="131">
        <v>60194</v>
      </c>
      <c r="FT5" s="131">
        <v>43902</v>
      </c>
      <c r="FU5" s="131">
        <v>43904</v>
      </c>
      <c r="FV5" s="131">
        <v>43903</v>
      </c>
      <c r="FW5" s="131">
        <v>60193</v>
      </c>
      <c r="FX5" s="131">
        <v>43910</v>
      </c>
      <c r="FY5" s="131">
        <v>43911</v>
      </c>
      <c r="FZ5" s="131">
        <v>43912</v>
      </c>
      <c r="GA5" s="131">
        <v>60195</v>
      </c>
      <c r="GB5" s="131">
        <v>43762</v>
      </c>
      <c r="GC5" s="131">
        <v>60196</v>
      </c>
      <c r="GD5" s="131">
        <v>60197</v>
      </c>
      <c r="GE5" s="131">
        <v>60202</v>
      </c>
      <c r="GF5" s="131">
        <v>43809</v>
      </c>
      <c r="GG5" s="131">
        <v>60203</v>
      </c>
      <c r="GH5" s="131">
        <v>42796</v>
      </c>
      <c r="GI5" s="131">
        <v>43806</v>
      </c>
      <c r="GJ5" s="131">
        <v>60204</v>
      </c>
      <c r="GK5" s="131">
        <v>42797</v>
      </c>
      <c r="GL5" s="131">
        <v>60206</v>
      </c>
      <c r="GM5" s="131">
        <v>61715</v>
      </c>
      <c r="GN5" s="131">
        <v>43906</v>
      </c>
      <c r="GO5" s="131">
        <v>60207</v>
      </c>
      <c r="GP5" s="131">
        <v>60208</v>
      </c>
      <c r="GQ5" s="131">
        <v>60209</v>
      </c>
      <c r="GR5" s="131">
        <v>43873</v>
      </c>
      <c r="GS5" s="131">
        <v>43874</v>
      </c>
      <c r="GT5" s="131">
        <v>43811</v>
      </c>
      <c r="GU5" s="131">
        <v>43810</v>
      </c>
      <c r="GV5" s="131">
        <v>60210</v>
      </c>
      <c r="GW5" s="131">
        <v>43805</v>
      </c>
      <c r="GX5" s="131">
        <v>43900</v>
      </c>
      <c r="GY5" s="131">
        <v>42802</v>
      </c>
      <c r="GZ5" s="131">
        <v>42803</v>
      </c>
      <c r="HA5" s="131">
        <v>43899</v>
      </c>
      <c r="HB5" s="131">
        <v>43822</v>
      </c>
      <c r="HC5" s="131">
        <v>43823</v>
      </c>
      <c r="HD5" s="131">
        <v>43812</v>
      </c>
      <c r="HE5" s="131">
        <v>43826</v>
      </c>
      <c r="HF5" s="131">
        <v>43829</v>
      </c>
      <c r="HG5" s="131">
        <v>43830</v>
      </c>
      <c r="HH5" s="131">
        <v>43828</v>
      </c>
      <c r="HI5" s="131">
        <v>43833</v>
      </c>
      <c r="HJ5" s="131">
        <v>43832</v>
      </c>
      <c r="HK5" s="131">
        <v>43835</v>
      </c>
      <c r="HL5" s="131">
        <v>43834</v>
      </c>
      <c r="HM5" s="131">
        <v>43851</v>
      </c>
      <c r="HN5" s="131">
        <v>43852</v>
      </c>
      <c r="HO5" s="131">
        <v>43842</v>
      </c>
      <c r="HP5" s="131">
        <v>43843</v>
      </c>
      <c r="HQ5" s="131">
        <v>43896</v>
      </c>
      <c r="HR5" s="131">
        <v>43892</v>
      </c>
      <c r="HS5" s="131">
        <v>43840</v>
      </c>
      <c r="HT5" s="131">
        <v>43841</v>
      </c>
      <c r="HU5" s="131">
        <v>43881</v>
      </c>
      <c r="HV5" s="131">
        <v>43882</v>
      </c>
      <c r="HW5" s="131">
        <v>43908</v>
      </c>
      <c r="HX5" s="131">
        <v>43907</v>
      </c>
      <c r="HY5" s="131">
        <v>43877</v>
      </c>
      <c r="HZ5" s="131">
        <v>43919</v>
      </c>
      <c r="IA5" s="131">
        <v>43747</v>
      </c>
      <c r="IB5" s="131">
        <v>43803</v>
      </c>
      <c r="IC5" s="131">
        <v>43804</v>
      </c>
      <c r="ID5" s="131">
        <v>43893</v>
      </c>
      <c r="IE5" s="131">
        <v>62973</v>
      </c>
      <c r="IF5" s="131">
        <v>43891</v>
      </c>
      <c r="IG5" s="131">
        <v>60211</v>
      </c>
      <c r="IH5" s="131">
        <v>43801</v>
      </c>
      <c r="II5" s="131">
        <v>43802</v>
      </c>
      <c r="IJ5" s="131">
        <v>43838</v>
      </c>
      <c r="IK5" s="131">
        <v>43753</v>
      </c>
      <c r="IL5" s="131">
        <v>43839</v>
      </c>
      <c r="IM5" s="131">
        <v>43749</v>
      </c>
      <c r="IN5" s="131">
        <v>43750</v>
      </c>
      <c r="IO5" s="131">
        <v>43752</v>
      </c>
      <c r="IP5" s="131">
        <v>43748</v>
      </c>
      <c r="IQ5" s="131">
        <v>43746</v>
      </c>
      <c r="IR5" s="131">
        <v>43837</v>
      </c>
      <c r="IS5" s="131">
        <v>60212</v>
      </c>
      <c r="IT5" s="131">
        <v>43878</v>
      </c>
      <c r="IU5" s="131">
        <v>43879</v>
      </c>
      <c r="IV5" s="131">
        <v>43754</v>
      </c>
      <c r="IW5" s="131">
        <v>43847</v>
      </c>
      <c r="IX5" s="131">
        <v>43848</v>
      </c>
      <c r="IY5" s="131">
        <v>43849</v>
      </c>
      <c r="IZ5" s="131">
        <v>43850</v>
      </c>
      <c r="JA5" s="131">
        <v>60213</v>
      </c>
      <c r="JB5" s="131">
        <v>43914</v>
      </c>
      <c r="JC5" s="131">
        <v>60214</v>
      </c>
      <c r="JD5" s="131">
        <v>43791</v>
      </c>
      <c r="JE5" s="131">
        <v>43792</v>
      </c>
      <c r="JF5" s="131">
        <v>43918</v>
      </c>
      <c r="JG5" s="131">
        <v>43917</v>
      </c>
      <c r="JH5" s="131">
        <v>60215</v>
      </c>
      <c r="JI5" s="131">
        <v>60216</v>
      </c>
      <c r="JJ5" s="131">
        <v>60217</v>
      </c>
      <c r="JK5" s="131">
        <v>60218</v>
      </c>
      <c r="JL5" s="131">
        <v>43909</v>
      </c>
      <c r="JM5" s="131">
        <v>60219</v>
      </c>
      <c r="JN5" s="131">
        <v>60220</v>
      </c>
      <c r="JO5" s="131">
        <v>43793</v>
      </c>
      <c r="JP5" s="131">
        <v>43794</v>
      </c>
      <c r="JQ5" s="131">
        <v>43883</v>
      </c>
      <c r="JR5" s="131">
        <v>43884</v>
      </c>
      <c r="JS5" s="131">
        <v>60222</v>
      </c>
      <c r="JT5" s="131">
        <v>60221</v>
      </c>
      <c r="JU5" s="131">
        <v>62974</v>
      </c>
      <c r="JV5" s="131">
        <v>43898</v>
      </c>
      <c r="JW5" s="131">
        <v>43799</v>
      </c>
      <c r="JX5" s="131">
        <v>43798</v>
      </c>
      <c r="JY5" s="131">
        <v>43818</v>
      </c>
      <c r="JZ5" s="131">
        <v>43845</v>
      </c>
      <c r="KA5" s="131">
        <v>43846</v>
      </c>
      <c r="KB5" s="131">
        <v>43844</v>
      </c>
      <c r="KC5" s="131">
        <v>43819</v>
      </c>
      <c r="KD5" s="131">
        <v>43820</v>
      </c>
      <c r="KE5" s="131">
        <v>43821</v>
      </c>
      <c r="KF5" s="131">
        <v>63016</v>
      </c>
      <c r="KG5" s="131">
        <v>63017</v>
      </c>
      <c r="KH5" s="131">
        <v>63039</v>
      </c>
      <c r="KI5" s="131">
        <v>63041</v>
      </c>
    </row>
    <row r="6" spans="1:295" ht="15" hidden="1" customHeight="1" x14ac:dyDescent="0.25">
      <c r="A6" s="196" t="s">
        <v>1699</v>
      </c>
      <c r="B6" s="196"/>
      <c r="C6" s="131" t="s">
        <v>1700</v>
      </c>
      <c r="D6" s="131" t="s">
        <v>1701</v>
      </c>
      <c r="E6" s="131" t="s">
        <v>1702</v>
      </c>
      <c r="F6" s="131" t="s">
        <v>1703</v>
      </c>
      <c r="G6" s="131" t="s">
        <v>1704</v>
      </c>
      <c r="H6" s="131" t="s">
        <v>1705</v>
      </c>
      <c r="I6" s="131" t="s">
        <v>1706</v>
      </c>
      <c r="J6" s="131" t="s">
        <v>1707</v>
      </c>
      <c r="K6" s="131" t="s">
        <v>1708</v>
      </c>
      <c r="L6" s="131" t="s">
        <v>1709</v>
      </c>
      <c r="M6" s="131" t="s">
        <v>1710</v>
      </c>
      <c r="N6" s="131" t="s">
        <v>1711</v>
      </c>
      <c r="O6" s="131" t="s">
        <v>1712</v>
      </c>
      <c r="P6" s="131" t="s">
        <v>1713</v>
      </c>
      <c r="Q6" s="131" t="s">
        <v>1714</v>
      </c>
      <c r="R6" s="131" t="s">
        <v>1715</v>
      </c>
      <c r="S6" s="131" t="s">
        <v>1716</v>
      </c>
      <c r="T6" s="131" t="s">
        <v>1717</v>
      </c>
      <c r="U6" s="131" t="s">
        <v>1718</v>
      </c>
      <c r="V6" s="131" t="s">
        <v>1719</v>
      </c>
      <c r="W6" s="131" t="s">
        <v>1720</v>
      </c>
      <c r="X6" s="131" t="s">
        <v>1721</v>
      </c>
      <c r="Y6" s="131" t="s">
        <v>1722</v>
      </c>
      <c r="Z6" s="131" t="s">
        <v>1723</v>
      </c>
      <c r="AA6" s="131" t="s">
        <v>1724</v>
      </c>
      <c r="AB6" s="131" t="s">
        <v>1725</v>
      </c>
      <c r="AC6" s="131" t="s">
        <v>1726</v>
      </c>
      <c r="AD6" s="131" t="s">
        <v>1727</v>
      </c>
      <c r="AE6" s="131" t="s">
        <v>1728</v>
      </c>
      <c r="AF6" s="131" t="s">
        <v>1729</v>
      </c>
      <c r="AG6" s="131" t="s">
        <v>1730</v>
      </c>
      <c r="AH6" s="131" t="s">
        <v>1731</v>
      </c>
      <c r="AI6" s="131" t="s">
        <v>1732</v>
      </c>
      <c r="AJ6" s="131" t="s">
        <v>1733</v>
      </c>
      <c r="AK6" s="131" t="s">
        <v>1734</v>
      </c>
      <c r="AL6" s="131" t="s">
        <v>1735</v>
      </c>
      <c r="AM6" s="131" t="s">
        <v>1736</v>
      </c>
      <c r="AN6" s="131" t="s">
        <v>1737</v>
      </c>
      <c r="AO6" s="131" t="s">
        <v>1738</v>
      </c>
      <c r="AP6" s="131" t="s">
        <v>1739</v>
      </c>
      <c r="AQ6" s="131" t="s">
        <v>1740</v>
      </c>
      <c r="AR6" s="131" t="s">
        <v>1741</v>
      </c>
      <c r="AS6" s="131" t="s">
        <v>1742</v>
      </c>
      <c r="AT6" s="131" t="s">
        <v>1743</v>
      </c>
      <c r="AU6" s="131" t="s">
        <v>1744</v>
      </c>
      <c r="AV6" s="131" t="s">
        <v>1745</v>
      </c>
      <c r="AW6" s="131" t="s">
        <v>1746</v>
      </c>
      <c r="AX6" s="131" t="s">
        <v>1747</v>
      </c>
      <c r="AY6" s="131" t="s">
        <v>1748</v>
      </c>
      <c r="AZ6" s="131" t="s">
        <v>1749</v>
      </c>
      <c r="BA6" s="131" t="s">
        <v>1750</v>
      </c>
      <c r="BB6" s="131" t="s">
        <v>1751</v>
      </c>
      <c r="BC6" s="131" t="s">
        <v>1752</v>
      </c>
      <c r="BD6" s="131" t="s">
        <v>1753</v>
      </c>
      <c r="BE6" s="131" t="s">
        <v>1754</v>
      </c>
      <c r="BF6" s="131" t="s">
        <v>1755</v>
      </c>
      <c r="BG6" s="131" t="s">
        <v>1756</v>
      </c>
      <c r="BH6" s="131" t="s">
        <v>1757</v>
      </c>
      <c r="BI6" s="131" t="s">
        <v>1758</v>
      </c>
      <c r="BJ6" s="131" t="s">
        <v>1759</v>
      </c>
      <c r="BK6" s="131" t="s">
        <v>1760</v>
      </c>
      <c r="BL6" s="131" t="s">
        <v>1761</v>
      </c>
      <c r="BM6" s="131" t="s">
        <v>1762</v>
      </c>
      <c r="BN6" s="131" t="s">
        <v>1763</v>
      </c>
      <c r="BO6" s="131" t="s">
        <v>1764</v>
      </c>
      <c r="BP6" s="131" t="s">
        <v>1765</v>
      </c>
      <c r="BQ6" s="131" t="s">
        <v>1766</v>
      </c>
      <c r="BR6" s="131" t="s">
        <v>1767</v>
      </c>
      <c r="BS6" s="131" t="s">
        <v>1768</v>
      </c>
      <c r="BT6" s="131" t="s">
        <v>1769</v>
      </c>
      <c r="BU6" s="131" t="s">
        <v>1770</v>
      </c>
      <c r="BV6" s="131" t="s">
        <v>1771</v>
      </c>
      <c r="BW6" s="131" t="s">
        <v>1772</v>
      </c>
      <c r="BX6" s="131" t="s">
        <v>1773</v>
      </c>
      <c r="BY6" s="131" t="s">
        <v>1774</v>
      </c>
      <c r="BZ6" s="131" t="s">
        <v>1775</v>
      </c>
      <c r="CA6" s="131" t="s">
        <v>1776</v>
      </c>
      <c r="CB6" s="131" t="s">
        <v>1777</v>
      </c>
      <c r="CC6" s="131" t="s">
        <v>1778</v>
      </c>
      <c r="CD6" s="131" t="s">
        <v>1779</v>
      </c>
      <c r="CE6" s="131" t="s">
        <v>1780</v>
      </c>
      <c r="CF6" s="131" t="s">
        <v>1781</v>
      </c>
      <c r="CG6" s="131" t="s">
        <v>1782</v>
      </c>
      <c r="CH6" s="131" t="s">
        <v>1783</v>
      </c>
      <c r="CI6" s="131" t="s">
        <v>1784</v>
      </c>
      <c r="CJ6" s="131" t="s">
        <v>1785</v>
      </c>
      <c r="CK6" s="131" t="s">
        <v>1786</v>
      </c>
      <c r="CL6" s="131" t="s">
        <v>1787</v>
      </c>
      <c r="CM6" s="131" t="s">
        <v>1788</v>
      </c>
      <c r="CN6" s="131" t="s">
        <v>1789</v>
      </c>
      <c r="CO6" s="131" t="s">
        <v>1790</v>
      </c>
      <c r="CP6" s="131" t="s">
        <v>1791</v>
      </c>
      <c r="CQ6" s="131" t="s">
        <v>1792</v>
      </c>
      <c r="CR6" s="131" t="s">
        <v>1793</v>
      </c>
      <c r="CS6" s="131" t="s">
        <v>1794</v>
      </c>
      <c r="CT6" s="131" t="s">
        <v>1795</v>
      </c>
      <c r="CU6" s="131" t="s">
        <v>1796</v>
      </c>
      <c r="CV6" s="131" t="s">
        <v>1797</v>
      </c>
      <c r="CW6" s="131" t="s">
        <v>1798</v>
      </c>
      <c r="CX6" s="131" t="s">
        <v>1799</v>
      </c>
      <c r="CY6" s="131" t="s">
        <v>1800</v>
      </c>
      <c r="CZ6" s="131" t="s">
        <v>1801</v>
      </c>
      <c r="DA6" s="131" t="s">
        <v>1802</v>
      </c>
      <c r="DB6" s="131" t="s">
        <v>1803</v>
      </c>
      <c r="DC6" s="131" t="s">
        <v>1804</v>
      </c>
      <c r="DD6" s="131" t="s">
        <v>1805</v>
      </c>
      <c r="DE6" s="131" t="s">
        <v>1806</v>
      </c>
      <c r="DF6" s="131" t="s">
        <v>1807</v>
      </c>
      <c r="DG6" s="131" t="s">
        <v>1808</v>
      </c>
      <c r="DH6" s="131" t="s">
        <v>1809</v>
      </c>
      <c r="DI6" s="131" t="s">
        <v>1810</v>
      </c>
      <c r="DJ6" s="131" t="s">
        <v>1811</v>
      </c>
      <c r="DK6" s="131" t="s">
        <v>1812</v>
      </c>
      <c r="DL6" s="131" t="s">
        <v>1813</v>
      </c>
      <c r="DM6" s="131" t="s">
        <v>1814</v>
      </c>
      <c r="DN6" s="131" t="s">
        <v>1815</v>
      </c>
      <c r="DO6" s="131" t="s">
        <v>1816</v>
      </c>
      <c r="DP6" s="131" t="s">
        <v>1817</v>
      </c>
      <c r="DQ6" s="131" t="s">
        <v>1818</v>
      </c>
      <c r="DR6" s="131" t="s">
        <v>1819</v>
      </c>
      <c r="DS6" s="131" t="s">
        <v>1820</v>
      </c>
      <c r="DT6" s="131" t="s">
        <v>1821</v>
      </c>
      <c r="DU6" s="131" t="s">
        <v>1822</v>
      </c>
      <c r="DV6" s="131" t="s">
        <v>1823</v>
      </c>
      <c r="DW6" s="131" t="s">
        <v>1824</v>
      </c>
      <c r="DX6" s="131" t="s">
        <v>1825</v>
      </c>
      <c r="DY6" s="131" t="s">
        <v>1826</v>
      </c>
      <c r="DZ6" s="131" t="s">
        <v>1827</v>
      </c>
      <c r="EA6" s="131" t="s">
        <v>1828</v>
      </c>
      <c r="EB6" s="131" t="s">
        <v>1829</v>
      </c>
      <c r="EC6" s="131" t="s">
        <v>1830</v>
      </c>
      <c r="ED6" s="131" t="s">
        <v>1831</v>
      </c>
      <c r="EE6" s="131" t="s">
        <v>1832</v>
      </c>
      <c r="EF6" s="131" t="s">
        <v>1833</v>
      </c>
      <c r="EG6" s="131" t="s">
        <v>1834</v>
      </c>
      <c r="EH6" s="131" t="s">
        <v>1835</v>
      </c>
      <c r="EI6" s="131" t="s">
        <v>1836</v>
      </c>
      <c r="EJ6" s="131" t="s">
        <v>1837</v>
      </c>
      <c r="EK6" s="131" t="s">
        <v>1838</v>
      </c>
      <c r="EL6" s="131" t="s">
        <v>1839</v>
      </c>
      <c r="EM6" s="131" t="s">
        <v>1840</v>
      </c>
      <c r="EN6" s="131" t="s">
        <v>1841</v>
      </c>
      <c r="EO6" s="131" t="s">
        <v>1842</v>
      </c>
      <c r="EP6" s="131" t="s">
        <v>1843</v>
      </c>
      <c r="EQ6" s="131" t="s">
        <v>1844</v>
      </c>
      <c r="ER6" s="131" t="s">
        <v>1845</v>
      </c>
      <c r="ES6" s="131" t="s">
        <v>1846</v>
      </c>
      <c r="ET6" s="131" t="s">
        <v>1847</v>
      </c>
      <c r="EU6" s="131" t="s">
        <v>1848</v>
      </c>
      <c r="EV6" s="131" t="s">
        <v>1849</v>
      </c>
      <c r="EW6" s="131" t="s">
        <v>1850</v>
      </c>
      <c r="EX6" s="131" t="s">
        <v>1851</v>
      </c>
      <c r="EY6" s="131" t="s">
        <v>1852</v>
      </c>
      <c r="EZ6" s="131" t="s">
        <v>1853</v>
      </c>
      <c r="FA6" s="131" t="s">
        <v>1854</v>
      </c>
      <c r="FB6" s="131" t="s">
        <v>1855</v>
      </c>
      <c r="FC6" s="131" t="s">
        <v>1856</v>
      </c>
      <c r="FD6" s="131" t="s">
        <v>1857</v>
      </c>
      <c r="FE6" s="131" t="s">
        <v>1858</v>
      </c>
      <c r="FF6" s="131" t="s">
        <v>1859</v>
      </c>
      <c r="FG6" s="131" t="s">
        <v>1860</v>
      </c>
      <c r="FH6" s="131" t="s">
        <v>1861</v>
      </c>
      <c r="FI6" s="131" t="s">
        <v>1862</v>
      </c>
      <c r="FJ6" s="131" t="s">
        <v>1863</v>
      </c>
      <c r="FK6" s="131" t="s">
        <v>1864</v>
      </c>
      <c r="FL6" s="131" t="s">
        <v>1865</v>
      </c>
      <c r="FM6" s="131" t="s">
        <v>1866</v>
      </c>
      <c r="FN6" s="131" t="s">
        <v>1867</v>
      </c>
      <c r="FO6" s="131" t="s">
        <v>1868</v>
      </c>
      <c r="FP6" s="131" t="s">
        <v>1869</v>
      </c>
      <c r="FQ6" s="131" t="s">
        <v>1870</v>
      </c>
      <c r="FR6" s="131" t="s">
        <v>1871</v>
      </c>
      <c r="FS6" s="131" t="s">
        <v>1872</v>
      </c>
      <c r="FT6" s="131" t="s">
        <v>1873</v>
      </c>
      <c r="FU6" s="131" t="s">
        <v>1874</v>
      </c>
      <c r="FV6" s="131" t="s">
        <v>1875</v>
      </c>
      <c r="FW6" s="131" t="s">
        <v>1876</v>
      </c>
      <c r="FX6" s="131" t="s">
        <v>1877</v>
      </c>
      <c r="FY6" s="131" t="s">
        <v>1878</v>
      </c>
      <c r="FZ6" s="131" t="s">
        <v>1879</v>
      </c>
      <c r="GA6" s="131" t="s">
        <v>1880</v>
      </c>
      <c r="GB6" s="131" t="s">
        <v>1881</v>
      </c>
      <c r="GC6" s="131" t="s">
        <v>1882</v>
      </c>
      <c r="GD6" s="131" t="s">
        <v>1883</v>
      </c>
      <c r="GE6" s="131" t="s">
        <v>1884</v>
      </c>
      <c r="GF6" s="131" t="s">
        <v>1885</v>
      </c>
      <c r="GG6" s="131" t="s">
        <v>1886</v>
      </c>
      <c r="GH6" s="131" t="s">
        <v>1887</v>
      </c>
      <c r="GI6" s="131" t="s">
        <v>1888</v>
      </c>
      <c r="GJ6" s="131" t="s">
        <v>1889</v>
      </c>
      <c r="GK6" s="131" t="s">
        <v>1890</v>
      </c>
      <c r="GL6" s="131" t="s">
        <v>1891</v>
      </c>
      <c r="GM6" s="131" t="s">
        <v>1892</v>
      </c>
      <c r="GN6" s="131" t="s">
        <v>1893</v>
      </c>
      <c r="GO6" s="131" t="s">
        <v>1894</v>
      </c>
      <c r="GP6" s="131" t="s">
        <v>1895</v>
      </c>
      <c r="GQ6" s="131" t="s">
        <v>1896</v>
      </c>
      <c r="GR6" s="131" t="s">
        <v>1897</v>
      </c>
      <c r="GS6" s="131" t="s">
        <v>1898</v>
      </c>
      <c r="GT6" s="131" t="s">
        <v>1899</v>
      </c>
      <c r="GU6" s="131" t="s">
        <v>1900</v>
      </c>
      <c r="GV6" s="131" t="s">
        <v>1901</v>
      </c>
      <c r="GW6" s="131" t="s">
        <v>1902</v>
      </c>
      <c r="GX6" s="131" t="s">
        <v>1903</v>
      </c>
      <c r="GY6" s="131" t="s">
        <v>1904</v>
      </c>
      <c r="GZ6" s="131" t="s">
        <v>1905</v>
      </c>
      <c r="HA6" s="131" t="s">
        <v>1906</v>
      </c>
      <c r="HB6" s="131" t="s">
        <v>1907</v>
      </c>
      <c r="HC6" s="131" t="s">
        <v>1908</v>
      </c>
      <c r="HD6" s="131" t="s">
        <v>1909</v>
      </c>
      <c r="HE6" s="131" t="s">
        <v>1910</v>
      </c>
      <c r="HF6" s="131" t="s">
        <v>1911</v>
      </c>
      <c r="HG6" s="131" t="s">
        <v>1912</v>
      </c>
      <c r="HH6" s="131" t="s">
        <v>1913</v>
      </c>
      <c r="HI6" s="131" t="s">
        <v>1914</v>
      </c>
      <c r="HJ6" s="131" t="s">
        <v>1915</v>
      </c>
      <c r="HK6" s="131" t="s">
        <v>1916</v>
      </c>
      <c r="HL6" s="131" t="s">
        <v>1917</v>
      </c>
      <c r="HM6" s="131" t="s">
        <v>1918</v>
      </c>
      <c r="HN6" s="131" t="s">
        <v>1919</v>
      </c>
      <c r="HO6" s="131" t="s">
        <v>1920</v>
      </c>
      <c r="HP6" s="131" t="s">
        <v>1921</v>
      </c>
      <c r="HQ6" s="131" t="s">
        <v>1922</v>
      </c>
      <c r="HR6" s="131" t="s">
        <v>1923</v>
      </c>
      <c r="HS6" s="131" t="s">
        <v>1924</v>
      </c>
      <c r="HT6" s="131" t="s">
        <v>1925</v>
      </c>
      <c r="HU6" s="131" t="s">
        <v>1926</v>
      </c>
      <c r="HV6" s="131" t="s">
        <v>1927</v>
      </c>
      <c r="HW6" s="131" t="s">
        <v>1928</v>
      </c>
      <c r="HX6" s="131" t="s">
        <v>1929</v>
      </c>
      <c r="HY6" s="131" t="s">
        <v>1930</v>
      </c>
      <c r="HZ6" s="131" t="s">
        <v>1931</v>
      </c>
      <c r="IA6" s="131" t="s">
        <v>1932</v>
      </c>
      <c r="IB6" s="131" t="s">
        <v>1933</v>
      </c>
      <c r="IC6" s="131" t="s">
        <v>1934</v>
      </c>
      <c r="ID6" s="131" t="s">
        <v>1935</v>
      </c>
      <c r="IE6" s="131" t="s">
        <v>1936</v>
      </c>
      <c r="IF6" s="131" t="s">
        <v>1937</v>
      </c>
      <c r="IG6" s="131" t="s">
        <v>1938</v>
      </c>
      <c r="IH6" s="131" t="s">
        <v>1939</v>
      </c>
      <c r="II6" s="131" t="s">
        <v>1940</v>
      </c>
      <c r="IJ6" s="131" t="s">
        <v>1941</v>
      </c>
      <c r="IK6" s="131" t="s">
        <v>1942</v>
      </c>
      <c r="IL6" s="131" t="s">
        <v>1943</v>
      </c>
      <c r="IM6" s="131" t="s">
        <v>1944</v>
      </c>
      <c r="IN6" s="131" t="s">
        <v>1945</v>
      </c>
      <c r="IO6" s="131" t="s">
        <v>1946</v>
      </c>
      <c r="IP6" s="131" t="s">
        <v>1947</v>
      </c>
      <c r="IQ6" s="131" t="s">
        <v>1948</v>
      </c>
      <c r="IR6" s="131" t="s">
        <v>1949</v>
      </c>
      <c r="IS6" s="131" t="s">
        <v>1950</v>
      </c>
      <c r="IT6" s="131" t="s">
        <v>1951</v>
      </c>
      <c r="IU6" s="131" t="s">
        <v>1952</v>
      </c>
      <c r="IV6" s="131" t="s">
        <v>1953</v>
      </c>
      <c r="IW6" s="131" t="s">
        <v>1954</v>
      </c>
      <c r="IX6" s="131" t="s">
        <v>1955</v>
      </c>
      <c r="IY6" s="131" t="s">
        <v>1956</v>
      </c>
      <c r="IZ6" s="131" t="s">
        <v>1957</v>
      </c>
      <c r="JA6" s="131" t="s">
        <v>1958</v>
      </c>
      <c r="JB6" s="131" t="s">
        <v>1959</v>
      </c>
      <c r="JC6" s="131" t="s">
        <v>1960</v>
      </c>
      <c r="JD6" s="131" t="s">
        <v>1961</v>
      </c>
      <c r="JE6" s="131" t="s">
        <v>1962</v>
      </c>
      <c r="JF6" s="131" t="s">
        <v>1963</v>
      </c>
      <c r="JG6" s="131" t="s">
        <v>1964</v>
      </c>
      <c r="JH6" s="131" t="s">
        <v>1965</v>
      </c>
      <c r="JI6" s="131" t="s">
        <v>1966</v>
      </c>
      <c r="JJ6" s="131" t="s">
        <v>1967</v>
      </c>
      <c r="JK6" s="131" t="s">
        <v>1968</v>
      </c>
      <c r="JL6" s="131" t="s">
        <v>1969</v>
      </c>
      <c r="JM6" s="131" t="s">
        <v>1970</v>
      </c>
      <c r="JN6" s="131" t="s">
        <v>1971</v>
      </c>
      <c r="JO6" s="131" t="s">
        <v>1972</v>
      </c>
      <c r="JP6" s="131" t="s">
        <v>1973</v>
      </c>
      <c r="JQ6" s="131" t="s">
        <v>1974</v>
      </c>
      <c r="JR6" s="131" t="s">
        <v>1975</v>
      </c>
      <c r="JS6" s="131" t="s">
        <v>1976</v>
      </c>
      <c r="JT6" s="131" t="s">
        <v>1977</v>
      </c>
      <c r="JU6" s="131" t="s">
        <v>1978</v>
      </c>
      <c r="JV6" s="131" t="s">
        <v>1979</v>
      </c>
      <c r="JW6" s="131" t="s">
        <v>1980</v>
      </c>
      <c r="JX6" s="131" t="s">
        <v>1981</v>
      </c>
      <c r="JY6" s="131" t="s">
        <v>1982</v>
      </c>
      <c r="JZ6" s="131" t="s">
        <v>1983</v>
      </c>
      <c r="KA6" s="131" t="s">
        <v>1984</v>
      </c>
      <c r="KB6" s="131" t="s">
        <v>1985</v>
      </c>
      <c r="KC6" s="131" t="s">
        <v>1986</v>
      </c>
      <c r="KD6" s="131" t="s">
        <v>1987</v>
      </c>
      <c r="KE6" s="131" t="s">
        <v>1988</v>
      </c>
      <c r="KF6" s="131" t="s">
        <v>1989</v>
      </c>
      <c r="KG6" s="131" t="s">
        <v>1990</v>
      </c>
      <c r="KH6" s="131" t="s">
        <v>1991</v>
      </c>
      <c r="KI6" s="131" t="s">
        <v>1992</v>
      </c>
    </row>
    <row r="7" spans="1:295" ht="27" customHeight="1" x14ac:dyDescent="0.25">
      <c r="A7" s="196" t="s">
        <v>17</v>
      </c>
      <c r="B7" s="196"/>
      <c r="C7" s="197" t="s">
        <v>1993</v>
      </c>
      <c r="D7" s="197"/>
      <c r="E7" s="197"/>
      <c r="F7" s="197" t="s">
        <v>1994</v>
      </c>
      <c r="G7" s="197" t="s">
        <v>1995</v>
      </c>
      <c r="H7" s="197"/>
      <c r="I7" s="197"/>
      <c r="J7" s="197"/>
      <c r="K7" s="197" t="s">
        <v>1996</v>
      </c>
      <c r="L7" s="197"/>
      <c r="M7" s="197"/>
      <c r="N7" s="197" t="s">
        <v>1997</v>
      </c>
      <c r="O7" s="197" t="s">
        <v>1998</v>
      </c>
      <c r="P7" s="197"/>
      <c r="Q7" s="197" t="s">
        <v>1999</v>
      </c>
      <c r="R7" s="197"/>
      <c r="S7" s="197" t="s">
        <v>2000</v>
      </c>
      <c r="T7" s="197"/>
      <c r="U7" s="197" t="s">
        <v>2001</v>
      </c>
      <c r="V7" s="197"/>
      <c r="W7" s="197"/>
      <c r="X7" s="197" t="s">
        <v>2002</v>
      </c>
      <c r="Y7" s="197"/>
      <c r="Z7" s="197"/>
      <c r="AA7" s="197" t="s">
        <v>2003</v>
      </c>
      <c r="AB7" s="197"/>
      <c r="AC7" s="197"/>
      <c r="AD7" s="197"/>
      <c r="AE7" s="197"/>
      <c r="AF7" s="197"/>
      <c r="AG7" s="197"/>
      <c r="AH7" s="197"/>
      <c r="AI7" s="197"/>
      <c r="AJ7" s="197" t="s">
        <v>2004</v>
      </c>
      <c r="AK7" s="197"/>
      <c r="AL7" s="197"/>
      <c r="AM7" s="197" t="s">
        <v>2005</v>
      </c>
      <c r="AN7" s="197"/>
      <c r="AO7" s="197" t="s">
        <v>2006</v>
      </c>
      <c r="AP7" s="197"/>
      <c r="AQ7" s="197" t="s">
        <v>2007</v>
      </c>
      <c r="AR7" s="197"/>
      <c r="AS7" s="197"/>
      <c r="AT7" s="197" t="s">
        <v>2008</v>
      </c>
      <c r="AU7" s="197"/>
      <c r="AV7" s="197" t="s">
        <v>2009</v>
      </c>
      <c r="AW7" s="197"/>
      <c r="AX7" s="197" t="s">
        <v>2008</v>
      </c>
      <c r="AY7" s="197"/>
      <c r="AZ7" s="197"/>
      <c r="BA7" s="197" t="s">
        <v>2010</v>
      </c>
      <c r="BB7" s="197" t="s">
        <v>2011</v>
      </c>
      <c r="BC7" s="197" t="s">
        <v>2012</v>
      </c>
      <c r="BD7" s="197"/>
      <c r="BE7" s="197"/>
      <c r="BF7" s="197" t="s">
        <v>2013</v>
      </c>
      <c r="BG7" s="197"/>
      <c r="BH7" s="197"/>
      <c r="BI7" s="197"/>
      <c r="BJ7" s="197"/>
      <c r="BK7" s="197" t="s">
        <v>2014</v>
      </c>
      <c r="BL7" s="197" t="s">
        <v>2015</v>
      </c>
      <c r="BM7" s="197"/>
      <c r="BN7" s="197" t="s">
        <v>2016</v>
      </c>
      <c r="BO7" s="197"/>
      <c r="BP7" s="197"/>
      <c r="BQ7" s="197" t="s">
        <v>2017</v>
      </c>
      <c r="BR7" s="197"/>
      <c r="BS7" s="197"/>
      <c r="BT7" s="197"/>
      <c r="BU7" s="197" t="s">
        <v>2018</v>
      </c>
      <c r="BV7" s="197" t="s">
        <v>2019</v>
      </c>
      <c r="BW7" s="197" t="s">
        <v>2020</v>
      </c>
      <c r="BX7" s="197"/>
      <c r="BY7" s="197"/>
      <c r="BZ7" s="197"/>
      <c r="CA7" s="197" t="s">
        <v>2021</v>
      </c>
      <c r="CB7" s="197"/>
      <c r="CC7" s="197"/>
      <c r="CD7" s="197"/>
      <c r="CE7" s="197"/>
      <c r="CF7" s="197" t="s">
        <v>2022</v>
      </c>
      <c r="CG7" s="197"/>
      <c r="CH7" s="197"/>
      <c r="CI7" s="197"/>
      <c r="CJ7" s="197" t="s">
        <v>2023</v>
      </c>
      <c r="CK7" s="197"/>
      <c r="CL7" s="197" t="s">
        <v>2024</v>
      </c>
      <c r="CM7" s="197"/>
      <c r="CN7" s="197" t="s">
        <v>2025</v>
      </c>
      <c r="CO7" s="197" t="s">
        <v>2026</v>
      </c>
      <c r="CP7" s="197"/>
      <c r="CQ7" s="197"/>
      <c r="CR7" s="197" t="s">
        <v>2027</v>
      </c>
      <c r="CS7" s="197"/>
      <c r="CT7" s="197"/>
      <c r="CU7" s="197"/>
      <c r="CV7" s="197"/>
      <c r="CW7" s="197" t="s">
        <v>2028</v>
      </c>
      <c r="CX7" s="197" t="s">
        <v>2029</v>
      </c>
      <c r="CY7" s="197"/>
      <c r="CZ7" s="197"/>
      <c r="DA7" s="197"/>
      <c r="DB7" s="197"/>
      <c r="DC7" s="197"/>
      <c r="DD7" s="197" t="s">
        <v>2030</v>
      </c>
      <c r="DE7" s="197"/>
      <c r="DF7" s="197"/>
      <c r="DG7" s="197" t="s">
        <v>2031</v>
      </c>
      <c r="DH7" s="197"/>
      <c r="DI7" s="197" t="s">
        <v>2032</v>
      </c>
      <c r="DJ7" s="197"/>
      <c r="DK7" s="197" t="s">
        <v>2033</v>
      </c>
      <c r="DL7" s="197" t="s">
        <v>2034</v>
      </c>
      <c r="DM7" s="197"/>
      <c r="DN7" s="197"/>
      <c r="DO7" s="197"/>
      <c r="DP7" s="197"/>
      <c r="DQ7" s="197" t="s">
        <v>2035</v>
      </c>
      <c r="DR7" s="197" t="s">
        <v>2036</v>
      </c>
      <c r="DS7" s="197" t="s">
        <v>2037</v>
      </c>
      <c r="DT7" s="197"/>
      <c r="DU7" s="197"/>
      <c r="DV7" s="197"/>
      <c r="DW7" s="197"/>
      <c r="DX7" s="197"/>
      <c r="DY7" s="197"/>
      <c r="DZ7" s="197"/>
      <c r="EA7" s="197" t="s">
        <v>2038</v>
      </c>
      <c r="EB7" s="197" t="s">
        <v>2039</v>
      </c>
      <c r="EC7" s="197"/>
      <c r="ED7" s="197"/>
      <c r="EE7" s="197" t="s">
        <v>2038</v>
      </c>
      <c r="EF7" s="197"/>
      <c r="EG7" s="197" t="s">
        <v>2040</v>
      </c>
      <c r="EH7" s="197" t="s">
        <v>2041</v>
      </c>
      <c r="EI7" s="197"/>
      <c r="EJ7" s="197" t="s">
        <v>2042</v>
      </c>
      <c r="EK7" s="197"/>
      <c r="EL7" s="197"/>
      <c r="EM7" s="197"/>
      <c r="EN7" s="197"/>
      <c r="EO7" s="197"/>
      <c r="EP7" s="197"/>
      <c r="EQ7" s="197"/>
      <c r="ER7" s="197"/>
      <c r="ES7" s="197"/>
      <c r="ET7" s="197" t="s">
        <v>2043</v>
      </c>
      <c r="EU7" s="197" t="s">
        <v>2044</v>
      </c>
      <c r="EV7" s="197" t="s">
        <v>2045</v>
      </c>
      <c r="EW7" s="197" t="s">
        <v>2046</v>
      </c>
      <c r="EX7" s="197" t="s">
        <v>2047</v>
      </c>
      <c r="EY7" s="197" t="s">
        <v>2048</v>
      </c>
      <c r="EZ7" s="197" t="s">
        <v>2049</v>
      </c>
      <c r="FA7" s="197"/>
      <c r="FB7" s="197" t="s">
        <v>2050</v>
      </c>
      <c r="FC7" s="197"/>
      <c r="FD7" s="197" t="s">
        <v>2051</v>
      </c>
      <c r="FE7" s="197"/>
      <c r="FF7" s="197"/>
      <c r="FG7" s="197" t="s">
        <v>2052</v>
      </c>
      <c r="FH7" s="197"/>
      <c r="FI7" s="197"/>
      <c r="FJ7" s="197" t="s">
        <v>2053</v>
      </c>
      <c r="FK7" s="197"/>
      <c r="FL7" s="197"/>
      <c r="FM7" s="197" t="s">
        <v>2054</v>
      </c>
      <c r="FN7" s="197"/>
      <c r="FO7" s="197"/>
      <c r="FP7" s="197" t="s">
        <v>2055</v>
      </c>
      <c r="FQ7" s="197"/>
      <c r="FR7" s="197"/>
      <c r="FS7" s="197" t="s">
        <v>2056</v>
      </c>
      <c r="FT7" s="197" t="s">
        <v>2055</v>
      </c>
      <c r="FU7" s="197"/>
      <c r="FV7" s="197"/>
      <c r="FW7" s="197"/>
      <c r="FX7" s="197" t="s">
        <v>2057</v>
      </c>
      <c r="FY7" s="197" t="s">
        <v>2058</v>
      </c>
      <c r="FZ7" s="197" t="s">
        <v>2059</v>
      </c>
      <c r="GA7" s="197" t="s">
        <v>2060</v>
      </c>
      <c r="GB7" s="197" t="s">
        <v>2061</v>
      </c>
      <c r="GC7" s="197" t="s">
        <v>2062</v>
      </c>
      <c r="GD7" s="197"/>
      <c r="GE7" s="197" t="s">
        <v>2063</v>
      </c>
      <c r="GF7" s="197" t="s">
        <v>2064</v>
      </c>
      <c r="GG7" s="197" t="s">
        <v>2065</v>
      </c>
      <c r="GH7" s="197" t="s">
        <v>2066</v>
      </c>
      <c r="GI7" s="197" t="s">
        <v>2067</v>
      </c>
      <c r="GJ7" s="197"/>
      <c r="GK7" s="197" t="s">
        <v>2066</v>
      </c>
      <c r="GL7" s="197" t="s">
        <v>2068</v>
      </c>
      <c r="GM7" s="197"/>
      <c r="GN7" s="197" t="s">
        <v>2069</v>
      </c>
      <c r="GO7" s="197" t="s">
        <v>2070</v>
      </c>
      <c r="GP7" s="197" t="s">
        <v>2065</v>
      </c>
      <c r="GQ7" s="197"/>
      <c r="GR7" s="197" t="s">
        <v>2071</v>
      </c>
      <c r="GS7" s="197"/>
      <c r="GT7" s="197"/>
      <c r="GU7" s="197" t="s">
        <v>2072</v>
      </c>
      <c r="GV7" s="197" t="s">
        <v>2067</v>
      </c>
      <c r="GW7" s="197"/>
      <c r="GX7" s="197" t="s">
        <v>2073</v>
      </c>
      <c r="GY7" s="197" t="s">
        <v>2074</v>
      </c>
      <c r="GZ7" s="197"/>
      <c r="HA7" s="197" t="s">
        <v>2073</v>
      </c>
      <c r="HB7" s="197" t="s">
        <v>2075</v>
      </c>
      <c r="HC7" s="197"/>
      <c r="HD7" s="197" t="s">
        <v>2076</v>
      </c>
      <c r="HE7" s="197" t="s">
        <v>2077</v>
      </c>
      <c r="HF7" s="197" t="s">
        <v>2078</v>
      </c>
      <c r="HG7" s="197" t="s">
        <v>2079</v>
      </c>
      <c r="HH7" s="197" t="s">
        <v>2077</v>
      </c>
      <c r="HI7" s="197" t="s">
        <v>2080</v>
      </c>
      <c r="HJ7" s="197"/>
      <c r="HK7" s="197"/>
      <c r="HL7" s="197"/>
      <c r="HM7" s="197"/>
      <c r="HN7" s="197"/>
      <c r="HO7" s="197" t="s">
        <v>2081</v>
      </c>
      <c r="HP7" s="197"/>
      <c r="HQ7" s="197"/>
      <c r="HR7" s="197"/>
      <c r="HS7" s="197"/>
      <c r="HT7" s="197"/>
      <c r="HU7" s="197"/>
      <c r="HV7" s="197"/>
      <c r="HW7" s="197"/>
      <c r="HX7" s="197"/>
      <c r="HY7" s="197" t="s">
        <v>2082</v>
      </c>
      <c r="HZ7" s="197"/>
      <c r="IA7" s="197" t="s">
        <v>2083</v>
      </c>
      <c r="IB7" s="197"/>
      <c r="IC7" s="197"/>
      <c r="ID7" s="197"/>
      <c r="IE7" s="197"/>
      <c r="IF7" s="197"/>
      <c r="IG7" s="197"/>
      <c r="IH7" s="197"/>
      <c r="II7" s="197"/>
      <c r="IJ7" s="197" t="s">
        <v>2084</v>
      </c>
      <c r="IK7" s="197"/>
      <c r="IL7" s="197"/>
      <c r="IM7" s="197"/>
      <c r="IN7" s="197"/>
      <c r="IO7" s="197" t="s">
        <v>2085</v>
      </c>
      <c r="IP7" s="197"/>
      <c r="IQ7" s="197" t="s">
        <v>2086</v>
      </c>
      <c r="IR7" s="197"/>
      <c r="IS7" s="197" t="s">
        <v>2087</v>
      </c>
      <c r="IT7" s="197"/>
      <c r="IU7" s="197"/>
      <c r="IV7" s="197"/>
      <c r="IW7" s="197" t="s">
        <v>2088</v>
      </c>
      <c r="IX7" s="197"/>
      <c r="IY7" s="197" t="s">
        <v>2089</v>
      </c>
      <c r="IZ7" s="197" t="s">
        <v>2090</v>
      </c>
      <c r="JA7" s="197" t="s">
        <v>2091</v>
      </c>
      <c r="JB7" s="197" t="s">
        <v>2092</v>
      </c>
      <c r="JC7" s="197"/>
      <c r="JD7" s="197" t="s">
        <v>2093</v>
      </c>
      <c r="JE7" s="197"/>
      <c r="JF7" s="197" t="s">
        <v>2094</v>
      </c>
      <c r="JG7" s="197"/>
      <c r="JH7" s="197"/>
      <c r="JI7" s="197" t="s">
        <v>2095</v>
      </c>
      <c r="JJ7" s="197"/>
      <c r="JK7" s="197"/>
      <c r="JL7" s="197"/>
      <c r="JM7" s="197"/>
      <c r="JN7" s="197"/>
      <c r="JO7" s="197" t="s">
        <v>2096</v>
      </c>
      <c r="JP7" s="197"/>
      <c r="JQ7" s="197" t="s">
        <v>2097</v>
      </c>
      <c r="JR7" s="197"/>
      <c r="JS7" s="197"/>
      <c r="JT7" s="197" t="s">
        <v>2098</v>
      </c>
      <c r="JU7" s="197" t="s">
        <v>2099</v>
      </c>
      <c r="JV7" s="197" t="s">
        <v>2100</v>
      </c>
      <c r="JW7" s="197" t="s">
        <v>2083</v>
      </c>
      <c r="JX7" s="197" t="s">
        <v>2101</v>
      </c>
      <c r="JY7" s="197" t="s">
        <v>2102</v>
      </c>
      <c r="JZ7" s="197" t="s">
        <v>2103</v>
      </c>
      <c r="KA7" s="197"/>
      <c r="KB7" s="197"/>
      <c r="KC7" s="197" t="s">
        <v>2104</v>
      </c>
      <c r="KD7" s="197"/>
      <c r="KE7" s="197"/>
      <c r="KF7" s="197" t="s">
        <v>2099</v>
      </c>
      <c r="KG7" s="197" t="s">
        <v>2105</v>
      </c>
      <c r="KH7" s="197" t="s">
        <v>2106</v>
      </c>
      <c r="KI7" s="197"/>
    </row>
    <row r="8" spans="1:295" ht="27" customHeight="1" x14ac:dyDescent="0.25">
      <c r="A8" s="130" t="s">
        <v>46</v>
      </c>
      <c r="B8" s="130" t="s">
        <v>533</v>
      </c>
      <c r="C8" s="131" t="s">
        <v>394</v>
      </c>
      <c r="D8" s="131" t="s">
        <v>2107</v>
      </c>
      <c r="E8" s="131" t="s">
        <v>2108</v>
      </c>
      <c r="F8" s="131" t="s">
        <v>2109</v>
      </c>
      <c r="G8" s="131" t="s">
        <v>2110</v>
      </c>
      <c r="H8" s="131" t="s">
        <v>443</v>
      </c>
      <c r="I8" s="131" t="s">
        <v>2111</v>
      </c>
      <c r="J8" s="131" t="s">
        <v>2112</v>
      </c>
      <c r="K8" s="131" t="s">
        <v>2113</v>
      </c>
      <c r="L8" s="131" t="s">
        <v>2114</v>
      </c>
      <c r="M8" s="131" t="s">
        <v>403</v>
      </c>
      <c r="N8" s="131" t="s">
        <v>2115</v>
      </c>
      <c r="O8" s="132" t="s">
        <v>2116</v>
      </c>
      <c r="P8" s="131" t="s">
        <v>2117</v>
      </c>
      <c r="Q8" s="131" t="s">
        <v>2118</v>
      </c>
      <c r="R8" s="131" t="s">
        <v>2117</v>
      </c>
      <c r="S8" s="131" t="s">
        <v>2119</v>
      </c>
      <c r="T8" s="131" t="s">
        <v>2112</v>
      </c>
      <c r="U8" s="131" t="s">
        <v>2120</v>
      </c>
      <c r="V8" s="131" t="s">
        <v>2121</v>
      </c>
      <c r="W8" s="131" t="s">
        <v>2122</v>
      </c>
      <c r="X8" s="131" t="s">
        <v>2123</v>
      </c>
      <c r="Y8" s="131" t="s">
        <v>2124</v>
      </c>
      <c r="Z8" s="131" t="s">
        <v>2125</v>
      </c>
      <c r="AA8" s="131" t="s">
        <v>2126</v>
      </c>
      <c r="AB8" s="131" t="s">
        <v>2127</v>
      </c>
      <c r="AC8" s="131" t="s">
        <v>2128</v>
      </c>
      <c r="AD8" s="131" t="s">
        <v>2129</v>
      </c>
      <c r="AE8" s="131" t="s">
        <v>2130</v>
      </c>
      <c r="AF8" s="131" t="s">
        <v>2115</v>
      </c>
      <c r="AG8" s="131" t="s">
        <v>2116</v>
      </c>
      <c r="AH8" s="131" t="s">
        <v>2131</v>
      </c>
      <c r="AI8" s="131" t="s">
        <v>2132</v>
      </c>
      <c r="AJ8" s="132" t="s">
        <v>2133</v>
      </c>
      <c r="AK8" s="132" t="s">
        <v>2134</v>
      </c>
      <c r="AL8" s="131" t="s">
        <v>2135</v>
      </c>
      <c r="AM8" s="131" t="s">
        <v>2133</v>
      </c>
      <c r="AN8" s="131" t="s">
        <v>2134</v>
      </c>
      <c r="AO8" s="131" t="s">
        <v>2136</v>
      </c>
      <c r="AP8" s="131" t="s">
        <v>2137</v>
      </c>
      <c r="AQ8" s="131" t="s">
        <v>2138</v>
      </c>
      <c r="AR8" s="131" t="s">
        <v>2139</v>
      </c>
      <c r="AS8" s="131" t="s">
        <v>2140</v>
      </c>
      <c r="AT8" s="132" t="s">
        <v>2141</v>
      </c>
      <c r="AU8" s="132" t="s">
        <v>2142</v>
      </c>
      <c r="AV8" s="131" t="s">
        <v>2143</v>
      </c>
      <c r="AW8" s="131" t="s">
        <v>2144</v>
      </c>
      <c r="AX8" s="131" t="s">
        <v>2145</v>
      </c>
      <c r="AY8" s="131" t="s">
        <v>2146</v>
      </c>
      <c r="AZ8" s="131" t="s">
        <v>2147</v>
      </c>
      <c r="BA8" s="131" t="s">
        <v>2148</v>
      </c>
      <c r="BB8" s="132" t="s">
        <v>2149</v>
      </c>
      <c r="BC8" s="131" t="s">
        <v>330</v>
      </c>
      <c r="BD8" s="131" t="s">
        <v>2150</v>
      </c>
      <c r="BE8" s="131" t="s">
        <v>2151</v>
      </c>
      <c r="BF8" s="131" t="s">
        <v>2141</v>
      </c>
      <c r="BG8" s="131" t="s">
        <v>2142</v>
      </c>
      <c r="BH8" s="131" t="s">
        <v>2152</v>
      </c>
      <c r="BI8" s="131" t="s">
        <v>2153</v>
      </c>
      <c r="BJ8" s="131" t="s">
        <v>2154</v>
      </c>
      <c r="BK8" s="131" t="s">
        <v>2155</v>
      </c>
      <c r="BL8" s="131" t="s">
        <v>2156</v>
      </c>
      <c r="BM8" s="131" t="s">
        <v>2157</v>
      </c>
      <c r="BN8" s="131" t="s">
        <v>2149</v>
      </c>
      <c r="BO8" s="131" t="s">
        <v>2158</v>
      </c>
      <c r="BP8" s="131" t="s">
        <v>2159</v>
      </c>
      <c r="BQ8" s="131" t="s">
        <v>2160</v>
      </c>
      <c r="BR8" s="131" t="s">
        <v>2161</v>
      </c>
      <c r="BS8" s="131" t="s">
        <v>2162</v>
      </c>
      <c r="BT8" s="131" t="s">
        <v>2163</v>
      </c>
      <c r="BU8" s="131" t="s">
        <v>2163</v>
      </c>
      <c r="BV8" s="131" t="s">
        <v>2164</v>
      </c>
      <c r="BW8" s="131" t="s">
        <v>2165</v>
      </c>
      <c r="BX8" s="131" t="s">
        <v>2166</v>
      </c>
      <c r="BY8" s="131" t="s">
        <v>2167</v>
      </c>
      <c r="BZ8" s="131" t="s">
        <v>2168</v>
      </c>
      <c r="CA8" s="131" t="s">
        <v>2169</v>
      </c>
      <c r="CB8" s="131" t="s">
        <v>2170</v>
      </c>
      <c r="CC8" s="131" t="s">
        <v>2171</v>
      </c>
      <c r="CD8" s="131" t="s">
        <v>2172</v>
      </c>
      <c r="CE8" s="131" t="s">
        <v>2173</v>
      </c>
      <c r="CF8" s="131" t="s">
        <v>2174</v>
      </c>
      <c r="CG8" s="131" t="s">
        <v>2175</v>
      </c>
      <c r="CH8" s="131" t="s">
        <v>2176</v>
      </c>
      <c r="CI8" s="131" t="s">
        <v>2177</v>
      </c>
      <c r="CJ8" s="131" t="s">
        <v>2178</v>
      </c>
      <c r="CK8" s="131" t="s">
        <v>2179</v>
      </c>
      <c r="CL8" s="131" t="s">
        <v>2180</v>
      </c>
      <c r="CM8" s="131" t="s">
        <v>2181</v>
      </c>
      <c r="CN8" s="131" t="s">
        <v>2182</v>
      </c>
      <c r="CO8" s="131" t="s">
        <v>2183</v>
      </c>
      <c r="CP8" s="131" t="s">
        <v>2184</v>
      </c>
      <c r="CQ8" s="131" t="s">
        <v>2185</v>
      </c>
      <c r="CR8" s="131" t="s">
        <v>2186</v>
      </c>
      <c r="CS8" s="131" t="s">
        <v>2187</v>
      </c>
      <c r="CT8" s="131" t="s">
        <v>2188</v>
      </c>
      <c r="CU8" s="131" t="s">
        <v>2189</v>
      </c>
      <c r="CV8" s="131" t="s">
        <v>2190</v>
      </c>
      <c r="CW8" s="131" t="s">
        <v>2191</v>
      </c>
      <c r="CX8" s="131" t="s">
        <v>2192</v>
      </c>
      <c r="CY8" s="131" t="s">
        <v>2193</v>
      </c>
      <c r="CZ8" s="131" t="s">
        <v>2194</v>
      </c>
      <c r="DA8" s="131" t="s">
        <v>334</v>
      </c>
      <c r="DB8" s="131" t="s">
        <v>2195</v>
      </c>
      <c r="DC8" s="131" t="s">
        <v>2196</v>
      </c>
      <c r="DD8" s="131" t="s">
        <v>2176</v>
      </c>
      <c r="DE8" s="131" t="s">
        <v>2177</v>
      </c>
      <c r="DF8" s="131" t="s">
        <v>2197</v>
      </c>
      <c r="DG8" s="131" t="s">
        <v>2198</v>
      </c>
      <c r="DH8" s="131" t="s">
        <v>2199</v>
      </c>
      <c r="DI8" s="131" t="s">
        <v>2200</v>
      </c>
      <c r="DJ8" s="131" t="s">
        <v>2201</v>
      </c>
      <c r="DK8" s="131" t="s">
        <v>2202</v>
      </c>
      <c r="DL8" s="131" t="s">
        <v>2193</v>
      </c>
      <c r="DM8" s="131" t="s">
        <v>2194</v>
      </c>
      <c r="DN8" s="131" t="s">
        <v>334</v>
      </c>
      <c r="DO8" s="131" t="s">
        <v>2203</v>
      </c>
      <c r="DP8" s="131" t="s">
        <v>2204</v>
      </c>
      <c r="DQ8" s="131" t="s">
        <v>2205</v>
      </c>
      <c r="DR8" s="131" t="s">
        <v>2206</v>
      </c>
      <c r="DS8" s="131" t="s">
        <v>2207</v>
      </c>
      <c r="DT8" s="131" t="s">
        <v>2208</v>
      </c>
      <c r="DU8" s="131" t="s">
        <v>2192</v>
      </c>
      <c r="DV8" s="131" t="s">
        <v>2193</v>
      </c>
      <c r="DW8" s="131" t="s">
        <v>2197</v>
      </c>
      <c r="DX8" s="131" t="s">
        <v>2206</v>
      </c>
      <c r="DY8" s="131" t="s">
        <v>2209</v>
      </c>
      <c r="DZ8" s="131" t="s">
        <v>2210</v>
      </c>
      <c r="EA8" s="131" t="s">
        <v>2211</v>
      </c>
      <c r="EB8" s="131" t="s">
        <v>2212</v>
      </c>
      <c r="EC8" s="131" t="s">
        <v>2213</v>
      </c>
      <c r="ED8" s="131" t="s">
        <v>2214</v>
      </c>
      <c r="EE8" s="131" t="s">
        <v>2215</v>
      </c>
      <c r="EF8" s="131" t="s">
        <v>2216</v>
      </c>
      <c r="EG8" s="131" t="s">
        <v>2150</v>
      </c>
      <c r="EH8" s="131" t="s">
        <v>2160</v>
      </c>
      <c r="EI8" s="131" t="s">
        <v>164</v>
      </c>
      <c r="EJ8" s="131" t="s">
        <v>2217</v>
      </c>
      <c r="EK8" s="131" t="s">
        <v>2218</v>
      </c>
      <c r="EL8" s="131" t="s">
        <v>2219</v>
      </c>
      <c r="EM8" s="131" t="s">
        <v>2220</v>
      </c>
      <c r="EN8" s="131" t="s">
        <v>2221</v>
      </c>
      <c r="EO8" s="131" t="s">
        <v>2222</v>
      </c>
      <c r="EP8" s="131" t="s">
        <v>2223</v>
      </c>
      <c r="EQ8" s="131" t="s">
        <v>2224</v>
      </c>
      <c r="ER8" s="131" t="s">
        <v>2225</v>
      </c>
      <c r="ES8" s="131" t="s">
        <v>2226</v>
      </c>
      <c r="ET8" s="131" t="s">
        <v>2227</v>
      </c>
      <c r="EU8" s="131" t="s">
        <v>2228</v>
      </c>
      <c r="EV8" s="131" t="s">
        <v>2229</v>
      </c>
      <c r="EW8" s="131" t="s">
        <v>2230</v>
      </c>
      <c r="EX8" s="131" t="s">
        <v>2231</v>
      </c>
      <c r="EY8" s="131" t="s">
        <v>427</v>
      </c>
      <c r="EZ8" s="131" t="s">
        <v>2232</v>
      </c>
      <c r="FA8" s="131" t="s">
        <v>2233</v>
      </c>
      <c r="FB8" s="131" t="s">
        <v>2216</v>
      </c>
      <c r="FC8" s="131" t="s">
        <v>2220</v>
      </c>
      <c r="FD8" s="131" t="s">
        <v>2234</v>
      </c>
      <c r="FE8" s="131" t="s">
        <v>2235</v>
      </c>
      <c r="FF8" s="131" t="s">
        <v>35</v>
      </c>
      <c r="FG8" s="131" t="s">
        <v>2236</v>
      </c>
      <c r="FH8" s="131" t="s">
        <v>2237</v>
      </c>
      <c r="FI8" s="131" t="s">
        <v>2238</v>
      </c>
      <c r="FJ8" s="131" t="s">
        <v>2169</v>
      </c>
      <c r="FK8" s="131" t="s">
        <v>2170</v>
      </c>
      <c r="FL8" s="131" t="s">
        <v>2239</v>
      </c>
      <c r="FM8" s="131" t="s">
        <v>2209</v>
      </c>
      <c r="FN8" s="131" t="s">
        <v>2210</v>
      </c>
      <c r="FO8" s="131" t="s">
        <v>2240</v>
      </c>
      <c r="FP8" s="131" t="s">
        <v>2241</v>
      </c>
      <c r="FQ8" s="132" t="s">
        <v>2242</v>
      </c>
      <c r="FR8" s="131" t="s">
        <v>2243</v>
      </c>
      <c r="FS8" s="131" t="s">
        <v>2244</v>
      </c>
      <c r="FT8" s="131" t="s">
        <v>2245</v>
      </c>
      <c r="FU8" s="131" t="s">
        <v>2246</v>
      </c>
      <c r="FV8" s="131" t="s">
        <v>2247</v>
      </c>
      <c r="FW8" s="131" t="s">
        <v>2248</v>
      </c>
      <c r="FX8" s="131" t="s">
        <v>2249</v>
      </c>
      <c r="FY8" s="131" t="s">
        <v>2250</v>
      </c>
      <c r="FZ8" s="131" t="s">
        <v>2251</v>
      </c>
      <c r="GA8" s="131" t="s">
        <v>2217</v>
      </c>
      <c r="GB8" s="132" t="s">
        <v>2252</v>
      </c>
      <c r="GC8" s="131" t="s">
        <v>2241</v>
      </c>
      <c r="GD8" s="131" t="s">
        <v>2240</v>
      </c>
      <c r="GE8" s="131" t="s">
        <v>2253</v>
      </c>
      <c r="GF8" s="132" t="s">
        <v>2254</v>
      </c>
      <c r="GG8" s="131" t="s">
        <v>2255</v>
      </c>
      <c r="GH8" s="131" t="s">
        <v>2256</v>
      </c>
      <c r="GI8" s="131" t="s">
        <v>2192</v>
      </c>
      <c r="GJ8" s="131" t="s">
        <v>2257</v>
      </c>
      <c r="GK8" s="131" t="s">
        <v>2258</v>
      </c>
      <c r="GL8" s="131" t="s">
        <v>2259</v>
      </c>
      <c r="GM8" s="131" t="s">
        <v>2260</v>
      </c>
      <c r="GN8" s="131" t="s">
        <v>2261</v>
      </c>
      <c r="GO8" s="131" t="s">
        <v>2262</v>
      </c>
      <c r="GP8" s="131" t="s">
        <v>2263</v>
      </c>
      <c r="GQ8" s="132" t="s">
        <v>2262</v>
      </c>
      <c r="GR8" s="131" t="s">
        <v>2264</v>
      </c>
      <c r="GS8" s="131" t="s">
        <v>2265</v>
      </c>
      <c r="GT8" s="131" t="s">
        <v>2266</v>
      </c>
      <c r="GU8" s="131" t="s">
        <v>2267</v>
      </c>
      <c r="GV8" s="131" t="s">
        <v>2268</v>
      </c>
      <c r="GW8" s="131" t="s">
        <v>2269</v>
      </c>
      <c r="GX8" s="131" t="s">
        <v>2270</v>
      </c>
      <c r="GY8" s="131" t="s">
        <v>2271</v>
      </c>
      <c r="GZ8" s="131" t="s">
        <v>2272</v>
      </c>
      <c r="HA8" s="131" t="s">
        <v>2273</v>
      </c>
      <c r="HB8" s="132" t="s">
        <v>2274</v>
      </c>
      <c r="HC8" s="132" t="s">
        <v>2275</v>
      </c>
      <c r="HD8" s="131" t="s">
        <v>2276</v>
      </c>
      <c r="HE8" s="131" t="s">
        <v>2276</v>
      </c>
      <c r="HF8" s="131" t="s">
        <v>514</v>
      </c>
      <c r="HG8" s="131" t="s">
        <v>514</v>
      </c>
      <c r="HH8" s="131" t="s">
        <v>2277</v>
      </c>
      <c r="HI8" s="132" t="s">
        <v>2274</v>
      </c>
      <c r="HJ8" s="132" t="s">
        <v>2275</v>
      </c>
      <c r="HK8" s="131" t="s">
        <v>2278</v>
      </c>
      <c r="HL8" s="131" t="s">
        <v>2279</v>
      </c>
      <c r="HM8" s="131" t="s">
        <v>2280</v>
      </c>
      <c r="HN8" s="131" t="s">
        <v>2281</v>
      </c>
      <c r="HO8" s="131" t="s">
        <v>2282</v>
      </c>
      <c r="HP8" s="131" t="s">
        <v>42</v>
      </c>
      <c r="HQ8" s="131" t="s">
        <v>2283</v>
      </c>
      <c r="HR8" s="131" t="s">
        <v>2284</v>
      </c>
      <c r="HS8" s="131" t="s">
        <v>2285</v>
      </c>
      <c r="HT8" s="131" t="s">
        <v>2286</v>
      </c>
      <c r="HU8" s="131" t="s">
        <v>2287</v>
      </c>
      <c r="HV8" s="131" t="s">
        <v>2288</v>
      </c>
      <c r="HW8" s="131" t="s">
        <v>2289</v>
      </c>
      <c r="HX8" s="131" t="s">
        <v>2290</v>
      </c>
      <c r="HY8" s="131" t="s">
        <v>2291</v>
      </c>
      <c r="HZ8" s="131" t="s">
        <v>2292</v>
      </c>
      <c r="IA8" s="131" t="s">
        <v>2293</v>
      </c>
      <c r="IB8" s="131" t="s">
        <v>2294</v>
      </c>
      <c r="IC8" s="131" t="s">
        <v>2295</v>
      </c>
      <c r="ID8" s="131" t="s">
        <v>2296</v>
      </c>
      <c r="IE8" s="131" t="s">
        <v>2297</v>
      </c>
      <c r="IF8" s="131" t="s">
        <v>2283</v>
      </c>
      <c r="IG8" s="131" t="s">
        <v>2284</v>
      </c>
      <c r="IH8" s="131" t="s">
        <v>2298</v>
      </c>
      <c r="II8" s="131" t="s">
        <v>2299</v>
      </c>
      <c r="IJ8" s="131" t="s">
        <v>2277</v>
      </c>
      <c r="IK8" s="131" t="s">
        <v>164</v>
      </c>
      <c r="IL8" s="132" t="s">
        <v>2300</v>
      </c>
      <c r="IM8" s="132" t="s">
        <v>182</v>
      </c>
      <c r="IN8" s="131" t="s">
        <v>2301</v>
      </c>
      <c r="IO8" s="131" t="s">
        <v>182</v>
      </c>
      <c r="IP8" s="131" t="s">
        <v>2302</v>
      </c>
      <c r="IQ8" s="131" t="s">
        <v>2303</v>
      </c>
      <c r="IR8" s="131" t="s">
        <v>2304</v>
      </c>
      <c r="IS8" s="132" t="s">
        <v>2302</v>
      </c>
      <c r="IT8" s="131" t="s">
        <v>2305</v>
      </c>
      <c r="IU8" s="131" t="s">
        <v>2306</v>
      </c>
      <c r="IV8" s="131" t="s">
        <v>2303</v>
      </c>
      <c r="IW8" s="132" t="s">
        <v>2300</v>
      </c>
      <c r="IX8" s="131" t="s">
        <v>2304</v>
      </c>
      <c r="IY8" s="131" t="s">
        <v>526</v>
      </c>
      <c r="IZ8" s="131" t="s">
        <v>526</v>
      </c>
      <c r="JA8" s="131" t="s">
        <v>2307</v>
      </c>
      <c r="JB8" s="131" t="s">
        <v>2308</v>
      </c>
      <c r="JC8" s="131" t="s">
        <v>2309</v>
      </c>
      <c r="JD8" s="131" t="s">
        <v>2310</v>
      </c>
      <c r="JE8" s="131" t="s">
        <v>2311</v>
      </c>
      <c r="JF8" s="131" t="s">
        <v>2309</v>
      </c>
      <c r="JG8" s="131" t="s">
        <v>2312</v>
      </c>
      <c r="JH8" s="131" t="s">
        <v>2313</v>
      </c>
      <c r="JI8" s="131" t="s">
        <v>2312</v>
      </c>
      <c r="JJ8" s="131" t="s">
        <v>2314</v>
      </c>
      <c r="JK8" s="131" t="s">
        <v>2315</v>
      </c>
      <c r="JL8" s="131" t="s">
        <v>2316</v>
      </c>
      <c r="JM8" s="131" t="s">
        <v>2317</v>
      </c>
      <c r="JN8" s="131" t="s">
        <v>2318</v>
      </c>
      <c r="JO8" s="131" t="s">
        <v>2319</v>
      </c>
      <c r="JP8" s="131" t="s">
        <v>2320</v>
      </c>
      <c r="JQ8" s="131" t="s">
        <v>2321</v>
      </c>
      <c r="JR8" s="131" t="s">
        <v>2322</v>
      </c>
      <c r="JS8" s="131" t="s">
        <v>2323</v>
      </c>
      <c r="JT8" s="131" t="s">
        <v>2324</v>
      </c>
      <c r="JU8" s="131" t="s">
        <v>2297</v>
      </c>
      <c r="JV8" s="131" t="s">
        <v>2325</v>
      </c>
      <c r="JW8" s="131" t="s">
        <v>2326</v>
      </c>
      <c r="JX8" s="131" t="s">
        <v>2327</v>
      </c>
      <c r="JY8" s="131" t="s">
        <v>2328</v>
      </c>
      <c r="JZ8" s="131" t="s">
        <v>2329</v>
      </c>
      <c r="KA8" s="131" t="s">
        <v>2278</v>
      </c>
      <c r="KB8" s="131" t="s">
        <v>2330</v>
      </c>
      <c r="KC8" s="131" t="s">
        <v>2329</v>
      </c>
      <c r="KD8" s="131" t="s">
        <v>2279</v>
      </c>
      <c r="KE8" s="131" t="s">
        <v>2331</v>
      </c>
      <c r="KF8" s="131" t="s">
        <v>2332</v>
      </c>
      <c r="KG8" s="131" t="s">
        <v>2332</v>
      </c>
      <c r="KH8" s="131" t="s">
        <v>2333</v>
      </c>
      <c r="KI8" s="131" t="s">
        <v>2162</v>
      </c>
    </row>
    <row r="9" spans="1:295" ht="18" customHeight="1" x14ac:dyDescent="0.25">
      <c r="A9" s="133" t="s">
        <v>50</v>
      </c>
      <c r="B9" s="133" t="s">
        <v>766</v>
      </c>
      <c r="C9" s="134">
        <v>0</v>
      </c>
      <c r="D9" s="135">
        <v>14.4445</v>
      </c>
      <c r="E9" s="135">
        <v>-21.440300000000001</v>
      </c>
      <c r="F9" s="135">
        <v>-38.716099999999997</v>
      </c>
      <c r="G9" s="135">
        <v>12.372999999999999</v>
      </c>
      <c r="H9" s="136"/>
      <c r="I9" s="135">
        <v>45.484200000000001</v>
      </c>
      <c r="J9" s="135">
        <v>-67.335499999999996</v>
      </c>
      <c r="K9" s="135">
        <v>49.693199999999997</v>
      </c>
      <c r="L9" s="135">
        <v>25.059200000000001</v>
      </c>
      <c r="M9" s="135">
        <v>24.420500000000001</v>
      </c>
      <c r="N9" s="135">
        <v>-2.2200000000000002</v>
      </c>
      <c r="O9" s="135">
        <v>-40.173999999999999</v>
      </c>
      <c r="P9" s="135">
        <v>37.4</v>
      </c>
      <c r="Q9" s="135">
        <v>19.872</v>
      </c>
      <c r="R9" s="135">
        <v>-35.200000000000003</v>
      </c>
      <c r="S9" s="135">
        <v>11.8195</v>
      </c>
      <c r="T9" s="135">
        <v>32.065800000000003</v>
      </c>
      <c r="U9" s="135">
        <v>9.2598000000000003</v>
      </c>
      <c r="V9" s="135">
        <v>9.5635999999999992</v>
      </c>
      <c r="W9" s="135">
        <v>15.949</v>
      </c>
      <c r="X9" s="135">
        <v>12.171799999999999</v>
      </c>
      <c r="Y9" s="135">
        <v>5.6018999999999997</v>
      </c>
      <c r="Z9" s="135">
        <v>8.3873999999999995</v>
      </c>
      <c r="AA9" s="136"/>
      <c r="AB9" s="136"/>
      <c r="AC9" s="135">
        <v>-50.36</v>
      </c>
      <c r="AD9" s="135">
        <v>-50.38</v>
      </c>
      <c r="AE9" s="136"/>
      <c r="AF9" s="135">
        <v>2.2200000000000002</v>
      </c>
      <c r="AG9" s="135">
        <v>39.6</v>
      </c>
      <c r="AH9" s="135">
        <v>9.3699999999999992</v>
      </c>
      <c r="AI9" s="135">
        <v>0.19500000000000001</v>
      </c>
      <c r="AJ9" s="134">
        <v>0</v>
      </c>
      <c r="AK9" s="135">
        <v>-45.75</v>
      </c>
      <c r="AL9" s="135">
        <v>-44.94</v>
      </c>
      <c r="AM9" s="135">
        <v>46.36</v>
      </c>
      <c r="AN9" s="135">
        <v>46.53</v>
      </c>
      <c r="AO9" s="135">
        <v>17.534800000000001</v>
      </c>
      <c r="AP9" s="135">
        <v>0.21229999999999999</v>
      </c>
      <c r="AQ9" s="135">
        <v>57.739899999999999</v>
      </c>
      <c r="AR9" s="135">
        <v>59.880400000000002</v>
      </c>
      <c r="AS9" s="135">
        <v>38.565899999999999</v>
      </c>
      <c r="AT9" s="135">
        <v>-37.776499999999999</v>
      </c>
      <c r="AU9" s="135">
        <v>-37.710700000000003</v>
      </c>
      <c r="AV9" s="135">
        <v>10.3361</v>
      </c>
      <c r="AW9" s="135">
        <v>10.4755</v>
      </c>
      <c r="AX9" s="135">
        <v>62.300800000000002</v>
      </c>
      <c r="AY9" s="135">
        <v>63.259099999999997</v>
      </c>
      <c r="AZ9" s="135">
        <v>20.987200000000001</v>
      </c>
      <c r="BA9" s="135">
        <v>20.3828</v>
      </c>
      <c r="BB9" s="135">
        <v>-450.48820000000001</v>
      </c>
      <c r="BC9" s="135">
        <v>3.7149000000000001</v>
      </c>
      <c r="BD9" s="135">
        <v>-13.1</v>
      </c>
      <c r="BE9" s="135">
        <v>-13</v>
      </c>
      <c r="BF9" s="135">
        <v>44.990499999999997</v>
      </c>
      <c r="BG9" s="135">
        <v>43.694800000000001</v>
      </c>
      <c r="BH9" s="135">
        <v>-5.9954999999999998</v>
      </c>
      <c r="BI9" s="136"/>
      <c r="BJ9" s="135">
        <v>-58.045400000000001</v>
      </c>
      <c r="BK9" s="135">
        <v>4.6806000000000001</v>
      </c>
      <c r="BL9" s="135">
        <v>5.9638</v>
      </c>
      <c r="BM9" s="135">
        <v>3.9506999999999999</v>
      </c>
      <c r="BN9" s="135">
        <v>499.37419999999997</v>
      </c>
      <c r="BO9" s="135">
        <v>122.5013</v>
      </c>
      <c r="BP9" s="135">
        <v>123.4473</v>
      </c>
      <c r="BQ9" s="135">
        <v>-544.50260000000003</v>
      </c>
      <c r="BR9" s="135">
        <v>445.2885</v>
      </c>
      <c r="BS9" s="136"/>
      <c r="BT9" s="135">
        <v>-24.54</v>
      </c>
      <c r="BU9" s="135">
        <v>25.017800000000001</v>
      </c>
      <c r="BV9" s="135">
        <v>87.361000000000004</v>
      </c>
      <c r="BW9" s="135">
        <v>29.16</v>
      </c>
      <c r="BX9" s="135">
        <v>25.86</v>
      </c>
      <c r="BY9" s="135">
        <v>59.69</v>
      </c>
      <c r="BZ9" s="135">
        <v>79.8</v>
      </c>
      <c r="CA9" s="135">
        <v>-7.3635000000000002</v>
      </c>
      <c r="CB9" s="135">
        <v>-7.6314000000000002</v>
      </c>
      <c r="CC9" s="135">
        <v>70.939800000000005</v>
      </c>
      <c r="CD9" s="135">
        <v>70.993700000000004</v>
      </c>
      <c r="CE9" s="135">
        <v>-3.5154000000000001</v>
      </c>
      <c r="CF9" s="135">
        <v>-102.99850000000001</v>
      </c>
      <c r="CG9" s="135">
        <v>-102.768</v>
      </c>
      <c r="CH9" s="135">
        <v>-1.3269</v>
      </c>
      <c r="CI9" s="136"/>
      <c r="CJ9" s="136"/>
      <c r="CK9" s="136"/>
      <c r="CL9" s="135">
        <v>108.8</v>
      </c>
      <c r="CM9" s="135">
        <v>98.8</v>
      </c>
      <c r="CN9" s="135">
        <v>-14.76</v>
      </c>
      <c r="CO9" s="135">
        <v>63.943899999999999</v>
      </c>
      <c r="CP9" s="135">
        <v>62.313299999999998</v>
      </c>
      <c r="CQ9" s="135">
        <v>61.726700000000001</v>
      </c>
      <c r="CR9" s="135">
        <v>-30.555199999999999</v>
      </c>
      <c r="CS9" s="135">
        <v>-30.258099999999999</v>
      </c>
      <c r="CT9" s="135">
        <v>59.244599999999998</v>
      </c>
      <c r="CU9" s="135">
        <v>-76.946100000000001</v>
      </c>
      <c r="CV9" s="135">
        <v>66.030799999999999</v>
      </c>
      <c r="CW9" s="135">
        <v>13.577400000000001</v>
      </c>
      <c r="CX9" s="135">
        <v>56.54</v>
      </c>
      <c r="CY9" s="135">
        <v>30.74</v>
      </c>
      <c r="CZ9" s="135">
        <v>36.3354</v>
      </c>
      <c r="DA9" s="135">
        <v>34.5749</v>
      </c>
      <c r="DB9" s="135">
        <v>-40.98</v>
      </c>
      <c r="DC9" s="136"/>
      <c r="DD9" s="136"/>
      <c r="DE9" s="136"/>
      <c r="DF9" s="135">
        <v>-53.628900000000002</v>
      </c>
      <c r="DG9" s="136"/>
      <c r="DH9" s="136"/>
      <c r="DI9" s="135">
        <v>-82.1</v>
      </c>
      <c r="DJ9" s="135">
        <v>-80.3</v>
      </c>
      <c r="DK9" s="135">
        <v>24.9802</v>
      </c>
      <c r="DL9" s="135">
        <v>40.7318</v>
      </c>
      <c r="DM9" s="135">
        <v>50.266800000000003</v>
      </c>
      <c r="DN9" s="135">
        <v>58.612099999999998</v>
      </c>
      <c r="DO9" s="135">
        <v>40.61</v>
      </c>
      <c r="DP9" s="135">
        <v>-6.55</v>
      </c>
      <c r="DQ9" s="135">
        <v>60.945999999999998</v>
      </c>
      <c r="DR9" s="135">
        <v>52.291699999999999</v>
      </c>
      <c r="DS9" s="135">
        <v>-34.53</v>
      </c>
      <c r="DT9" s="136"/>
      <c r="DU9" s="135">
        <v>82.11</v>
      </c>
      <c r="DV9" s="135">
        <v>57.97</v>
      </c>
      <c r="DW9" s="135">
        <v>53.927300000000002</v>
      </c>
      <c r="DX9" s="135">
        <v>52.690899999999999</v>
      </c>
      <c r="DY9" s="135">
        <v>13.0738</v>
      </c>
      <c r="DZ9" s="135">
        <v>11.7</v>
      </c>
      <c r="EA9" s="135">
        <v>178.89340000000001</v>
      </c>
      <c r="EB9" s="135">
        <v>133.47239999999999</v>
      </c>
      <c r="EC9" s="135">
        <v>129.476</v>
      </c>
      <c r="ED9" s="135">
        <v>130.50540000000001</v>
      </c>
      <c r="EE9" s="135">
        <v>112.8399</v>
      </c>
      <c r="EF9" s="135">
        <v>96.820099999999996</v>
      </c>
      <c r="EG9" s="135">
        <v>-26.542000000000002</v>
      </c>
      <c r="EH9" s="135">
        <v>556.57180000000005</v>
      </c>
      <c r="EI9" s="135">
        <v>422.05759999999998</v>
      </c>
      <c r="EJ9" s="136"/>
      <c r="EK9" s="135">
        <v>-25.813600000000001</v>
      </c>
      <c r="EL9" s="135">
        <v>-23.616900000000001</v>
      </c>
      <c r="EM9" s="135">
        <v>-25.708200000000001</v>
      </c>
      <c r="EN9" s="135">
        <v>29.722200000000001</v>
      </c>
      <c r="EO9" s="135">
        <v>27.0092</v>
      </c>
      <c r="EP9" s="135">
        <v>182.84399999999999</v>
      </c>
      <c r="EQ9" s="135">
        <v>-61.626300000000001</v>
      </c>
      <c r="ER9" s="135">
        <v>-61.947000000000003</v>
      </c>
      <c r="ES9" s="135">
        <v>-60.703899999999997</v>
      </c>
      <c r="ET9" s="135">
        <v>15.35</v>
      </c>
      <c r="EU9" s="135">
        <v>-20.83</v>
      </c>
      <c r="EV9" s="135">
        <v>113.4</v>
      </c>
      <c r="EW9" s="135">
        <v>15.677099999999999</v>
      </c>
      <c r="EX9" s="135">
        <v>-8.1438000000000006</v>
      </c>
      <c r="EY9" s="135">
        <v>-37.442700000000002</v>
      </c>
      <c r="EZ9" s="135">
        <v>-36.525199999999998</v>
      </c>
      <c r="FA9" s="135">
        <v>8.7583000000000002</v>
      </c>
      <c r="FB9" s="135">
        <v>-93.577699999999993</v>
      </c>
      <c r="FC9" s="135">
        <v>57.724400000000003</v>
      </c>
      <c r="FD9" s="135">
        <v>23.410499999999999</v>
      </c>
      <c r="FE9" s="136"/>
      <c r="FF9" s="135">
        <v>22.753799999999998</v>
      </c>
      <c r="FG9" s="135">
        <v>40.186199999999999</v>
      </c>
      <c r="FH9" s="135">
        <v>41.333500000000001</v>
      </c>
      <c r="FI9" s="135">
        <v>40.346400000000003</v>
      </c>
      <c r="FJ9" s="135">
        <v>6.8657000000000004</v>
      </c>
      <c r="FK9" s="135">
        <v>7.2005999999999997</v>
      </c>
      <c r="FL9" s="135">
        <v>42.533900000000003</v>
      </c>
      <c r="FM9" s="135">
        <v>-12.525399999999999</v>
      </c>
      <c r="FN9" s="135">
        <v>-12.6785</v>
      </c>
      <c r="FO9" s="135">
        <v>0.60780000000000001</v>
      </c>
      <c r="FP9" s="135">
        <v>0</v>
      </c>
      <c r="FQ9" s="135">
        <v>40.996099999999998</v>
      </c>
      <c r="FR9" s="135">
        <v>-5.05</v>
      </c>
      <c r="FS9" s="135">
        <v>2.1637</v>
      </c>
      <c r="FT9" s="135">
        <v>0.92810000000000004</v>
      </c>
      <c r="FU9" s="135">
        <v>-1.03</v>
      </c>
      <c r="FV9" s="135">
        <v>20.63</v>
      </c>
      <c r="FW9" s="135">
        <v>40.423999999999999</v>
      </c>
      <c r="FX9" s="136"/>
      <c r="FY9" s="135">
        <v>-3.1429999999999998</v>
      </c>
      <c r="FZ9" s="135">
        <v>4.3639999999999999</v>
      </c>
      <c r="GA9" s="136"/>
      <c r="GB9" s="135">
        <v>50.52</v>
      </c>
      <c r="GC9" s="135">
        <v>-1.3757999999999999</v>
      </c>
      <c r="GD9" s="135">
        <v>-1.7511000000000001</v>
      </c>
      <c r="GE9" s="135">
        <v>13.65</v>
      </c>
      <c r="GF9" s="135">
        <v>85.705200000000005</v>
      </c>
      <c r="GG9" s="135">
        <v>23</v>
      </c>
      <c r="GH9" s="135">
        <v>-14.4208</v>
      </c>
      <c r="GI9" s="135">
        <v>-0.80320000000000003</v>
      </c>
      <c r="GJ9" s="135">
        <v>0</v>
      </c>
      <c r="GK9" s="135">
        <v>1.591</v>
      </c>
      <c r="GL9" s="136"/>
      <c r="GM9" s="136"/>
      <c r="GN9" s="135">
        <v>-15.0459</v>
      </c>
      <c r="GO9" s="135">
        <v>-24.500299999999999</v>
      </c>
      <c r="GP9" s="135">
        <v>19.938600000000001</v>
      </c>
      <c r="GQ9" s="135">
        <v>25.546299999999999</v>
      </c>
      <c r="GR9" s="135">
        <v>57.4818</v>
      </c>
      <c r="GS9" s="135">
        <v>58.994300000000003</v>
      </c>
      <c r="GT9" s="135">
        <v>-128.78569999999999</v>
      </c>
      <c r="GU9" s="135">
        <v>-18.414999999999999</v>
      </c>
      <c r="GV9" s="135">
        <v>36.307200000000002</v>
      </c>
      <c r="GW9" s="135">
        <v>-42.317399999999999</v>
      </c>
      <c r="GX9" s="135">
        <v>4.6980000000000004</v>
      </c>
      <c r="GY9" s="135">
        <v>6.0170000000000003</v>
      </c>
      <c r="GZ9" s="135">
        <v>5.7179000000000002</v>
      </c>
      <c r="HA9" s="135">
        <v>6.1736000000000004</v>
      </c>
      <c r="HB9" s="135">
        <v>133.39349999999999</v>
      </c>
      <c r="HC9" s="135">
        <v>131.6268</v>
      </c>
      <c r="HD9" s="135">
        <v>146.69999999999999</v>
      </c>
      <c r="HE9" s="135">
        <v>-146.0504</v>
      </c>
      <c r="HF9" s="135">
        <v>-371.6311</v>
      </c>
      <c r="HG9" s="135">
        <v>374.64760000000001</v>
      </c>
      <c r="HH9" s="135">
        <v>501.18209999999999</v>
      </c>
      <c r="HI9" s="135">
        <v>-128.59829999999999</v>
      </c>
      <c r="HJ9" s="135">
        <v>-126.355</v>
      </c>
      <c r="HK9" s="135">
        <v>-61.656799999999997</v>
      </c>
      <c r="HL9" s="135">
        <v>-53.956200000000003</v>
      </c>
      <c r="HM9" s="135">
        <v>75.477400000000003</v>
      </c>
      <c r="HN9" s="135">
        <v>75.766499999999994</v>
      </c>
      <c r="HO9" s="136"/>
      <c r="HP9" s="136"/>
      <c r="HQ9" s="135">
        <v>32.072299999999998</v>
      </c>
      <c r="HR9" s="135">
        <v>31.8856</v>
      </c>
      <c r="HS9" s="135">
        <v>-56.956899999999997</v>
      </c>
      <c r="HT9" s="135">
        <v>-56.577599999999997</v>
      </c>
      <c r="HU9" s="135">
        <v>99.32</v>
      </c>
      <c r="HV9" s="135">
        <v>98.38</v>
      </c>
      <c r="HW9" s="135">
        <v>12.7</v>
      </c>
      <c r="HX9" s="135">
        <v>12.4</v>
      </c>
      <c r="HY9" s="135">
        <v>21.739699999999999</v>
      </c>
      <c r="HZ9" s="135">
        <v>33.119999999999997</v>
      </c>
      <c r="IA9" s="135">
        <v>-343.72680000000003</v>
      </c>
      <c r="IB9" s="135">
        <v>105.9251</v>
      </c>
      <c r="IC9" s="135">
        <v>105.387</v>
      </c>
      <c r="ID9" s="136"/>
      <c r="IE9" s="135">
        <v>-47.3</v>
      </c>
      <c r="IF9" s="135">
        <v>-31</v>
      </c>
      <c r="IG9" s="135">
        <v>-31</v>
      </c>
      <c r="IH9" s="135">
        <v>1.7199</v>
      </c>
      <c r="II9" s="135">
        <v>1.5248999999999999</v>
      </c>
      <c r="IJ9" s="135">
        <v>-494.56319999999999</v>
      </c>
      <c r="IK9" s="135">
        <v>-394.35820000000001</v>
      </c>
      <c r="IL9" s="135">
        <v>438.404</v>
      </c>
      <c r="IM9" s="135">
        <v>359.4821</v>
      </c>
      <c r="IN9" s="135">
        <v>-33.470700000000001</v>
      </c>
      <c r="IO9" s="135">
        <v>-349.65440000000001</v>
      </c>
      <c r="IP9" s="135">
        <v>351.33730000000003</v>
      </c>
      <c r="IQ9" s="135">
        <v>-158.51130000000001</v>
      </c>
      <c r="IR9" s="135">
        <v>-211.35910000000001</v>
      </c>
      <c r="IS9" s="135">
        <v>-345.92559999999997</v>
      </c>
      <c r="IT9" s="135">
        <v>90.1143</v>
      </c>
      <c r="IU9" s="135">
        <v>90.490899999999996</v>
      </c>
      <c r="IV9" s="135">
        <v>160.0369</v>
      </c>
      <c r="IW9" s="135">
        <v>-424.71080000000001</v>
      </c>
      <c r="IX9" s="135">
        <v>220.0198</v>
      </c>
      <c r="IY9" s="135">
        <v>-212.63679999999999</v>
      </c>
      <c r="IZ9" s="135">
        <v>212.05289999999999</v>
      </c>
      <c r="JA9" s="135">
        <v>-8.5955999999999992</v>
      </c>
      <c r="JB9" s="135">
        <v>40.544899999999998</v>
      </c>
      <c r="JC9" s="135">
        <v>7.52</v>
      </c>
      <c r="JD9" s="135">
        <v>8.4740000000000002</v>
      </c>
      <c r="JE9" s="135">
        <v>8.49</v>
      </c>
      <c r="JF9" s="135">
        <v>-7.6</v>
      </c>
      <c r="JG9" s="135">
        <v>-15.76</v>
      </c>
      <c r="JH9" s="136"/>
      <c r="JI9" s="135">
        <v>16.145600000000002</v>
      </c>
      <c r="JJ9" s="135">
        <v>-26.1921</v>
      </c>
      <c r="JK9" s="135">
        <v>-41.5152</v>
      </c>
      <c r="JL9" s="135">
        <v>20.6</v>
      </c>
      <c r="JM9" s="135">
        <v>49.451000000000001</v>
      </c>
      <c r="JN9" s="135">
        <v>50.667000000000002</v>
      </c>
      <c r="JO9" s="135">
        <v>11.079700000000001</v>
      </c>
      <c r="JP9" s="135">
        <v>13.2973</v>
      </c>
      <c r="JQ9" s="135">
        <v>49.62</v>
      </c>
      <c r="JR9" s="135">
        <v>50.271599999999999</v>
      </c>
      <c r="JS9" s="135">
        <v>51.254800000000003</v>
      </c>
      <c r="JT9" s="136"/>
      <c r="JU9" s="135">
        <v>48</v>
      </c>
      <c r="JV9" s="135">
        <v>21.557500000000001</v>
      </c>
      <c r="JW9" s="135">
        <v>6.6</v>
      </c>
      <c r="JX9" s="136"/>
      <c r="JY9" s="135">
        <v>-54.611899999999999</v>
      </c>
      <c r="JZ9" s="135">
        <v>80.974199999999996</v>
      </c>
      <c r="KA9" s="135">
        <v>63.018799999999999</v>
      </c>
      <c r="KB9" s="135">
        <v>-53.979900000000001</v>
      </c>
      <c r="KC9" s="135">
        <v>-80.423100000000005</v>
      </c>
      <c r="KD9" s="135">
        <v>53.154400000000003</v>
      </c>
      <c r="KE9" s="135">
        <v>26.090699999999998</v>
      </c>
      <c r="KF9" s="135">
        <v>-57.6</v>
      </c>
      <c r="KG9" s="135">
        <v>57.1</v>
      </c>
      <c r="KH9" s="135">
        <v>130.40119999999999</v>
      </c>
      <c r="KI9" s="135">
        <v>9.4720999999999993</v>
      </c>
    </row>
    <row r="10" spans="1:295" ht="18" customHeight="1" x14ac:dyDescent="0.25">
      <c r="A10" s="133" t="s">
        <v>50</v>
      </c>
      <c r="B10" s="133" t="s">
        <v>767</v>
      </c>
      <c r="C10" s="137">
        <v>0</v>
      </c>
      <c r="D10" s="138">
        <v>14.136799999999999</v>
      </c>
      <c r="E10" s="138">
        <v>-21.3157</v>
      </c>
      <c r="F10" s="138">
        <v>-39.284999999999997</v>
      </c>
      <c r="G10" s="138">
        <v>12.2782</v>
      </c>
      <c r="H10" s="139"/>
      <c r="I10" s="138">
        <v>43.888100000000001</v>
      </c>
      <c r="J10" s="138">
        <v>-65.423699999999997</v>
      </c>
      <c r="K10" s="138">
        <v>47.1785</v>
      </c>
      <c r="L10" s="138">
        <v>24.113299999999999</v>
      </c>
      <c r="M10" s="138">
        <v>23.3979</v>
      </c>
      <c r="N10" s="138">
        <v>2.2200000000000002</v>
      </c>
      <c r="O10" s="138">
        <v>-39.665999999999997</v>
      </c>
      <c r="P10" s="138">
        <v>37.4</v>
      </c>
      <c r="Q10" s="138">
        <v>19.872</v>
      </c>
      <c r="R10" s="138">
        <v>-35.200000000000003</v>
      </c>
      <c r="S10" s="138">
        <v>12.2348</v>
      </c>
      <c r="T10" s="138">
        <v>31.256</v>
      </c>
      <c r="U10" s="138">
        <v>9.2796000000000003</v>
      </c>
      <c r="V10" s="138">
        <v>8.9780999999999995</v>
      </c>
      <c r="W10" s="138">
        <v>15.222200000000001</v>
      </c>
      <c r="X10" s="138">
        <v>12.1434</v>
      </c>
      <c r="Y10" s="138">
        <v>5.4550000000000001</v>
      </c>
      <c r="Z10" s="138">
        <v>8.7226999999999997</v>
      </c>
      <c r="AA10" s="139"/>
      <c r="AB10" s="139"/>
      <c r="AC10" s="138">
        <v>-45.4</v>
      </c>
      <c r="AD10" s="138">
        <v>-45.63</v>
      </c>
      <c r="AE10" s="139"/>
      <c r="AF10" s="138">
        <v>0</v>
      </c>
      <c r="AG10" s="138">
        <v>39.6</v>
      </c>
      <c r="AH10" s="138">
        <v>8.6679999999999993</v>
      </c>
      <c r="AI10" s="138">
        <v>0.189</v>
      </c>
      <c r="AJ10" s="137">
        <v>0</v>
      </c>
      <c r="AK10" s="138">
        <v>-44.08</v>
      </c>
      <c r="AL10" s="138">
        <v>-42.07</v>
      </c>
      <c r="AM10" s="138">
        <v>43.77</v>
      </c>
      <c r="AN10" s="138">
        <v>44.13</v>
      </c>
      <c r="AO10" s="138">
        <v>16.927900000000001</v>
      </c>
      <c r="AP10" s="138">
        <v>0.32679999999999998</v>
      </c>
      <c r="AQ10" s="138">
        <v>56.031399999999998</v>
      </c>
      <c r="AR10" s="138">
        <v>57.407200000000003</v>
      </c>
      <c r="AS10" s="138">
        <v>35.357500000000002</v>
      </c>
      <c r="AT10" s="138">
        <v>-36.838799999999999</v>
      </c>
      <c r="AU10" s="138">
        <v>-36.873399999999997</v>
      </c>
      <c r="AV10" s="138">
        <v>29.089200000000002</v>
      </c>
      <c r="AW10" s="138">
        <v>32.027700000000003</v>
      </c>
      <c r="AX10" s="138">
        <v>58.345599999999997</v>
      </c>
      <c r="AY10" s="138">
        <v>59.200499999999998</v>
      </c>
      <c r="AZ10" s="138">
        <v>34.326599999999999</v>
      </c>
      <c r="BA10" s="138">
        <v>33.796999999999997</v>
      </c>
      <c r="BB10" s="138">
        <v>-477.41809999999998</v>
      </c>
      <c r="BC10" s="138">
        <v>4.4283999999999999</v>
      </c>
      <c r="BD10" s="138">
        <v>-13.6</v>
      </c>
      <c r="BE10" s="138">
        <v>-13.5</v>
      </c>
      <c r="BF10" s="138">
        <v>44.5197</v>
      </c>
      <c r="BG10" s="138">
        <v>43.0944</v>
      </c>
      <c r="BH10" s="138">
        <v>-5.7935999999999996</v>
      </c>
      <c r="BI10" s="139"/>
      <c r="BJ10" s="138">
        <v>-61.944899999999997</v>
      </c>
      <c r="BK10" s="138">
        <v>2.8582000000000001</v>
      </c>
      <c r="BL10" s="138">
        <v>3.9276</v>
      </c>
      <c r="BM10" s="138">
        <v>3.9472</v>
      </c>
      <c r="BN10" s="138">
        <v>523.17859999999996</v>
      </c>
      <c r="BO10" s="138">
        <v>121.4941</v>
      </c>
      <c r="BP10" s="138">
        <v>122.34869999999999</v>
      </c>
      <c r="BQ10" s="138">
        <v>-556.83259999999996</v>
      </c>
      <c r="BR10" s="138">
        <v>457.49880000000002</v>
      </c>
      <c r="BS10" s="139"/>
      <c r="BT10" s="138">
        <v>-20.270800000000001</v>
      </c>
      <c r="BU10" s="138">
        <v>22.1877</v>
      </c>
      <c r="BV10" s="138">
        <v>84.037800000000004</v>
      </c>
      <c r="BW10" s="138">
        <v>28.81</v>
      </c>
      <c r="BX10" s="138">
        <v>25.82</v>
      </c>
      <c r="BY10" s="138">
        <v>57.3</v>
      </c>
      <c r="BZ10" s="138">
        <v>76.510000000000005</v>
      </c>
      <c r="CA10" s="138">
        <v>-1.0674999999999999</v>
      </c>
      <c r="CB10" s="138">
        <v>-2.2730999999999999</v>
      </c>
      <c r="CC10" s="138">
        <v>62.122700000000002</v>
      </c>
      <c r="CD10" s="138">
        <v>63.3812</v>
      </c>
      <c r="CE10" s="138">
        <v>-7.6703999999999999</v>
      </c>
      <c r="CF10" s="138">
        <v>-99.278599999999997</v>
      </c>
      <c r="CG10" s="138">
        <v>-99.130600000000001</v>
      </c>
      <c r="CH10" s="138">
        <v>-0.79469999999999996</v>
      </c>
      <c r="CI10" s="139"/>
      <c r="CJ10" s="139"/>
      <c r="CK10" s="139"/>
      <c r="CL10" s="138">
        <v>107.1</v>
      </c>
      <c r="CM10" s="138">
        <v>97</v>
      </c>
      <c r="CN10" s="138">
        <v>-13.91</v>
      </c>
      <c r="CO10" s="138">
        <v>62.323700000000002</v>
      </c>
      <c r="CP10" s="138">
        <v>60.580399999999997</v>
      </c>
      <c r="CQ10" s="138">
        <v>59.8262</v>
      </c>
      <c r="CR10" s="138">
        <v>-37.512799999999999</v>
      </c>
      <c r="CS10" s="138">
        <v>-37.302999999999997</v>
      </c>
      <c r="CT10" s="138">
        <v>73.356800000000007</v>
      </c>
      <c r="CU10" s="138">
        <v>-82.011899999999997</v>
      </c>
      <c r="CV10" s="138">
        <v>80.212199999999996</v>
      </c>
      <c r="CW10" s="138">
        <v>13.209</v>
      </c>
      <c r="CX10" s="138">
        <v>57.56</v>
      </c>
      <c r="CY10" s="138">
        <v>31.01</v>
      </c>
      <c r="CZ10" s="138">
        <v>34.929200000000002</v>
      </c>
      <c r="DA10" s="138">
        <v>33.256500000000003</v>
      </c>
      <c r="DB10" s="138">
        <v>-39.28</v>
      </c>
      <c r="DC10" s="139"/>
      <c r="DD10" s="139"/>
      <c r="DE10" s="139"/>
      <c r="DF10" s="138">
        <v>-57.682200000000002</v>
      </c>
      <c r="DG10" s="139"/>
      <c r="DH10" s="139"/>
      <c r="DI10" s="138">
        <v>-77.2</v>
      </c>
      <c r="DJ10" s="138">
        <v>-77.900000000000006</v>
      </c>
      <c r="DK10" s="138">
        <v>24.441800000000001</v>
      </c>
      <c r="DL10" s="138">
        <v>38.973999999999997</v>
      </c>
      <c r="DM10" s="138">
        <v>47.448900000000002</v>
      </c>
      <c r="DN10" s="138">
        <v>55.682400000000001</v>
      </c>
      <c r="DO10" s="138">
        <v>38.96</v>
      </c>
      <c r="DP10" s="138">
        <v>-6.48</v>
      </c>
      <c r="DQ10" s="138">
        <v>63.131500000000003</v>
      </c>
      <c r="DR10" s="138">
        <v>56.661999999999999</v>
      </c>
      <c r="DS10" s="138">
        <v>-37.9</v>
      </c>
      <c r="DT10" s="139"/>
      <c r="DU10" s="138">
        <v>81.87</v>
      </c>
      <c r="DV10" s="138">
        <v>55.59</v>
      </c>
      <c r="DW10" s="138">
        <v>58.0364</v>
      </c>
      <c r="DX10" s="138">
        <v>57.327300000000001</v>
      </c>
      <c r="DY10" s="138">
        <v>21.199100000000001</v>
      </c>
      <c r="DZ10" s="138">
        <v>20.9909</v>
      </c>
      <c r="EA10" s="138">
        <v>180.32550000000001</v>
      </c>
      <c r="EB10" s="138">
        <v>137.43889999999999</v>
      </c>
      <c r="EC10" s="138">
        <v>133.09739999999999</v>
      </c>
      <c r="ED10" s="138">
        <v>133.69630000000001</v>
      </c>
      <c r="EE10" s="138">
        <v>106.42440000000001</v>
      </c>
      <c r="EF10" s="138">
        <v>87.984899999999996</v>
      </c>
      <c r="EG10" s="138">
        <v>-27.922999999999998</v>
      </c>
      <c r="EH10" s="138">
        <v>565.91279999999995</v>
      </c>
      <c r="EI10" s="138">
        <v>421.42200000000003</v>
      </c>
      <c r="EJ10" s="139"/>
      <c r="EK10" s="138">
        <v>-24.661999999999999</v>
      </c>
      <c r="EL10" s="138">
        <v>-22.726299999999998</v>
      </c>
      <c r="EM10" s="138">
        <v>-21.3124</v>
      </c>
      <c r="EN10" s="138">
        <v>38.9345</v>
      </c>
      <c r="EO10" s="138">
        <v>35.750500000000002</v>
      </c>
      <c r="EP10" s="138">
        <v>127.536</v>
      </c>
      <c r="EQ10" s="138">
        <v>-56.073700000000002</v>
      </c>
      <c r="ER10" s="138">
        <v>-57.157899999999998</v>
      </c>
      <c r="ES10" s="138">
        <v>-52.625900000000001</v>
      </c>
      <c r="ET10" s="138">
        <v>0</v>
      </c>
      <c r="EU10" s="138">
        <v>-24.23</v>
      </c>
      <c r="EV10" s="138">
        <v>81.3</v>
      </c>
      <c r="EW10" s="138">
        <v>16.851299999999998</v>
      </c>
      <c r="EX10" s="138">
        <v>5.5134999999999996</v>
      </c>
      <c r="EY10" s="138">
        <v>-38.283299999999997</v>
      </c>
      <c r="EZ10" s="138">
        <v>-37.632199999999997</v>
      </c>
      <c r="FA10" s="138">
        <v>9.1900999999999993</v>
      </c>
      <c r="FB10" s="138">
        <v>-85.72</v>
      </c>
      <c r="FC10" s="138">
        <v>53.538200000000003</v>
      </c>
      <c r="FD10" s="138">
        <v>23.961600000000001</v>
      </c>
      <c r="FE10" s="139"/>
      <c r="FF10" s="138">
        <v>23.5337</v>
      </c>
      <c r="FG10" s="139"/>
      <c r="FH10" s="139"/>
      <c r="FI10" s="139"/>
      <c r="FJ10" s="138">
        <v>0</v>
      </c>
      <c r="FK10" s="138">
        <v>0</v>
      </c>
      <c r="FL10" s="138">
        <v>74.685500000000005</v>
      </c>
      <c r="FM10" s="138">
        <v>-19.301300000000001</v>
      </c>
      <c r="FN10" s="138">
        <v>-19.208100000000002</v>
      </c>
      <c r="FO10" s="138">
        <v>25.225300000000001</v>
      </c>
      <c r="FP10" s="138">
        <v>28.7849</v>
      </c>
      <c r="FQ10" s="138">
        <v>43.581600000000002</v>
      </c>
      <c r="FR10" s="138">
        <v>-1.0900000000000001</v>
      </c>
      <c r="FS10" s="138">
        <v>2.0684999999999998</v>
      </c>
      <c r="FT10" s="138">
        <v>0.90359999999999996</v>
      </c>
      <c r="FU10" s="138">
        <v>-0.66</v>
      </c>
      <c r="FV10" s="138">
        <v>18.97</v>
      </c>
      <c r="FW10" s="138">
        <v>42.232700000000001</v>
      </c>
      <c r="FX10" s="139"/>
      <c r="FY10" s="138">
        <v>-3.3769999999999998</v>
      </c>
      <c r="FZ10" s="138">
        <v>4.4749999999999996</v>
      </c>
      <c r="GA10" s="139"/>
      <c r="GB10" s="138">
        <v>48.95</v>
      </c>
      <c r="GC10" s="138">
        <v>-29.8736</v>
      </c>
      <c r="GD10" s="138">
        <v>-24.816500000000001</v>
      </c>
      <c r="GE10" s="138">
        <v>14.08</v>
      </c>
      <c r="GF10" s="138">
        <v>80.973600000000005</v>
      </c>
      <c r="GG10" s="138">
        <v>22.7</v>
      </c>
      <c r="GH10" s="138">
        <v>-13.4726</v>
      </c>
      <c r="GI10" s="138">
        <v>-0.57640000000000002</v>
      </c>
      <c r="GJ10" s="138">
        <v>0</v>
      </c>
      <c r="GK10" s="138">
        <v>1.5011000000000001</v>
      </c>
      <c r="GL10" s="139"/>
      <c r="GM10" s="139"/>
      <c r="GN10" s="138">
        <v>-14.8848</v>
      </c>
      <c r="GO10" s="138">
        <v>-23.520099999999999</v>
      </c>
      <c r="GP10" s="138">
        <v>19.420999999999999</v>
      </c>
      <c r="GQ10" s="138">
        <v>24.317599999999999</v>
      </c>
      <c r="GR10" s="138">
        <v>57.442799999999998</v>
      </c>
      <c r="GS10" s="138">
        <v>58.623199999999997</v>
      </c>
      <c r="GT10" s="138">
        <v>-121.7569</v>
      </c>
      <c r="GU10" s="138">
        <v>-18.113600000000002</v>
      </c>
      <c r="GV10" s="138">
        <v>34.6325</v>
      </c>
      <c r="GW10" s="138">
        <v>-40.5852</v>
      </c>
      <c r="GX10" s="138">
        <v>4.4648000000000003</v>
      </c>
      <c r="GY10" s="138">
        <v>5.5286999999999997</v>
      </c>
      <c r="GZ10" s="138">
        <v>5.2630999999999997</v>
      </c>
      <c r="HA10" s="138">
        <v>6</v>
      </c>
      <c r="HB10" s="138">
        <v>134.21129999999999</v>
      </c>
      <c r="HC10" s="138">
        <v>135.97839999999999</v>
      </c>
      <c r="HD10" s="138">
        <v>158.4</v>
      </c>
      <c r="HE10" s="138">
        <v>-160.05709999999999</v>
      </c>
      <c r="HF10" s="138">
        <v>-389.35239999999999</v>
      </c>
      <c r="HG10" s="138">
        <v>392.41379999999998</v>
      </c>
      <c r="HH10" s="138">
        <v>507.92809999999997</v>
      </c>
      <c r="HI10" s="138">
        <v>-129.09809999999999</v>
      </c>
      <c r="HJ10" s="138">
        <v>-127.1763</v>
      </c>
      <c r="HK10" s="138">
        <v>-63.069699999999997</v>
      </c>
      <c r="HL10" s="138">
        <v>-54.398000000000003</v>
      </c>
      <c r="HM10" s="138">
        <v>81.408799999999999</v>
      </c>
      <c r="HN10" s="138">
        <v>80.22</v>
      </c>
      <c r="HO10" s="139"/>
      <c r="HP10" s="139"/>
      <c r="HQ10" s="138">
        <v>32.050400000000003</v>
      </c>
      <c r="HR10" s="138">
        <v>31.8856</v>
      </c>
      <c r="HS10" s="138">
        <v>-55.868299999999998</v>
      </c>
      <c r="HT10" s="138">
        <v>-55.107500000000002</v>
      </c>
      <c r="HU10" s="138">
        <v>100.9</v>
      </c>
      <c r="HV10" s="138">
        <v>98.77</v>
      </c>
      <c r="HW10" s="138">
        <v>11</v>
      </c>
      <c r="HX10" s="138">
        <v>11.8</v>
      </c>
      <c r="HY10" s="138">
        <v>21.534600000000001</v>
      </c>
      <c r="HZ10" s="138">
        <v>32.24</v>
      </c>
      <c r="IA10" s="138">
        <v>-347.97809999999998</v>
      </c>
      <c r="IB10" s="138">
        <v>106.4727</v>
      </c>
      <c r="IC10" s="138">
        <v>105.681</v>
      </c>
      <c r="ID10" s="138">
        <v>13.9</v>
      </c>
      <c r="IE10" s="138">
        <v>-48.7</v>
      </c>
      <c r="IF10" s="138">
        <v>-30.1</v>
      </c>
      <c r="IG10" s="138">
        <v>-30.2</v>
      </c>
      <c r="IH10" s="138">
        <v>1.5995999999999999</v>
      </c>
      <c r="II10" s="138">
        <v>1.4094</v>
      </c>
      <c r="IJ10" s="138">
        <v>-496.99740000000003</v>
      </c>
      <c r="IK10" s="138">
        <v>-394.09769999999997</v>
      </c>
      <c r="IL10" s="138">
        <v>440.38400000000001</v>
      </c>
      <c r="IM10" s="138">
        <v>360.59019999999998</v>
      </c>
      <c r="IN10" s="138">
        <v>-33.938400000000001</v>
      </c>
      <c r="IO10" s="138">
        <v>-351.76249999999999</v>
      </c>
      <c r="IP10" s="138">
        <v>355.0498</v>
      </c>
      <c r="IQ10" s="138">
        <v>-156.8048</v>
      </c>
      <c r="IR10" s="138">
        <v>-214.1833</v>
      </c>
      <c r="IS10" s="138">
        <v>-349.64010000000002</v>
      </c>
      <c r="IT10" s="138">
        <v>93.35</v>
      </c>
      <c r="IU10" s="138">
        <v>93.174899999999994</v>
      </c>
      <c r="IV10" s="138">
        <v>157.73249999999999</v>
      </c>
      <c r="IW10" s="138">
        <v>-431.19749999999999</v>
      </c>
      <c r="IX10" s="138">
        <v>224.2526</v>
      </c>
      <c r="IY10" s="138">
        <v>-212.846</v>
      </c>
      <c r="IZ10" s="138">
        <v>213.79769999999999</v>
      </c>
      <c r="JA10" s="138">
        <v>-8.5955999999999992</v>
      </c>
      <c r="JB10" s="138">
        <v>39.771999999999998</v>
      </c>
      <c r="JC10" s="138">
        <v>8.16</v>
      </c>
      <c r="JD10" s="138">
        <v>8.56</v>
      </c>
      <c r="JE10" s="138">
        <v>8.5809999999999995</v>
      </c>
      <c r="JF10" s="138">
        <v>-7.52</v>
      </c>
      <c r="JG10" s="138">
        <v>-16.079999999999998</v>
      </c>
      <c r="JH10" s="139"/>
      <c r="JI10" s="138">
        <v>16.9665</v>
      </c>
      <c r="JJ10" s="138">
        <v>-26.512499999999999</v>
      </c>
      <c r="JK10" s="138">
        <v>-41.542700000000004</v>
      </c>
      <c r="JL10" s="138">
        <v>21.4</v>
      </c>
      <c r="JM10" s="138">
        <v>50.637</v>
      </c>
      <c r="JN10" s="138">
        <v>50.848999999999997</v>
      </c>
      <c r="JO10" s="138">
        <v>11.035</v>
      </c>
      <c r="JP10" s="138">
        <v>13.297700000000001</v>
      </c>
      <c r="JQ10" s="138">
        <v>51.889200000000002</v>
      </c>
      <c r="JR10" s="138">
        <v>52.274099999999997</v>
      </c>
      <c r="JS10" s="138">
        <v>52.178100000000001</v>
      </c>
      <c r="JT10" s="139"/>
      <c r="JU10" s="138">
        <v>49.2</v>
      </c>
      <c r="JV10" s="138">
        <v>21.766300000000001</v>
      </c>
      <c r="JW10" s="138">
        <v>6.28</v>
      </c>
      <c r="JX10" s="139"/>
      <c r="JY10" s="138">
        <v>-55.206200000000003</v>
      </c>
      <c r="JZ10" s="138">
        <v>81.938500000000005</v>
      </c>
      <c r="KA10" s="138">
        <v>64.600200000000001</v>
      </c>
      <c r="KB10" s="138">
        <v>-55.019500000000001</v>
      </c>
      <c r="KC10" s="138">
        <v>-80.331199999999995</v>
      </c>
      <c r="KD10" s="138">
        <v>54.171900000000001</v>
      </c>
      <c r="KE10" s="138">
        <v>25.211099999999998</v>
      </c>
      <c r="KF10" s="138">
        <v>-59.1</v>
      </c>
      <c r="KG10" s="138">
        <v>59.3</v>
      </c>
      <c r="KH10" s="138">
        <v>118.3878</v>
      </c>
      <c r="KI10" s="138">
        <v>15.7104</v>
      </c>
    </row>
    <row r="11" spans="1:295" ht="18" customHeight="1" x14ac:dyDescent="0.25">
      <c r="A11" s="133" t="s">
        <v>50</v>
      </c>
      <c r="B11" s="133" t="s">
        <v>768</v>
      </c>
      <c r="C11" s="137">
        <v>0</v>
      </c>
      <c r="D11" s="138">
        <v>13.6592</v>
      </c>
      <c r="E11" s="138">
        <v>-21.040900000000001</v>
      </c>
      <c r="F11" s="138">
        <v>-39.582099999999997</v>
      </c>
      <c r="G11" s="138">
        <v>12.1439</v>
      </c>
      <c r="H11" s="139"/>
      <c r="I11" s="138">
        <v>42.268000000000001</v>
      </c>
      <c r="J11" s="138">
        <v>-61.579799999999999</v>
      </c>
      <c r="K11" s="138">
        <v>45.104399999999998</v>
      </c>
      <c r="L11" s="138">
        <v>22.6493</v>
      </c>
      <c r="M11" s="138">
        <v>22.286899999999999</v>
      </c>
      <c r="N11" s="138">
        <v>8.8800000000000008</v>
      </c>
      <c r="O11" s="138">
        <v>-39.868000000000002</v>
      </c>
      <c r="P11" s="138">
        <v>35.200000000000003</v>
      </c>
      <c r="Q11" s="138">
        <v>19.044</v>
      </c>
      <c r="R11" s="138">
        <v>-35.200000000000003</v>
      </c>
      <c r="S11" s="138">
        <v>12.265700000000001</v>
      </c>
      <c r="T11" s="138">
        <v>28.382000000000001</v>
      </c>
      <c r="U11" s="138">
        <v>8.7969000000000008</v>
      </c>
      <c r="V11" s="138">
        <v>8.8964999999999996</v>
      </c>
      <c r="W11" s="138">
        <v>14.658799999999999</v>
      </c>
      <c r="X11" s="138">
        <v>12.4613</v>
      </c>
      <c r="Y11" s="138">
        <v>5.1013000000000002</v>
      </c>
      <c r="Z11" s="138">
        <v>8.3034999999999997</v>
      </c>
      <c r="AA11" s="139"/>
      <c r="AB11" s="139"/>
      <c r="AC11" s="138">
        <v>0</v>
      </c>
      <c r="AD11" s="138">
        <v>-71.430000000000007</v>
      </c>
      <c r="AE11" s="139"/>
      <c r="AF11" s="138">
        <v>-8.8800000000000008</v>
      </c>
      <c r="AG11" s="138">
        <v>37.4</v>
      </c>
      <c r="AH11" s="138">
        <v>8.5410000000000004</v>
      </c>
      <c r="AI11" s="138">
        <v>0.184</v>
      </c>
      <c r="AJ11" s="137">
        <v>0</v>
      </c>
      <c r="AK11" s="138">
        <v>-30.8</v>
      </c>
      <c r="AL11" s="138">
        <v>-46.9</v>
      </c>
      <c r="AM11" s="138">
        <v>30.88</v>
      </c>
      <c r="AN11" s="138">
        <v>30.71</v>
      </c>
      <c r="AO11" s="138">
        <v>16.963699999999999</v>
      </c>
      <c r="AP11" s="138">
        <v>0.64680000000000004</v>
      </c>
      <c r="AQ11" s="138">
        <v>53.1554</v>
      </c>
      <c r="AR11" s="138">
        <v>54.3536</v>
      </c>
      <c r="AS11" s="138">
        <v>36.7042</v>
      </c>
      <c r="AT11" s="138">
        <v>-34.561500000000002</v>
      </c>
      <c r="AU11" s="138">
        <v>-35.888800000000003</v>
      </c>
      <c r="AV11" s="138">
        <v>36.804400000000001</v>
      </c>
      <c r="AW11" s="138">
        <v>33.449599999999997</v>
      </c>
      <c r="AX11" s="138">
        <v>58.142800000000001</v>
      </c>
      <c r="AY11" s="138">
        <v>58.081899999999997</v>
      </c>
      <c r="AZ11" s="138">
        <v>38.947299999999998</v>
      </c>
      <c r="BA11" s="138">
        <v>38.381700000000002</v>
      </c>
      <c r="BB11" s="138">
        <v>-470.07639999999998</v>
      </c>
      <c r="BC11" s="138">
        <v>5.3318000000000003</v>
      </c>
      <c r="BD11" s="138">
        <v>-13.8</v>
      </c>
      <c r="BE11" s="138">
        <v>-13.9</v>
      </c>
      <c r="BF11" s="138">
        <v>43.453099999999999</v>
      </c>
      <c r="BG11" s="138">
        <v>40.343200000000003</v>
      </c>
      <c r="BH11" s="138">
        <v>-5.3171999999999997</v>
      </c>
      <c r="BI11" s="139"/>
      <c r="BJ11" s="138">
        <v>-76.628900000000002</v>
      </c>
      <c r="BK11" s="138">
        <v>2.6612</v>
      </c>
      <c r="BL11" s="138">
        <v>6.0934999999999997</v>
      </c>
      <c r="BM11" s="138">
        <v>4.1722999999999999</v>
      </c>
      <c r="BN11" s="138">
        <v>526.41359999999997</v>
      </c>
      <c r="BO11" s="138">
        <v>112.8879</v>
      </c>
      <c r="BP11" s="138">
        <v>113.7119</v>
      </c>
      <c r="BQ11" s="138">
        <v>-557.2559</v>
      </c>
      <c r="BR11" s="138">
        <v>432.92410000000001</v>
      </c>
      <c r="BS11" s="139"/>
      <c r="BT11" s="138">
        <v>-38.8949</v>
      </c>
      <c r="BU11" s="138">
        <v>40.070300000000003</v>
      </c>
      <c r="BV11" s="138">
        <v>79.736599999999996</v>
      </c>
      <c r="BW11" s="138">
        <v>27.97</v>
      </c>
      <c r="BX11" s="138">
        <v>24.61</v>
      </c>
      <c r="BY11" s="138">
        <v>54.4</v>
      </c>
      <c r="BZ11" s="138">
        <v>74.12</v>
      </c>
      <c r="CA11" s="138">
        <v>18.892099999999999</v>
      </c>
      <c r="CB11" s="138">
        <v>18.0884</v>
      </c>
      <c r="CC11" s="138">
        <v>48.865200000000002</v>
      </c>
      <c r="CD11" s="138">
        <v>48.384599999999999</v>
      </c>
      <c r="CE11" s="138">
        <v>-7.7225999999999999</v>
      </c>
      <c r="CF11" s="138">
        <v>-92.055899999999994</v>
      </c>
      <c r="CG11" s="138">
        <v>-93.158900000000003</v>
      </c>
      <c r="CH11" s="138">
        <v>1.0266999999999999</v>
      </c>
      <c r="CI11" s="138">
        <v>0</v>
      </c>
      <c r="CJ11" s="139"/>
      <c r="CK11" s="139"/>
      <c r="CL11" s="138">
        <v>102.7</v>
      </c>
      <c r="CM11" s="138">
        <v>93.1</v>
      </c>
      <c r="CN11" s="138">
        <v>-13.66</v>
      </c>
      <c r="CO11" s="138">
        <v>61.094999999999999</v>
      </c>
      <c r="CP11" s="138">
        <v>60.112299999999998</v>
      </c>
      <c r="CQ11" s="138">
        <v>59.217199999999998</v>
      </c>
      <c r="CR11" s="138">
        <v>-39.693399999999997</v>
      </c>
      <c r="CS11" s="138">
        <v>-38.665300000000002</v>
      </c>
      <c r="CT11" s="138">
        <v>71.237700000000004</v>
      </c>
      <c r="CU11" s="138">
        <v>-75.962500000000006</v>
      </c>
      <c r="CV11" s="138">
        <v>79.567800000000005</v>
      </c>
      <c r="CW11" s="138">
        <v>12.7479</v>
      </c>
      <c r="CX11" s="138">
        <v>56.81</v>
      </c>
      <c r="CY11" s="138">
        <v>30.43</v>
      </c>
      <c r="CZ11" s="138">
        <v>33.5229</v>
      </c>
      <c r="DA11" s="138">
        <v>31.938199999999998</v>
      </c>
      <c r="DB11" s="138">
        <v>-38.03</v>
      </c>
      <c r="DC11" s="138">
        <v>-3.3178000000000001</v>
      </c>
      <c r="DD11" s="139"/>
      <c r="DE11" s="139"/>
      <c r="DF11" s="138">
        <v>-47.604500000000002</v>
      </c>
      <c r="DG11" s="139"/>
      <c r="DH11" s="139"/>
      <c r="DI11" s="138">
        <v>-72.400000000000006</v>
      </c>
      <c r="DJ11" s="139"/>
      <c r="DK11" s="138">
        <v>23.854099999999999</v>
      </c>
      <c r="DL11" s="138">
        <v>63.290399999999998</v>
      </c>
      <c r="DM11" s="138">
        <v>43.222099999999998</v>
      </c>
      <c r="DN11" s="138">
        <v>54.5105</v>
      </c>
      <c r="DO11" s="138">
        <v>63.3</v>
      </c>
      <c r="DP11" s="138">
        <v>-5.65</v>
      </c>
      <c r="DQ11" s="138">
        <v>62.186</v>
      </c>
      <c r="DR11" s="138">
        <v>45.831400000000002</v>
      </c>
      <c r="DS11" s="138">
        <v>-39.17</v>
      </c>
      <c r="DT11" s="139"/>
      <c r="DU11" s="138">
        <v>80.83</v>
      </c>
      <c r="DV11" s="138">
        <v>52.34</v>
      </c>
      <c r="DW11" s="138">
        <v>48.636400000000002</v>
      </c>
      <c r="DX11" s="138">
        <v>47</v>
      </c>
      <c r="DY11" s="138">
        <v>35.720799999999997</v>
      </c>
      <c r="DZ11" s="138">
        <v>33.527299999999997</v>
      </c>
      <c r="EA11" s="138">
        <v>177.4453</v>
      </c>
      <c r="EB11" s="138">
        <v>134.2884</v>
      </c>
      <c r="EC11" s="138">
        <v>130.58260000000001</v>
      </c>
      <c r="ED11" s="138">
        <v>131.84610000000001</v>
      </c>
      <c r="EE11" s="138">
        <v>113.8158</v>
      </c>
      <c r="EF11" s="138">
        <v>96.766999999999996</v>
      </c>
      <c r="EG11" s="138">
        <v>-27.236999999999998</v>
      </c>
      <c r="EH11" s="138">
        <v>565.42319999999995</v>
      </c>
      <c r="EI11" s="138">
        <v>429.36750000000001</v>
      </c>
      <c r="EJ11" s="139"/>
      <c r="EK11" s="138">
        <v>-24.578800000000001</v>
      </c>
      <c r="EL11" s="138">
        <v>-21.809200000000001</v>
      </c>
      <c r="EM11" s="138">
        <v>-28.403700000000001</v>
      </c>
      <c r="EN11" s="138">
        <v>38.3596</v>
      </c>
      <c r="EO11" s="138">
        <v>35.407299999999999</v>
      </c>
      <c r="EP11" s="138">
        <v>152.124</v>
      </c>
      <c r="EQ11" s="138">
        <v>-57.7393</v>
      </c>
      <c r="ER11" s="138">
        <v>-58.127499999999998</v>
      </c>
      <c r="ES11" s="138">
        <v>-60.900300000000001</v>
      </c>
      <c r="ET11" s="138">
        <v>0</v>
      </c>
      <c r="EU11" s="138">
        <v>-16.399999999999999</v>
      </c>
      <c r="EV11" s="138">
        <v>116.9</v>
      </c>
      <c r="EW11" s="138">
        <v>16.550899999999999</v>
      </c>
      <c r="EX11" s="138">
        <v>6.32</v>
      </c>
      <c r="EY11" s="138">
        <v>-37.247599999999998</v>
      </c>
      <c r="EZ11" s="138">
        <v>-36.7027</v>
      </c>
      <c r="FA11" s="138">
        <v>9.3331</v>
      </c>
      <c r="FB11" s="138">
        <v>-91.202200000000005</v>
      </c>
      <c r="FC11" s="138">
        <v>59.717599999999997</v>
      </c>
      <c r="FD11" s="138">
        <v>22.9056</v>
      </c>
      <c r="FE11" s="139"/>
      <c r="FF11" s="138">
        <v>22.5609</v>
      </c>
      <c r="FG11" s="139"/>
      <c r="FH11" s="139"/>
      <c r="FI11" s="139"/>
      <c r="FJ11" s="138">
        <v>-19.2575</v>
      </c>
      <c r="FK11" s="138">
        <v>-19.424900000000001</v>
      </c>
      <c r="FL11" s="138">
        <v>126.4295</v>
      </c>
      <c r="FM11" s="138">
        <v>-32.7271</v>
      </c>
      <c r="FN11" s="138">
        <v>-32.780799999999999</v>
      </c>
      <c r="FO11" s="138">
        <v>66.156899999999993</v>
      </c>
      <c r="FP11" s="138">
        <v>74.378399999999999</v>
      </c>
      <c r="FQ11" s="138">
        <v>47.837000000000003</v>
      </c>
      <c r="FR11" s="138">
        <v>4.8899999999999997</v>
      </c>
      <c r="FS11" s="138">
        <v>2.1539999999999999</v>
      </c>
      <c r="FT11" s="138">
        <v>0.83409999999999995</v>
      </c>
      <c r="FU11" s="138">
        <v>-0.67</v>
      </c>
      <c r="FV11" s="138">
        <v>18.37</v>
      </c>
      <c r="FW11" s="138">
        <v>48.6233</v>
      </c>
      <c r="FX11" s="139"/>
      <c r="FY11" s="138">
        <v>-3.476</v>
      </c>
      <c r="FZ11" s="138">
        <v>4.4349999999999996</v>
      </c>
      <c r="GA11" s="139"/>
      <c r="GB11" s="138">
        <v>46.66</v>
      </c>
      <c r="GC11" s="138">
        <v>-73.526200000000003</v>
      </c>
      <c r="GD11" s="138">
        <v>-65.541799999999995</v>
      </c>
      <c r="GE11" s="138">
        <v>14.41</v>
      </c>
      <c r="GF11" s="138">
        <v>74.937899999999999</v>
      </c>
      <c r="GG11" s="138">
        <v>22.9</v>
      </c>
      <c r="GH11" s="138">
        <v>-10.2644</v>
      </c>
      <c r="GI11" s="138">
        <v>-0.9012</v>
      </c>
      <c r="GJ11" s="138">
        <v>0</v>
      </c>
      <c r="GK11" s="138">
        <v>1.4239999999999999</v>
      </c>
      <c r="GL11" s="139"/>
      <c r="GM11" s="139"/>
      <c r="GN11" s="139"/>
      <c r="GO11" s="138">
        <v>-19.015699999999999</v>
      </c>
      <c r="GP11" s="138">
        <v>18.851600000000001</v>
      </c>
      <c r="GQ11" s="138">
        <v>19.6159</v>
      </c>
      <c r="GR11" s="138">
        <v>56.052500000000002</v>
      </c>
      <c r="GS11" s="138">
        <v>58.550699999999999</v>
      </c>
      <c r="GT11" s="138">
        <v>-96.733999999999995</v>
      </c>
      <c r="GU11" s="138">
        <v>-17.328900000000001</v>
      </c>
      <c r="GV11" s="138">
        <v>32.930199999999999</v>
      </c>
      <c r="GW11" s="138">
        <v>-40.072800000000001</v>
      </c>
      <c r="GX11" s="139"/>
      <c r="GY11" s="138">
        <v>5.0110999999999999</v>
      </c>
      <c r="GZ11" s="138">
        <v>4.7145999999999999</v>
      </c>
      <c r="HA11" s="139"/>
      <c r="HB11" s="138">
        <v>126.8374</v>
      </c>
      <c r="HC11" s="138">
        <v>127.23050000000001</v>
      </c>
      <c r="HD11" s="138">
        <v>136.6</v>
      </c>
      <c r="HE11" s="138">
        <v>-136.0145</v>
      </c>
      <c r="HF11" s="138">
        <v>-350.6003</v>
      </c>
      <c r="HG11" s="138">
        <v>352.161</v>
      </c>
      <c r="HH11" s="138">
        <v>489.1216</v>
      </c>
      <c r="HI11" s="138">
        <v>-123.5286</v>
      </c>
      <c r="HJ11" s="138">
        <v>-120.8353</v>
      </c>
      <c r="HK11" s="138">
        <v>-63.7789</v>
      </c>
      <c r="HL11" s="138">
        <v>-56.391199999999998</v>
      </c>
      <c r="HM11" s="138">
        <v>73.249200000000002</v>
      </c>
      <c r="HN11" s="138">
        <v>73.199700000000007</v>
      </c>
      <c r="HO11" s="139"/>
      <c r="HP11" s="138">
        <v>-95.202200000000005</v>
      </c>
      <c r="HQ11" s="138">
        <v>32.7864</v>
      </c>
      <c r="HR11" s="138">
        <v>31.8965</v>
      </c>
      <c r="HS11" s="138">
        <v>-52.8215</v>
      </c>
      <c r="HT11" s="138">
        <v>-54.248600000000003</v>
      </c>
      <c r="HU11" s="138">
        <v>98.86</v>
      </c>
      <c r="HV11" s="138">
        <v>99.82</v>
      </c>
      <c r="HW11" s="138">
        <v>12.6</v>
      </c>
      <c r="HX11" s="138">
        <v>12.8</v>
      </c>
      <c r="HY11" s="138">
        <v>21.884899999999998</v>
      </c>
      <c r="HZ11" s="138">
        <v>32.64</v>
      </c>
      <c r="IA11" s="138">
        <v>-344.47109999999998</v>
      </c>
      <c r="IB11" s="138">
        <v>106.7569</v>
      </c>
      <c r="IC11" s="138">
        <v>105.67659999999999</v>
      </c>
      <c r="ID11" s="138">
        <v>13.9</v>
      </c>
      <c r="IE11" s="138">
        <v>-49</v>
      </c>
      <c r="IF11" s="138">
        <v>-31</v>
      </c>
      <c r="IG11" s="138">
        <v>-31.1</v>
      </c>
      <c r="IH11" s="139"/>
      <c r="II11" s="139"/>
      <c r="IJ11" s="138">
        <v>-480.26859999999999</v>
      </c>
      <c r="IK11" s="138">
        <v>-401.2432</v>
      </c>
      <c r="IL11" s="138">
        <v>427.7638</v>
      </c>
      <c r="IM11" s="138">
        <v>357.53230000000002</v>
      </c>
      <c r="IN11" s="138">
        <v>-35.343299999999999</v>
      </c>
      <c r="IO11" s="138">
        <v>-347.03309999999999</v>
      </c>
      <c r="IP11" s="138">
        <v>347.29399999999998</v>
      </c>
      <c r="IQ11" s="138">
        <v>-159.2236</v>
      </c>
      <c r="IR11" s="138">
        <v>-211.22190000000001</v>
      </c>
      <c r="IS11" s="138">
        <v>-340.77190000000002</v>
      </c>
      <c r="IT11" s="138">
        <v>90.9923</v>
      </c>
      <c r="IU11" s="138">
        <v>88.002099999999999</v>
      </c>
      <c r="IV11" s="138">
        <v>157.6437</v>
      </c>
      <c r="IW11" s="138">
        <v>-414.31639999999999</v>
      </c>
      <c r="IX11" s="138">
        <v>214.4829</v>
      </c>
      <c r="IY11" s="138">
        <v>-205.62880000000001</v>
      </c>
      <c r="IZ11" s="138">
        <v>207.5652</v>
      </c>
      <c r="JA11" s="138">
        <v>-9.0158000000000005</v>
      </c>
      <c r="JB11" s="138">
        <v>38.316899999999997</v>
      </c>
      <c r="JC11" s="138">
        <v>7.68</v>
      </c>
      <c r="JD11" s="138">
        <v>8.5009999999999994</v>
      </c>
      <c r="JE11" s="138">
        <v>8.5850000000000009</v>
      </c>
      <c r="JF11" s="138">
        <v>-8.4</v>
      </c>
      <c r="JG11" s="138">
        <v>-15.44</v>
      </c>
      <c r="JH11" s="139"/>
      <c r="JI11" s="138">
        <v>15.648099999999999</v>
      </c>
      <c r="JJ11" s="138">
        <v>-27.013000000000002</v>
      </c>
      <c r="JK11" s="138">
        <v>-41.719700000000003</v>
      </c>
      <c r="JL11" s="138">
        <v>23.1</v>
      </c>
      <c r="JM11" s="138">
        <v>52.548999999999999</v>
      </c>
      <c r="JN11" s="138">
        <v>51.86</v>
      </c>
      <c r="JO11" s="139"/>
      <c r="JP11" s="139"/>
      <c r="JQ11" s="138">
        <v>46.800800000000002</v>
      </c>
      <c r="JR11" s="138">
        <v>47.297199999999997</v>
      </c>
      <c r="JS11" s="138">
        <v>48.188899999999997</v>
      </c>
      <c r="JT11" s="139"/>
      <c r="JU11" s="138">
        <v>49.7</v>
      </c>
      <c r="JV11" s="138">
        <v>22.393799999999999</v>
      </c>
      <c r="JW11" s="138">
        <v>6</v>
      </c>
      <c r="JX11" s="139"/>
      <c r="JY11" s="138">
        <v>-57.048699999999997</v>
      </c>
      <c r="JZ11" s="138">
        <v>82.196399999999997</v>
      </c>
      <c r="KA11" s="138">
        <v>65.543400000000005</v>
      </c>
      <c r="KB11" s="138">
        <v>-56.008000000000003</v>
      </c>
      <c r="KC11" s="138">
        <v>-80.486500000000007</v>
      </c>
      <c r="KD11" s="138">
        <v>54.896700000000003</v>
      </c>
      <c r="KE11" s="138">
        <v>24.7075</v>
      </c>
      <c r="KF11" s="138">
        <v>-58.6</v>
      </c>
      <c r="KG11" s="138">
        <v>59.9</v>
      </c>
      <c r="KH11" s="138">
        <v>140.25389999999999</v>
      </c>
      <c r="KI11" s="138">
        <v>-10.252700000000001</v>
      </c>
    </row>
    <row r="12" spans="1:295" ht="18" customHeight="1" x14ac:dyDescent="0.25">
      <c r="A12" s="133" t="s">
        <v>50</v>
      </c>
      <c r="B12" s="133" t="s">
        <v>769</v>
      </c>
      <c r="C12" s="137">
        <v>0</v>
      </c>
      <c r="D12" s="138">
        <v>13.613200000000001</v>
      </c>
      <c r="E12" s="139"/>
      <c r="F12" s="138">
        <v>-39.831699999999998</v>
      </c>
      <c r="G12" s="138">
        <v>12.8348</v>
      </c>
      <c r="H12" s="139"/>
      <c r="I12" s="138">
        <v>41.802700000000002</v>
      </c>
      <c r="J12" s="138">
        <v>-62.054600000000001</v>
      </c>
      <c r="K12" s="138">
        <v>43.6357</v>
      </c>
      <c r="L12" s="138">
        <v>21.9253</v>
      </c>
      <c r="M12" s="138">
        <v>21.4697</v>
      </c>
      <c r="N12" s="138">
        <v>11.1</v>
      </c>
      <c r="O12" s="138">
        <v>-39.594999999999999</v>
      </c>
      <c r="P12" s="138">
        <v>35.200000000000003</v>
      </c>
      <c r="Q12" s="138">
        <v>19.044</v>
      </c>
      <c r="R12" s="138">
        <v>-35.200000000000003</v>
      </c>
      <c r="S12" s="138">
        <v>11.842599999999999</v>
      </c>
      <c r="T12" s="138">
        <v>28.326000000000001</v>
      </c>
      <c r="U12" s="138">
        <v>8.5383999999999993</v>
      </c>
      <c r="V12" s="138">
        <v>8.8614999999999995</v>
      </c>
      <c r="W12" s="138">
        <v>14.5388</v>
      </c>
      <c r="X12" s="138">
        <v>12.1952</v>
      </c>
      <c r="Y12" s="138">
        <v>5.2480000000000002</v>
      </c>
      <c r="Z12" s="138">
        <v>7.6844000000000001</v>
      </c>
      <c r="AA12" s="139"/>
      <c r="AB12" s="139"/>
      <c r="AC12" s="139"/>
      <c r="AD12" s="138">
        <v>-70.08</v>
      </c>
      <c r="AE12" s="139"/>
      <c r="AF12" s="138">
        <v>-11.1</v>
      </c>
      <c r="AG12" s="138">
        <v>37.4</v>
      </c>
      <c r="AH12" s="138">
        <v>6.6740000000000004</v>
      </c>
      <c r="AI12" s="138">
        <v>0.17399999999999999</v>
      </c>
      <c r="AJ12" s="137">
        <v>0</v>
      </c>
      <c r="AK12" s="138">
        <v>-29.59</v>
      </c>
      <c r="AL12" s="138">
        <v>-46.69</v>
      </c>
      <c r="AM12" s="138">
        <v>30.14</v>
      </c>
      <c r="AN12" s="138">
        <v>30.14</v>
      </c>
      <c r="AO12" s="138">
        <v>16.485700000000001</v>
      </c>
      <c r="AP12" s="138">
        <v>0.55759999999999998</v>
      </c>
      <c r="AQ12" s="138">
        <v>52.289700000000003</v>
      </c>
      <c r="AR12" s="138">
        <v>53.926299999999998</v>
      </c>
      <c r="AS12" s="138">
        <v>34.799199999999999</v>
      </c>
      <c r="AT12" s="138">
        <v>-35.097299999999997</v>
      </c>
      <c r="AU12" s="138">
        <v>-35.038699999999999</v>
      </c>
      <c r="AV12" s="138">
        <v>33.503900000000002</v>
      </c>
      <c r="AW12" s="138">
        <v>32.973999999999997</v>
      </c>
      <c r="AX12" s="138">
        <v>57.5563</v>
      </c>
      <c r="AY12" s="138">
        <v>56.5852</v>
      </c>
      <c r="AZ12" s="138">
        <v>36.865099999999998</v>
      </c>
      <c r="BA12" s="138">
        <v>40.148800000000001</v>
      </c>
      <c r="BB12" s="138">
        <v>-469.94139999999999</v>
      </c>
      <c r="BC12" s="138">
        <v>1.4306000000000001</v>
      </c>
      <c r="BD12" s="138">
        <v>-13</v>
      </c>
      <c r="BE12" s="138">
        <v>-13</v>
      </c>
      <c r="BF12" s="138">
        <v>42.519500000000001</v>
      </c>
      <c r="BG12" s="138">
        <v>40.702500000000001</v>
      </c>
      <c r="BH12" s="138">
        <v>-5.6813000000000002</v>
      </c>
      <c r="BI12" s="139"/>
      <c r="BJ12" s="138">
        <v>-73.883799999999994</v>
      </c>
      <c r="BK12" s="138">
        <v>1.8515999999999999</v>
      </c>
      <c r="BL12" s="138">
        <v>0</v>
      </c>
      <c r="BM12" s="138">
        <v>3.6158999999999999</v>
      </c>
      <c r="BN12" s="138">
        <v>519.91309999999999</v>
      </c>
      <c r="BO12" s="138">
        <v>113.2542</v>
      </c>
      <c r="BP12" s="138">
        <v>113.4067</v>
      </c>
      <c r="BQ12" s="138">
        <v>-556.11670000000004</v>
      </c>
      <c r="BR12" s="138">
        <v>433.26299999999998</v>
      </c>
      <c r="BS12" s="139"/>
      <c r="BT12" s="138">
        <v>-44.747100000000003</v>
      </c>
      <c r="BU12" s="138">
        <v>45.801900000000003</v>
      </c>
      <c r="BV12" s="138">
        <v>76.613</v>
      </c>
      <c r="BW12" s="138">
        <v>27.67</v>
      </c>
      <c r="BX12" s="138">
        <v>23.6</v>
      </c>
      <c r="BY12" s="138">
        <v>52.15</v>
      </c>
      <c r="BZ12" s="138">
        <v>73.36</v>
      </c>
      <c r="CA12" s="138">
        <v>18.758199999999999</v>
      </c>
      <c r="CB12" s="138">
        <v>18.758199999999999</v>
      </c>
      <c r="CC12" s="138">
        <v>46.311399999999999</v>
      </c>
      <c r="CD12" s="138">
        <v>46.573700000000002</v>
      </c>
      <c r="CE12" s="138">
        <v>-6.2792000000000003</v>
      </c>
      <c r="CF12" s="138">
        <v>-93.136399999999995</v>
      </c>
      <c r="CG12" s="138">
        <v>-92.412300000000002</v>
      </c>
      <c r="CH12" s="138">
        <v>1.0516000000000001</v>
      </c>
      <c r="CI12" s="139"/>
      <c r="CJ12" s="139"/>
      <c r="CK12" s="139"/>
      <c r="CL12" s="138">
        <v>103.6</v>
      </c>
      <c r="CM12" s="138">
        <v>93.7</v>
      </c>
      <c r="CN12" s="138">
        <v>-13.22</v>
      </c>
      <c r="CO12" s="138">
        <v>59.6327</v>
      </c>
      <c r="CP12" s="138">
        <v>58.029000000000003</v>
      </c>
      <c r="CQ12" s="138">
        <v>57.2121</v>
      </c>
      <c r="CR12" s="138">
        <v>-46.004600000000003</v>
      </c>
      <c r="CS12" s="138">
        <v>-46.218899999999998</v>
      </c>
      <c r="CT12" s="138">
        <v>69.447900000000004</v>
      </c>
      <c r="CU12" s="138">
        <v>-66.441999999999993</v>
      </c>
      <c r="CV12" s="138">
        <v>77.258600000000001</v>
      </c>
      <c r="CW12" s="138">
        <v>12.5776</v>
      </c>
      <c r="CX12" s="138">
        <v>53.61</v>
      </c>
      <c r="CY12" s="138">
        <v>29.16</v>
      </c>
      <c r="CZ12" s="138">
        <v>32.116700000000002</v>
      </c>
      <c r="DA12" s="138">
        <v>30.619800000000001</v>
      </c>
      <c r="DB12" s="138">
        <v>-36.85</v>
      </c>
      <c r="DC12" s="138">
        <v>-3.3178000000000001</v>
      </c>
      <c r="DD12" s="139"/>
      <c r="DE12" s="139"/>
      <c r="DF12" s="138">
        <v>-45.99</v>
      </c>
      <c r="DG12" s="139"/>
      <c r="DH12" s="139"/>
      <c r="DI12" s="138">
        <v>-67.7</v>
      </c>
      <c r="DJ12" s="138">
        <v>-68.400000000000006</v>
      </c>
      <c r="DK12" s="138">
        <v>22.799399999999999</v>
      </c>
      <c r="DL12" s="138">
        <v>60.653700000000001</v>
      </c>
      <c r="DM12" s="138">
        <v>41.343499999999999</v>
      </c>
      <c r="DN12" s="139"/>
      <c r="DO12" s="138">
        <v>60.69</v>
      </c>
      <c r="DP12" s="138">
        <v>-5.26</v>
      </c>
      <c r="DQ12" s="138">
        <v>61.395499999999998</v>
      </c>
      <c r="DR12" s="138">
        <v>44.748800000000003</v>
      </c>
      <c r="DS12" s="138">
        <v>-39.67</v>
      </c>
      <c r="DT12" s="139"/>
      <c r="DU12" s="138">
        <v>79.150000000000006</v>
      </c>
      <c r="DV12" s="138">
        <v>50.9</v>
      </c>
      <c r="DW12" s="138">
        <v>46.454500000000003</v>
      </c>
      <c r="DX12" s="138">
        <v>44.0364</v>
      </c>
      <c r="DY12" s="138">
        <v>37.869100000000003</v>
      </c>
      <c r="DZ12" s="138">
        <v>36.263599999999997</v>
      </c>
      <c r="EA12" s="138">
        <v>176.41249999999999</v>
      </c>
      <c r="EB12" s="138">
        <v>130.94220000000001</v>
      </c>
      <c r="EC12" s="138">
        <v>128.45760000000001</v>
      </c>
      <c r="ED12" s="138">
        <v>129.02109999999999</v>
      </c>
      <c r="EE12" s="138">
        <v>117.6356</v>
      </c>
      <c r="EF12" s="138">
        <v>100.4513</v>
      </c>
      <c r="EG12" s="138">
        <v>-26.626999999999999</v>
      </c>
      <c r="EH12" s="138">
        <v>563.52440000000001</v>
      </c>
      <c r="EI12" s="138">
        <v>433.58870000000002</v>
      </c>
      <c r="EJ12" s="139"/>
      <c r="EK12" s="138">
        <v>-23.297799999999999</v>
      </c>
      <c r="EL12" s="138">
        <v>-21.095600000000001</v>
      </c>
      <c r="EM12" s="138">
        <v>-31.520700000000001</v>
      </c>
      <c r="EN12" s="138">
        <v>39.741300000000003</v>
      </c>
      <c r="EO12" s="138">
        <v>37.916400000000003</v>
      </c>
      <c r="EP12" s="138">
        <v>159.804</v>
      </c>
      <c r="EQ12" s="138">
        <v>-56.401200000000003</v>
      </c>
      <c r="ER12" s="138">
        <v>-57.097299999999997</v>
      </c>
      <c r="ES12" s="138">
        <v>-62.505699999999997</v>
      </c>
      <c r="ET12" s="138">
        <v>0</v>
      </c>
      <c r="EU12" s="138">
        <v>-24.57</v>
      </c>
      <c r="EV12" s="138">
        <v>106.1</v>
      </c>
      <c r="EW12" s="138">
        <v>16.195599999999999</v>
      </c>
      <c r="EX12" s="138">
        <v>13.093</v>
      </c>
      <c r="EY12" s="138">
        <v>-39.674799999999998</v>
      </c>
      <c r="EZ12" s="138">
        <v>-38.817599999999999</v>
      </c>
      <c r="FA12" s="138">
        <v>13.1004</v>
      </c>
      <c r="FB12" s="138">
        <v>-97.993399999999994</v>
      </c>
      <c r="FC12" s="138">
        <v>62.911000000000001</v>
      </c>
      <c r="FD12" s="138">
        <v>23.709299999999999</v>
      </c>
      <c r="FE12" s="139"/>
      <c r="FF12" s="138">
        <v>23.566700000000001</v>
      </c>
      <c r="FG12" s="139"/>
      <c r="FH12" s="139"/>
      <c r="FI12" s="139"/>
      <c r="FJ12" s="138">
        <v>-19.927299999999999</v>
      </c>
      <c r="FK12" s="138">
        <v>-21.769300000000001</v>
      </c>
      <c r="FL12" s="138">
        <v>120.736</v>
      </c>
      <c r="FM12" s="138">
        <v>-35.927100000000003</v>
      </c>
      <c r="FN12" s="138">
        <v>-35.440600000000003</v>
      </c>
      <c r="FO12" s="138">
        <v>65.209199999999996</v>
      </c>
      <c r="FP12" s="138">
        <v>70.966800000000006</v>
      </c>
      <c r="FQ12" s="138">
        <v>48.7453</v>
      </c>
      <c r="FR12" s="138">
        <v>3.4</v>
      </c>
      <c r="FS12" s="138">
        <v>2.0221</v>
      </c>
      <c r="FT12" s="138">
        <v>0.80959999999999999</v>
      </c>
      <c r="FU12" s="138">
        <v>-0.61</v>
      </c>
      <c r="FV12" s="138">
        <v>19.43</v>
      </c>
      <c r="FW12" s="138">
        <v>48.545000000000002</v>
      </c>
      <c r="FX12" s="139"/>
      <c r="FY12" s="138">
        <v>-3.5529999999999999</v>
      </c>
      <c r="FZ12" s="138">
        <v>4.4279999999999999</v>
      </c>
      <c r="GA12" s="139"/>
      <c r="GB12" s="138">
        <v>45.47</v>
      </c>
      <c r="GC12" s="138">
        <v>-71.839399999999998</v>
      </c>
      <c r="GD12" s="138">
        <v>-63.0319</v>
      </c>
      <c r="GE12" s="138">
        <v>14.08</v>
      </c>
      <c r="GF12" s="138">
        <v>71.398600000000002</v>
      </c>
      <c r="GG12" s="138">
        <v>23</v>
      </c>
      <c r="GH12" s="138">
        <v>-10.5085</v>
      </c>
      <c r="GI12" s="138">
        <v>-0.55159999999999998</v>
      </c>
      <c r="GJ12" s="139"/>
      <c r="GK12" s="138">
        <v>1.3918999999999999</v>
      </c>
      <c r="GL12" s="139"/>
      <c r="GM12" s="139"/>
      <c r="GN12" s="139"/>
      <c r="GO12" s="138">
        <v>-19.507899999999999</v>
      </c>
      <c r="GP12" s="138">
        <v>18.001100000000001</v>
      </c>
      <c r="GQ12" s="138">
        <v>20.0732</v>
      </c>
      <c r="GR12" s="138">
        <v>60.076000000000001</v>
      </c>
      <c r="GS12" s="138">
        <v>61.531700000000001</v>
      </c>
      <c r="GT12" s="138">
        <v>-97.625900000000001</v>
      </c>
      <c r="GU12" s="138">
        <v>-16.927199999999999</v>
      </c>
      <c r="GV12" s="138">
        <v>32.1023</v>
      </c>
      <c r="GW12" s="138">
        <v>-37.956499999999998</v>
      </c>
      <c r="GX12" s="138">
        <v>5.9273999999999996</v>
      </c>
      <c r="GY12" s="138">
        <v>4.7072000000000003</v>
      </c>
      <c r="GZ12" s="138">
        <v>4.4298000000000002</v>
      </c>
      <c r="HA12" s="139"/>
      <c r="HB12" s="138">
        <v>126.5057</v>
      </c>
      <c r="HC12" s="138">
        <v>126.727</v>
      </c>
      <c r="HD12" s="138">
        <v>119.4</v>
      </c>
      <c r="HE12" s="138">
        <v>-119.41719999999999</v>
      </c>
      <c r="HF12" s="138">
        <v>-326.34190000000001</v>
      </c>
      <c r="HG12" s="138">
        <v>332.39479999999998</v>
      </c>
      <c r="HH12" s="138">
        <v>485.77569999999997</v>
      </c>
      <c r="HI12" s="138">
        <v>-123.14700000000001</v>
      </c>
      <c r="HJ12" s="138">
        <v>-120.9182</v>
      </c>
      <c r="HK12" s="138">
        <v>-65.535899999999998</v>
      </c>
      <c r="HL12" s="138">
        <v>-58.666400000000003</v>
      </c>
      <c r="HM12" s="138">
        <v>73.029399999999995</v>
      </c>
      <c r="HN12" s="138">
        <v>73.552199999999999</v>
      </c>
      <c r="HO12" s="139"/>
      <c r="HP12" s="139"/>
      <c r="HQ12" s="138">
        <v>30.2376</v>
      </c>
      <c r="HR12" s="138">
        <v>30.1936</v>
      </c>
      <c r="HS12" s="138">
        <v>-52.6569</v>
      </c>
      <c r="HT12" s="138">
        <v>-52.180999999999997</v>
      </c>
      <c r="HU12" s="138">
        <v>106.29</v>
      </c>
      <c r="HV12" s="138">
        <v>105.44</v>
      </c>
      <c r="HW12" s="138">
        <v>8.8000000000000007</v>
      </c>
      <c r="HX12" s="138">
        <v>9.1999999999999993</v>
      </c>
      <c r="HY12" s="138">
        <v>21.6371</v>
      </c>
      <c r="HZ12" s="138">
        <v>32.799999999999997</v>
      </c>
      <c r="IA12" s="138">
        <v>-330.43029999999999</v>
      </c>
      <c r="IB12" s="138">
        <v>101.5917</v>
      </c>
      <c r="IC12" s="138">
        <v>100.6596</v>
      </c>
      <c r="ID12" s="138">
        <v>13.3</v>
      </c>
      <c r="IE12" s="138">
        <v>-50.6</v>
      </c>
      <c r="IF12" s="138">
        <v>-29.3</v>
      </c>
      <c r="IG12" s="138">
        <v>-28.6</v>
      </c>
      <c r="IH12" s="138">
        <v>1.5949</v>
      </c>
      <c r="II12" s="138">
        <v>1.3829</v>
      </c>
      <c r="IJ12" s="138">
        <v>-480.18560000000002</v>
      </c>
      <c r="IK12" s="138">
        <v>-412.31459999999998</v>
      </c>
      <c r="IL12" s="138">
        <v>436.93650000000002</v>
      </c>
      <c r="IM12" s="138">
        <v>358.10210000000001</v>
      </c>
      <c r="IN12" s="138">
        <v>-34.586799999999997</v>
      </c>
      <c r="IO12" s="138">
        <v>-348.70010000000002</v>
      </c>
      <c r="IP12" s="138">
        <v>350.30070000000001</v>
      </c>
      <c r="IQ12" s="138">
        <v>-147.89060000000001</v>
      </c>
      <c r="IR12" s="138">
        <v>-212.52770000000001</v>
      </c>
      <c r="IS12" s="138">
        <v>-342.71949999999998</v>
      </c>
      <c r="IT12" s="138">
        <v>94.720600000000005</v>
      </c>
      <c r="IU12" s="138">
        <v>95.6858</v>
      </c>
      <c r="IV12" s="138">
        <v>149.91749999999999</v>
      </c>
      <c r="IW12" s="138">
        <v>-422.72480000000002</v>
      </c>
      <c r="IX12" s="138">
        <v>216.51300000000001</v>
      </c>
      <c r="IY12" s="138">
        <v>-206.96190000000001</v>
      </c>
      <c r="IZ12" s="138">
        <v>211.643</v>
      </c>
      <c r="JA12" s="138">
        <v>-8.9389000000000003</v>
      </c>
      <c r="JB12" s="138">
        <v>41.159399999999998</v>
      </c>
      <c r="JC12" s="138">
        <v>7.2</v>
      </c>
      <c r="JD12" s="138">
        <v>8.282</v>
      </c>
      <c r="JE12" s="138">
        <v>8.2910000000000004</v>
      </c>
      <c r="JF12" s="138">
        <v>-7.52</v>
      </c>
      <c r="JG12" s="138">
        <v>-16</v>
      </c>
      <c r="JH12" s="139"/>
      <c r="JI12" s="138">
        <v>16.9665</v>
      </c>
      <c r="JJ12" s="138">
        <v>-27.8035</v>
      </c>
      <c r="JK12" s="138">
        <v>-41.777700000000003</v>
      </c>
      <c r="JL12" s="138">
        <v>23</v>
      </c>
      <c r="JM12" s="138">
        <v>52.271999999999998</v>
      </c>
      <c r="JN12" s="138">
        <v>49.783999999999999</v>
      </c>
      <c r="JO12" s="139"/>
      <c r="JP12" s="139"/>
      <c r="JQ12" s="138">
        <v>46.639099999999999</v>
      </c>
      <c r="JR12" s="138">
        <v>48.434399999999997</v>
      </c>
      <c r="JS12" s="138">
        <v>48.263599999999997</v>
      </c>
      <c r="JT12" s="139"/>
      <c r="JU12" s="138">
        <v>51.7</v>
      </c>
      <c r="JV12" s="138">
        <v>22.5017</v>
      </c>
      <c r="JW12" s="138">
        <v>5.79</v>
      </c>
      <c r="JX12" s="139"/>
      <c r="JY12" s="138">
        <v>-58.765599999999999</v>
      </c>
      <c r="JZ12" s="138">
        <v>84.548400000000001</v>
      </c>
      <c r="KA12" s="138">
        <v>67.962800000000001</v>
      </c>
      <c r="KB12" s="138">
        <v>-58.874200000000002</v>
      </c>
      <c r="KC12" s="138">
        <v>-82.904300000000006</v>
      </c>
      <c r="KD12" s="138">
        <v>57.649299999999997</v>
      </c>
      <c r="KE12" s="138">
        <v>24.261299999999999</v>
      </c>
      <c r="KF12" s="138">
        <v>-60.9</v>
      </c>
      <c r="KG12" s="138">
        <v>61.2</v>
      </c>
      <c r="KH12" s="138">
        <v>155.76769999999999</v>
      </c>
      <c r="KI12" s="138">
        <v>-23.709299999999999</v>
      </c>
    </row>
    <row r="13" spans="1:295" ht="18" customHeight="1" x14ac:dyDescent="0.25">
      <c r="A13" s="133" t="s">
        <v>50</v>
      </c>
      <c r="B13" s="133" t="s">
        <v>770</v>
      </c>
      <c r="C13" s="137">
        <v>0</v>
      </c>
      <c r="D13" s="138">
        <v>13.1411</v>
      </c>
      <c r="E13" s="138">
        <v>-20.270199999999999</v>
      </c>
      <c r="F13" s="138">
        <v>-39.887500000000003</v>
      </c>
      <c r="G13" s="138">
        <v>13.561999999999999</v>
      </c>
      <c r="H13" s="139"/>
      <c r="I13" s="138">
        <v>40.953899999999997</v>
      </c>
      <c r="J13" s="138">
        <v>-59.1417</v>
      </c>
      <c r="K13" s="138">
        <v>42.503</v>
      </c>
      <c r="L13" s="138">
        <v>21.781300000000002</v>
      </c>
      <c r="M13" s="138">
        <v>21.181899999999999</v>
      </c>
      <c r="N13" s="138">
        <v>8.8800000000000008</v>
      </c>
      <c r="O13" s="138">
        <v>-38.511000000000003</v>
      </c>
      <c r="P13" s="138">
        <v>35.200000000000003</v>
      </c>
      <c r="Q13" s="138">
        <v>18.216000000000001</v>
      </c>
      <c r="R13" s="138">
        <v>-35.200000000000003</v>
      </c>
      <c r="S13" s="138">
        <v>11.868600000000001</v>
      </c>
      <c r="T13" s="138">
        <v>27.607399999999998</v>
      </c>
      <c r="U13" s="138">
        <v>8.8175000000000008</v>
      </c>
      <c r="V13" s="138">
        <v>8.7707999999999995</v>
      </c>
      <c r="W13" s="138">
        <v>14.4884</v>
      </c>
      <c r="X13" s="138">
        <v>12.346</v>
      </c>
      <c r="Y13" s="138">
        <v>5.4943999999999997</v>
      </c>
      <c r="Z13" s="138">
        <v>8.1195000000000004</v>
      </c>
      <c r="AA13" s="139"/>
      <c r="AB13" s="139"/>
      <c r="AC13" s="139"/>
      <c r="AD13" s="138">
        <v>-69.84</v>
      </c>
      <c r="AE13" s="139"/>
      <c r="AF13" s="138">
        <v>-8.8800000000000008</v>
      </c>
      <c r="AG13" s="138">
        <v>37.4</v>
      </c>
      <c r="AH13" s="138">
        <v>6.7990000000000004</v>
      </c>
      <c r="AI13" s="138">
        <v>0.17399999999999999</v>
      </c>
      <c r="AJ13" s="137">
        <v>0</v>
      </c>
      <c r="AK13" s="138">
        <v>-28.14</v>
      </c>
      <c r="AL13" s="138">
        <v>-47.68</v>
      </c>
      <c r="AM13" s="138">
        <v>28.16</v>
      </c>
      <c r="AN13" s="138">
        <v>28.92</v>
      </c>
      <c r="AO13" s="138">
        <v>16.3186</v>
      </c>
      <c r="AP13" s="138">
        <v>0.56410000000000005</v>
      </c>
      <c r="AQ13" s="138">
        <v>52.155099999999997</v>
      </c>
      <c r="AR13" s="138">
        <v>53.612000000000002</v>
      </c>
      <c r="AS13" s="138">
        <v>34.171300000000002</v>
      </c>
      <c r="AT13" s="138">
        <v>-33.355800000000002</v>
      </c>
      <c r="AU13" s="138">
        <v>-30.186499999999999</v>
      </c>
      <c r="AV13" s="138">
        <v>10.6744</v>
      </c>
      <c r="AW13" s="138">
        <v>10.754899999999999</v>
      </c>
      <c r="AX13" s="138">
        <v>57.465699999999998</v>
      </c>
      <c r="AY13" s="138">
        <v>58.174999999999997</v>
      </c>
      <c r="AZ13" s="138">
        <v>19.9011</v>
      </c>
      <c r="BA13" s="138">
        <v>18.9726</v>
      </c>
      <c r="BB13" s="138">
        <v>-454.96839999999997</v>
      </c>
      <c r="BC13" s="138">
        <v>2.161</v>
      </c>
      <c r="BD13" s="138">
        <v>-13.2</v>
      </c>
      <c r="BE13" s="138">
        <v>-13.2</v>
      </c>
      <c r="BF13" s="138">
        <v>39.533099999999997</v>
      </c>
      <c r="BG13" s="138">
        <v>36.646900000000002</v>
      </c>
      <c r="BH13" s="138">
        <v>-5.4157000000000002</v>
      </c>
      <c r="BI13" s="139"/>
      <c r="BJ13" s="138">
        <v>-67.987499999999997</v>
      </c>
      <c r="BK13" s="138">
        <v>1.9869000000000001</v>
      </c>
      <c r="BL13" s="138">
        <v>0</v>
      </c>
      <c r="BM13" s="138">
        <v>3.5529000000000002</v>
      </c>
      <c r="BN13" s="138">
        <v>494.125</v>
      </c>
      <c r="BO13" s="138">
        <v>111.8503</v>
      </c>
      <c r="BP13" s="138">
        <v>111.3925</v>
      </c>
      <c r="BQ13" s="138">
        <v>-547.86170000000004</v>
      </c>
      <c r="BR13" s="138">
        <v>421.25380000000001</v>
      </c>
      <c r="BS13" s="139"/>
      <c r="BT13" s="138">
        <v>-34.799399999999999</v>
      </c>
      <c r="BU13" s="138">
        <v>36.1492</v>
      </c>
      <c r="BV13" s="138">
        <v>75.615099999999998</v>
      </c>
      <c r="BW13" s="138">
        <v>27.97</v>
      </c>
      <c r="BX13" s="138">
        <v>23.49</v>
      </c>
      <c r="BY13" s="138">
        <v>51.02</v>
      </c>
      <c r="BZ13" s="138">
        <v>71.87</v>
      </c>
      <c r="CA13" s="138">
        <v>20.3657</v>
      </c>
      <c r="CB13" s="138">
        <v>19.829799999999999</v>
      </c>
      <c r="CC13" s="138">
        <v>44.28</v>
      </c>
      <c r="CD13" s="138">
        <v>44.132800000000003</v>
      </c>
      <c r="CE13" s="138">
        <v>-7.3525</v>
      </c>
      <c r="CF13" s="138">
        <v>-86.686199999999999</v>
      </c>
      <c r="CG13" s="138">
        <v>-85.859800000000007</v>
      </c>
      <c r="CH13" s="138">
        <v>7.5399999999999995E-2</v>
      </c>
      <c r="CI13" s="139"/>
      <c r="CJ13" s="139"/>
      <c r="CK13" s="139"/>
      <c r="CL13" s="138">
        <v>100.9</v>
      </c>
      <c r="CM13" s="138">
        <v>91.3</v>
      </c>
      <c r="CN13" s="138">
        <v>-13.11</v>
      </c>
      <c r="CO13" s="138">
        <v>58.521099999999997</v>
      </c>
      <c r="CP13" s="138">
        <v>57.363799999999998</v>
      </c>
      <c r="CQ13" s="138">
        <v>57.232100000000003</v>
      </c>
      <c r="CR13" s="138">
        <v>-48.005200000000002</v>
      </c>
      <c r="CS13" s="138">
        <v>-45.963299999999997</v>
      </c>
      <c r="CT13" s="138">
        <v>69.332599999999999</v>
      </c>
      <c r="CU13" s="138">
        <v>-64.561899999999994</v>
      </c>
      <c r="CV13" s="138">
        <v>74.365300000000005</v>
      </c>
      <c r="CW13" s="138">
        <v>12.1119</v>
      </c>
      <c r="CX13" s="138">
        <v>55.62</v>
      </c>
      <c r="CY13" s="138">
        <v>29.59</v>
      </c>
      <c r="CZ13" s="138">
        <v>31.179200000000002</v>
      </c>
      <c r="DA13" s="138">
        <v>29.7409</v>
      </c>
      <c r="DB13" s="138">
        <v>-35.14</v>
      </c>
      <c r="DC13" s="138">
        <v>-3.456</v>
      </c>
      <c r="DD13" s="139"/>
      <c r="DE13" s="139"/>
      <c r="DF13" s="138">
        <v>-51.379899999999999</v>
      </c>
      <c r="DG13" s="139"/>
      <c r="DH13" s="139"/>
      <c r="DI13" s="138">
        <v>-65.400000000000006</v>
      </c>
      <c r="DJ13" s="138">
        <v>-65.8</v>
      </c>
      <c r="DK13" s="138">
        <v>22.7499</v>
      </c>
      <c r="DL13" s="138">
        <v>28.720099999999999</v>
      </c>
      <c r="DM13" s="138">
        <v>40.404200000000003</v>
      </c>
      <c r="DN13" s="138">
        <v>41.033900000000003</v>
      </c>
      <c r="DO13" s="138">
        <v>28.47</v>
      </c>
      <c r="DP13" s="138">
        <v>-5.63</v>
      </c>
      <c r="DQ13" s="138">
        <v>57.892499999999998</v>
      </c>
      <c r="DR13" s="138">
        <v>49.891599999999997</v>
      </c>
      <c r="DS13" s="138">
        <v>-41.53</v>
      </c>
      <c r="DT13" s="139"/>
      <c r="DU13" s="138">
        <v>79.41</v>
      </c>
      <c r="DV13" s="138">
        <v>49.64</v>
      </c>
      <c r="DW13" s="138">
        <v>54.672699999999999</v>
      </c>
      <c r="DX13" s="138">
        <v>52.090899999999998</v>
      </c>
      <c r="DY13" s="138">
        <v>39.594999999999999</v>
      </c>
      <c r="DZ13" s="138">
        <v>38.5364</v>
      </c>
      <c r="EA13" s="138">
        <v>171.23009999999999</v>
      </c>
      <c r="EB13" s="138">
        <v>129.68629999999999</v>
      </c>
      <c r="EC13" s="138">
        <v>126.2984</v>
      </c>
      <c r="ED13" s="138">
        <v>127.3937</v>
      </c>
      <c r="EE13" s="138">
        <v>117.7615</v>
      </c>
      <c r="EF13" s="138">
        <v>102.5732</v>
      </c>
      <c r="EG13" s="138">
        <v>-25.353999999999999</v>
      </c>
      <c r="EH13" s="138">
        <v>557.92920000000004</v>
      </c>
      <c r="EI13" s="138">
        <v>434.15989999999999</v>
      </c>
      <c r="EJ13" s="139"/>
      <c r="EK13" s="138">
        <v>-23.082699999999999</v>
      </c>
      <c r="EL13" s="138">
        <v>-20.808700000000002</v>
      </c>
      <c r="EM13" s="138">
        <v>-33.032499999999999</v>
      </c>
      <c r="EN13" s="138">
        <v>37.368600000000001</v>
      </c>
      <c r="EO13" s="138">
        <v>34.1873</v>
      </c>
      <c r="EP13" s="138">
        <v>176.7</v>
      </c>
      <c r="EQ13" s="138">
        <v>-56.149000000000001</v>
      </c>
      <c r="ER13" s="138">
        <v>-57.1586</v>
      </c>
      <c r="ES13" s="138">
        <v>-66.020899999999997</v>
      </c>
      <c r="ET13" s="138">
        <v>0</v>
      </c>
      <c r="EU13" s="138">
        <v>-24.8</v>
      </c>
      <c r="EV13" s="138">
        <v>123.2</v>
      </c>
      <c r="EW13" s="138">
        <v>15.986499999999999</v>
      </c>
      <c r="EX13" s="138">
        <v>6.4637000000000002</v>
      </c>
      <c r="EY13" s="138">
        <v>-41.0535</v>
      </c>
      <c r="EZ13" s="138">
        <v>-39.870100000000001</v>
      </c>
      <c r="FA13" s="138">
        <v>13.3592</v>
      </c>
      <c r="FB13" s="138">
        <v>-98.256500000000003</v>
      </c>
      <c r="FC13" s="138">
        <v>63.386499999999998</v>
      </c>
      <c r="FD13" s="138">
        <v>24.386099999999999</v>
      </c>
      <c r="FE13" s="139"/>
      <c r="FF13" s="138">
        <v>24.052600000000002</v>
      </c>
      <c r="FG13" s="139"/>
      <c r="FH13" s="139"/>
      <c r="FI13" s="139"/>
      <c r="FJ13" s="138">
        <v>-21.099499999999999</v>
      </c>
      <c r="FK13" s="138">
        <v>-21.4344</v>
      </c>
      <c r="FL13" s="138">
        <v>120.736</v>
      </c>
      <c r="FM13" s="138">
        <v>-37.356999999999999</v>
      </c>
      <c r="FN13" s="138">
        <v>-37.515500000000003</v>
      </c>
      <c r="FO13" s="138">
        <v>58.602800000000002</v>
      </c>
      <c r="FP13" s="138">
        <v>64.929299999999998</v>
      </c>
      <c r="FQ13" s="138">
        <v>46.9801</v>
      </c>
      <c r="FR13" s="138">
        <v>2.6</v>
      </c>
      <c r="FS13" s="138">
        <v>2.0684999999999998</v>
      </c>
      <c r="FT13" s="138">
        <v>0.78639999999999999</v>
      </c>
      <c r="FU13" s="138">
        <v>-1.03</v>
      </c>
      <c r="FV13" s="138">
        <v>19.690000000000001</v>
      </c>
      <c r="FW13" s="138">
        <v>46.620699999999999</v>
      </c>
      <c r="FX13" s="139"/>
      <c r="FY13" s="138">
        <v>-3.6560000000000001</v>
      </c>
      <c r="FZ13" s="138">
        <v>4.4119999999999999</v>
      </c>
      <c r="GA13" s="139"/>
      <c r="GB13" s="138">
        <v>44.35</v>
      </c>
      <c r="GC13" s="138">
        <v>-68.936300000000003</v>
      </c>
      <c r="GD13" s="138">
        <v>-61.6736</v>
      </c>
      <c r="GE13" s="139"/>
      <c r="GF13" s="138">
        <v>70.055599999999998</v>
      </c>
      <c r="GG13" s="138">
        <v>22</v>
      </c>
      <c r="GH13" s="138">
        <v>-9.9922000000000004</v>
      </c>
      <c r="GI13" s="138">
        <v>-0.71879999999999999</v>
      </c>
      <c r="GJ13" s="139"/>
      <c r="GK13" s="138">
        <v>1.3092999999999999</v>
      </c>
      <c r="GL13" s="139"/>
      <c r="GM13" s="139"/>
      <c r="GN13" s="138">
        <v>-14.507</v>
      </c>
      <c r="GO13" s="138">
        <v>-18.075900000000001</v>
      </c>
      <c r="GP13" s="138">
        <v>17.654199999999999</v>
      </c>
      <c r="GQ13" s="138">
        <v>19.614100000000001</v>
      </c>
      <c r="GR13" s="138">
        <v>56.251399999999997</v>
      </c>
      <c r="GS13" s="138">
        <v>57.328099999999999</v>
      </c>
      <c r="GT13" s="138">
        <v>-94.147599999999997</v>
      </c>
      <c r="GU13" s="138">
        <v>-16.5001</v>
      </c>
      <c r="GV13" s="138">
        <v>31.8263</v>
      </c>
      <c r="GW13" s="138">
        <v>-37.604199999999999</v>
      </c>
      <c r="GX13" s="138">
        <v>5.6741999999999999</v>
      </c>
      <c r="GY13" s="138">
        <v>4.5606999999999998</v>
      </c>
      <c r="GZ13" s="138">
        <v>4.3033000000000001</v>
      </c>
      <c r="HA13" s="139"/>
      <c r="HB13" s="138">
        <v>125.40089999999999</v>
      </c>
      <c r="HC13" s="138">
        <v>125.0243</v>
      </c>
      <c r="HD13" s="138">
        <v>109.8</v>
      </c>
      <c r="HE13" s="138">
        <v>-110.3989</v>
      </c>
      <c r="HF13" s="138">
        <v>-315.53550000000001</v>
      </c>
      <c r="HG13" s="138">
        <v>318.44909999999999</v>
      </c>
      <c r="HH13" s="138">
        <v>482.84699999999998</v>
      </c>
      <c r="HI13" s="138">
        <v>-122.2525</v>
      </c>
      <c r="HJ13" s="138">
        <v>-119.70140000000001</v>
      </c>
      <c r="HK13" s="138">
        <v>-65.696299999999994</v>
      </c>
      <c r="HL13" s="138">
        <v>-58.548400000000001</v>
      </c>
      <c r="HM13" s="138">
        <v>77.012299999999996</v>
      </c>
      <c r="HN13" s="138">
        <v>77.016800000000003</v>
      </c>
      <c r="HO13" s="139"/>
      <c r="HP13" s="139"/>
      <c r="HQ13" s="138">
        <v>30.226600000000001</v>
      </c>
      <c r="HR13" s="138">
        <v>30.072800000000001</v>
      </c>
      <c r="HS13" s="138">
        <v>-48.581200000000003</v>
      </c>
      <c r="HT13" s="138">
        <v>-47.835799999999999</v>
      </c>
      <c r="HU13" s="138">
        <v>105.57</v>
      </c>
      <c r="HV13" s="138">
        <v>105.74</v>
      </c>
      <c r="HW13" s="138">
        <v>10</v>
      </c>
      <c r="HX13" s="138">
        <v>10.199999999999999</v>
      </c>
      <c r="HY13" s="138">
        <v>21.720500000000001</v>
      </c>
      <c r="HZ13" s="138">
        <v>33.36</v>
      </c>
      <c r="IA13" s="138">
        <v>-332.22210000000001</v>
      </c>
      <c r="IB13" s="138">
        <v>99.982600000000005</v>
      </c>
      <c r="IC13" s="138">
        <v>99.816800000000001</v>
      </c>
      <c r="ID13" s="139"/>
      <c r="IE13" s="138">
        <v>-50.2</v>
      </c>
      <c r="IF13" s="138">
        <v>-28.4</v>
      </c>
      <c r="IG13" s="138">
        <v>-28.5</v>
      </c>
      <c r="IH13" s="139"/>
      <c r="II13" s="138">
        <v>1.399</v>
      </c>
      <c r="IJ13" s="138">
        <v>-471.13979999999998</v>
      </c>
      <c r="IK13" s="138">
        <v>-404.98480000000001</v>
      </c>
      <c r="IL13" s="138">
        <v>426.5609</v>
      </c>
      <c r="IM13" s="138">
        <v>349.13060000000002</v>
      </c>
      <c r="IN13" s="138">
        <v>-36.054699999999997</v>
      </c>
      <c r="IO13" s="138">
        <v>-340.46100000000001</v>
      </c>
      <c r="IP13" s="138">
        <v>345.7561</v>
      </c>
      <c r="IQ13" s="138">
        <v>-147.35579999999999</v>
      </c>
      <c r="IR13" s="138">
        <v>-207.80789999999999</v>
      </c>
      <c r="IS13" s="138">
        <v>-339.00229999999999</v>
      </c>
      <c r="IT13" s="138">
        <v>93.392399999999995</v>
      </c>
      <c r="IU13" s="138">
        <v>92.825299999999999</v>
      </c>
      <c r="IV13" s="138">
        <v>150.2595</v>
      </c>
      <c r="IW13" s="138">
        <v>-412.6182</v>
      </c>
      <c r="IX13" s="138">
        <v>213.92920000000001</v>
      </c>
      <c r="IY13" s="138">
        <v>-204.53649999999999</v>
      </c>
      <c r="IZ13" s="138">
        <v>205.44739999999999</v>
      </c>
      <c r="JA13" s="138">
        <v>-8.6752000000000002</v>
      </c>
      <c r="JB13" s="138">
        <v>32.384</v>
      </c>
      <c r="JC13" s="138">
        <v>8.32</v>
      </c>
      <c r="JD13" s="138">
        <v>8.4429999999999996</v>
      </c>
      <c r="JE13" s="138">
        <v>8.4589999999999996</v>
      </c>
      <c r="JF13" s="138">
        <v>-8</v>
      </c>
      <c r="JG13" s="138">
        <v>-15.12</v>
      </c>
      <c r="JH13" s="139"/>
      <c r="JI13" s="138">
        <v>16.203600000000002</v>
      </c>
      <c r="JJ13" s="138">
        <v>-26.835999999999999</v>
      </c>
      <c r="JK13" s="138">
        <v>-42.336199999999998</v>
      </c>
      <c r="JL13" s="138">
        <v>23.1</v>
      </c>
      <c r="JM13" s="138">
        <v>50.292999999999999</v>
      </c>
      <c r="JN13" s="138">
        <v>50.156999999999996</v>
      </c>
      <c r="JO13" s="139"/>
      <c r="JP13" s="139"/>
      <c r="JQ13" s="138">
        <v>49.612099999999998</v>
      </c>
      <c r="JR13" s="138">
        <v>50.337400000000002</v>
      </c>
      <c r="JS13" s="138">
        <v>50.3078</v>
      </c>
      <c r="JT13" s="139"/>
      <c r="JU13" s="138">
        <v>50.6</v>
      </c>
      <c r="JV13" s="138">
        <v>22.755500000000001</v>
      </c>
      <c r="JW13" s="138">
        <v>5.64</v>
      </c>
      <c r="JX13" s="139"/>
      <c r="JY13" s="138">
        <v>-58.672699999999999</v>
      </c>
      <c r="JZ13" s="138">
        <v>83.902500000000003</v>
      </c>
      <c r="KA13" s="138">
        <v>67.796700000000001</v>
      </c>
      <c r="KB13" s="138">
        <v>-58.484000000000002</v>
      </c>
      <c r="KC13" s="138">
        <v>-82.405799999999999</v>
      </c>
      <c r="KD13" s="138">
        <v>57.544699999999999</v>
      </c>
      <c r="KE13" s="138">
        <v>23.717600000000001</v>
      </c>
      <c r="KF13" s="138">
        <v>-60.1</v>
      </c>
      <c r="KG13" s="138">
        <v>60.9</v>
      </c>
      <c r="KH13" s="138">
        <v>164.9265</v>
      </c>
      <c r="KI13" s="138">
        <v>-34.819499999999998</v>
      </c>
    </row>
    <row r="14" spans="1:295" ht="18" customHeight="1" x14ac:dyDescent="0.25">
      <c r="A14" s="133" t="s">
        <v>50</v>
      </c>
      <c r="B14" s="133" t="s">
        <v>771</v>
      </c>
      <c r="C14" s="137">
        <v>0</v>
      </c>
      <c r="D14" s="138">
        <v>13.2972</v>
      </c>
      <c r="E14" s="138">
        <v>-20.506</v>
      </c>
      <c r="F14" s="138">
        <v>-40.201000000000001</v>
      </c>
      <c r="G14" s="138">
        <v>12.9474</v>
      </c>
      <c r="H14" s="139"/>
      <c r="I14" s="138">
        <v>40.276299999999999</v>
      </c>
      <c r="J14" s="138">
        <v>-56.084400000000002</v>
      </c>
      <c r="K14" s="138">
        <v>42.516399999999997</v>
      </c>
      <c r="L14" s="138">
        <v>21.595300000000002</v>
      </c>
      <c r="M14" s="138">
        <v>21.1815</v>
      </c>
      <c r="N14" s="138">
        <v>15.54</v>
      </c>
      <c r="O14" s="138">
        <v>-38.72</v>
      </c>
      <c r="P14" s="139"/>
      <c r="Q14" s="138">
        <v>18.216000000000001</v>
      </c>
      <c r="R14" s="139"/>
      <c r="S14" s="138">
        <v>12.495799999999999</v>
      </c>
      <c r="T14" s="138">
        <v>24.3338</v>
      </c>
      <c r="U14" s="138">
        <v>8.3461999999999996</v>
      </c>
      <c r="V14" s="138">
        <v>8.3595000000000006</v>
      </c>
      <c r="W14" s="138">
        <v>13.710900000000001</v>
      </c>
      <c r="X14" s="138">
        <v>11.1693</v>
      </c>
      <c r="Y14" s="138">
        <v>5.8906999999999998</v>
      </c>
      <c r="Z14" s="138">
        <v>7.6041999999999996</v>
      </c>
      <c r="AA14" s="139"/>
      <c r="AB14" s="139"/>
      <c r="AC14" s="139"/>
      <c r="AD14" s="138">
        <v>-60.24</v>
      </c>
      <c r="AE14" s="139"/>
      <c r="AF14" s="138">
        <v>-15.54</v>
      </c>
      <c r="AG14" s="138">
        <v>35.200000000000003</v>
      </c>
      <c r="AH14" s="138">
        <v>7.1719999999999997</v>
      </c>
      <c r="AI14" s="138">
        <v>0.17799999999999999</v>
      </c>
      <c r="AJ14" s="137">
        <v>0</v>
      </c>
      <c r="AK14" s="138">
        <v>-21.19</v>
      </c>
      <c r="AL14" s="138">
        <v>-53.61</v>
      </c>
      <c r="AM14" s="138">
        <v>21.64</v>
      </c>
      <c r="AN14" s="138">
        <v>21.89</v>
      </c>
      <c r="AO14" s="138">
        <v>15.268599999999999</v>
      </c>
      <c r="AP14" s="138">
        <v>0.79349999999999998</v>
      </c>
      <c r="AQ14" s="138">
        <v>48.758600000000001</v>
      </c>
      <c r="AR14" s="138">
        <v>50.430100000000003</v>
      </c>
      <c r="AS14" s="138">
        <v>34.901899999999998</v>
      </c>
      <c r="AT14" s="138">
        <v>-27.595600000000001</v>
      </c>
      <c r="AU14" s="138">
        <v>-27.069199999999999</v>
      </c>
      <c r="AV14" s="138">
        <v>10.7849</v>
      </c>
      <c r="AW14" s="138">
        <v>10.338100000000001</v>
      </c>
      <c r="AX14" s="138">
        <v>57.8902</v>
      </c>
      <c r="AY14" s="138">
        <v>58.886800000000001</v>
      </c>
      <c r="AZ14" s="138">
        <v>15.279199999999999</v>
      </c>
      <c r="BA14" s="138">
        <v>14.903700000000001</v>
      </c>
      <c r="BB14" s="138">
        <v>-442.23570000000001</v>
      </c>
      <c r="BC14" s="138">
        <v>2.8492999999999999</v>
      </c>
      <c r="BD14" s="138">
        <v>-12.9</v>
      </c>
      <c r="BE14" s="138">
        <v>-12.9</v>
      </c>
      <c r="BF14" s="138">
        <v>34.616100000000003</v>
      </c>
      <c r="BG14" s="138">
        <v>33.494300000000003</v>
      </c>
      <c r="BH14" s="138">
        <v>-5.7237</v>
      </c>
      <c r="BI14" s="139"/>
      <c r="BJ14" s="138">
        <v>-62.594700000000003</v>
      </c>
      <c r="BK14" s="138">
        <v>1.5437000000000001</v>
      </c>
      <c r="BL14" s="138">
        <v>1.9795</v>
      </c>
      <c r="BM14" s="138">
        <v>3.4719000000000002</v>
      </c>
      <c r="BN14" s="138">
        <v>487.77719999999999</v>
      </c>
      <c r="BO14" s="138">
        <v>110.9958</v>
      </c>
      <c r="BP14" s="138">
        <v>110.7822</v>
      </c>
      <c r="BQ14" s="138">
        <v>-552.04089999999997</v>
      </c>
      <c r="BR14" s="138">
        <v>403.8526</v>
      </c>
      <c r="BS14" s="139"/>
      <c r="BT14" s="138">
        <v>-14.5639</v>
      </c>
      <c r="BU14" s="138">
        <v>15.901300000000001</v>
      </c>
      <c r="BV14" s="138">
        <v>73.569299999999998</v>
      </c>
      <c r="BW14" s="138">
        <v>27.04</v>
      </c>
      <c r="BX14" s="138">
        <v>23.14</v>
      </c>
      <c r="BY14" s="138">
        <v>49.98</v>
      </c>
      <c r="BZ14" s="138">
        <v>70.959999999999994</v>
      </c>
      <c r="CA14" s="138">
        <v>16.213000000000001</v>
      </c>
      <c r="CB14" s="138">
        <v>16.8828</v>
      </c>
      <c r="CC14" s="138">
        <v>43.008499999999998</v>
      </c>
      <c r="CD14" s="138">
        <v>43.654000000000003</v>
      </c>
      <c r="CE14" s="138">
        <v>-6.774</v>
      </c>
      <c r="CF14" s="138">
        <v>-81.279300000000006</v>
      </c>
      <c r="CG14" s="138">
        <v>-81.217100000000002</v>
      </c>
      <c r="CH14" s="138">
        <v>0.77659999999999996</v>
      </c>
      <c r="CI14" s="139"/>
      <c r="CJ14" s="139"/>
      <c r="CK14" s="139"/>
      <c r="CL14" s="138">
        <v>98</v>
      </c>
      <c r="CM14" s="138">
        <v>88.8</v>
      </c>
      <c r="CN14" s="138">
        <v>-12.77</v>
      </c>
      <c r="CO14" s="138">
        <v>60.371499999999997</v>
      </c>
      <c r="CP14" s="138">
        <v>58.596800000000002</v>
      </c>
      <c r="CQ14" s="138">
        <v>58.328000000000003</v>
      </c>
      <c r="CR14" s="138">
        <v>-46.455800000000004</v>
      </c>
      <c r="CS14" s="138">
        <v>-46.270800000000001</v>
      </c>
      <c r="CT14" s="138">
        <v>71.890900000000002</v>
      </c>
      <c r="CU14" s="138">
        <v>-65.629400000000004</v>
      </c>
      <c r="CV14" s="138">
        <v>77.781499999999994</v>
      </c>
      <c r="CW14" s="138">
        <v>11.9861</v>
      </c>
      <c r="CX14" s="138">
        <v>51.38</v>
      </c>
      <c r="CY14" s="138">
        <v>28.19</v>
      </c>
      <c r="CZ14" s="138">
        <v>30.241700000000002</v>
      </c>
      <c r="DA14" s="138">
        <v>28.568999999999999</v>
      </c>
      <c r="DB14" s="138">
        <v>-34.25</v>
      </c>
      <c r="DC14" s="139"/>
      <c r="DD14" s="139"/>
      <c r="DE14" s="139"/>
      <c r="DF14" s="138">
        <v>-57.59</v>
      </c>
      <c r="DG14" s="139"/>
      <c r="DH14" s="139"/>
      <c r="DI14" s="138">
        <v>-63</v>
      </c>
      <c r="DJ14" s="138">
        <v>-63.2</v>
      </c>
      <c r="DK14" s="138">
        <v>22.074300000000001</v>
      </c>
      <c r="DL14" s="138">
        <v>27.841200000000001</v>
      </c>
      <c r="DM14" s="138">
        <v>40.404200000000003</v>
      </c>
      <c r="DN14" s="138">
        <v>39.862099999999998</v>
      </c>
      <c r="DO14" s="138">
        <v>27.57</v>
      </c>
      <c r="DP14" s="138">
        <v>-5.73</v>
      </c>
      <c r="DQ14" s="138">
        <v>58.186999999999998</v>
      </c>
      <c r="DR14" s="138">
        <v>56.804499999999997</v>
      </c>
      <c r="DS14" s="138">
        <v>-42.52</v>
      </c>
      <c r="DT14" s="139"/>
      <c r="DU14" s="138">
        <v>78.430000000000007</v>
      </c>
      <c r="DV14" s="138">
        <v>48.36</v>
      </c>
      <c r="DW14" s="138">
        <v>58.8</v>
      </c>
      <c r="DX14" s="138">
        <v>57.236400000000003</v>
      </c>
      <c r="DY14" s="138">
        <v>40.363900000000001</v>
      </c>
      <c r="DZ14" s="138">
        <v>38.409100000000002</v>
      </c>
      <c r="EA14" s="138">
        <v>175.23840000000001</v>
      </c>
      <c r="EB14" s="138">
        <v>130.6318</v>
      </c>
      <c r="EC14" s="138">
        <v>126.8407</v>
      </c>
      <c r="ED14" s="138">
        <v>127.2619</v>
      </c>
      <c r="EE14" s="138">
        <v>114.265</v>
      </c>
      <c r="EF14" s="138">
        <v>97.252300000000005</v>
      </c>
      <c r="EG14" s="138">
        <v>-25.564</v>
      </c>
      <c r="EH14" s="138">
        <v>563.93619999999999</v>
      </c>
      <c r="EI14" s="138">
        <v>435.7115</v>
      </c>
      <c r="EJ14" s="139"/>
      <c r="EK14" s="138">
        <v>-21.738499999999998</v>
      </c>
      <c r="EL14" s="138">
        <v>-20.0379</v>
      </c>
      <c r="EM14" s="138">
        <v>-27.7988</v>
      </c>
      <c r="EN14" s="138">
        <v>38.766300000000001</v>
      </c>
      <c r="EO14" s="138">
        <v>36.563200000000002</v>
      </c>
      <c r="EP14" s="138">
        <v>107.568</v>
      </c>
      <c r="EQ14" s="138">
        <v>-52.314999999999998</v>
      </c>
      <c r="ER14" s="138">
        <v>-54.011699999999998</v>
      </c>
      <c r="ES14" s="138">
        <v>-61.707700000000003</v>
      </c>
      <c r="ET14" s="138">
        <v>0</v>
      </c>
      <c r="EU14" s="138">
        <v>-25.3</v>
      </c>
      <c r="EV14" s="138">
        <v>101.4</v>
      </c>
      <c r="EW14" s="138">
        <v>13.160299999999999</v>
      </c>
      <c r="EX14" s="138">
        <v>18.826699999999999</v>
      </c>
      <c r="EY14" s="138">
        <v>-40.567300000000003</v>
      </c>
      <c r="EZ14" s="138">
        <v>-38.935200000000002</v>
      </c>
      <c r="FA14" s="138">
        <v>10.6297</v>
      </c>
      <c r="FB14" s="138">
        <v>-93.363799999999998</v>
      </c>
      <c r="FC14" s="138">
        <v>52.162599999999998</v>
      </c>
      <c r="FD14" s="138">
        <v>24.529399999999999</v>
      </c>
      <c r="FE14" s="139"/>
      <c r="FF14" s="138">
        <v>24.1709</v>
      </c>
      <c r="FG14" s="139"/>
      <c r="FH14" s="139"/>
      <c r="FI14" s="139"/>
      <c r="FJ14" s="138">
        <v>-17.582899999999999</v>
      </c>
      <c r="FK14" s="138">
        <v>-18.252700000000001</v>
      </c>
      <c r="FL14" s="138">
        <v>112.8656</v>
      </c>
      <c r="FM14" s="138">
        <v>-38.164499999999997</v>
      </c>
      <c r="FN14" s="138">
        <v>-38.574399999999997</v>
      </c>
      <c r="FO14" s="138">
        <v>58.798099999999998</v>
      </c>
      <c r="FP14" s="138">
        <v>63.7301</v>
      </c>
      <c r="FQ14" s="138">
        <v>45.676400000000001</v>
      </c>
      <c r="FR14" s="138">
        <v>2.2400000000000002</v>
      </c>
      <c r="FS14" s="138">
        <v>2.0684999999999998</v>
      </c>
      <c r="FT14" s="138">
        <v>0.76329999999999998</v>
      </c>
      <c r="FU14" s="138">
        <v>-1.02</v>
      </c>
      <c r="FV14" s="138">
        <v>18.899999999999999</v>
      </c>
      <c r="FW14" s="138">
        <v>45.997900000000001</v>
      </c>
      <c r="FX14" s="139"/>
      <c r="FY14" s="138">
        <v>-3.706</v>
      </c>
      <c r="FZ14" s="138">
        <v>4.4589999999999996</v>
      </c>
      <c r="GA14" s="139"/>
      <c r="GB14" s="138">
        <v>43.95</v>
      </c>
      <c r="GC14" s="138">
        <v>-64.842299999999994</v>
      </c>
      <c r="GD14" s="138">
        <v>-59.2136</v>
      </c>
      <c r="GE14" s="138">
        <v>13.8</v>
      </c>
      <c r="GF14" s="138">
        <v>69.858699999999999</v>
      </c>
      <c r="GG14" s="138">
        <v>23.8</v>
      </c>
      <c r="GH14" s="138">
        <v>-10.077199999999999</v>
      </c>
      <c r="GI14" s="138">
        <v>-0.3619</v>
      </c>
      <c r="GJ14" s="139"/>
      <c r="GK14" s="138">
        <v>1.2432000000000001</v>
      </c>
      <c r="GL14" s="139"/>
      <c r="GM14" s="139"/>
      <c r="GN14" s="138">
        <v>-14.0677</v>
      </c>
      <c r="GO14" s="138">
        <v>-17.470600000000001</v>
      </c>
      <c r="GP14" s="138">
        <v>18.1783</v>
      </c>
      <c r="GQ14" s="138">
        <v>18.052399999999999</v>
      </c>
      <c r="GR14" s="138">
        <v>56.397300000000001</v>
      </c>
      <c r="GS14" s="138">
        <v>59.177300000000002</v>
      </c>
      <c r="GT14" s="138">
        <v>-90.605000000000004</v>
      </c>
      <c r="GU14" s="138">
        <v>-16.561499999999999</v>
      </c>
      <c r="GV14" s="138">
        <v>30.749700000000001</v>
      </c>
      <c r="GW14" s="138">
        <v>-36.929900000000004</v>
      </c>
      <c r="GX14" s="138">
        <v>5.5294999999999996</v>
      </c>
      <c r="GY14" s="138">
        <v>4.3947000000000003</v>
      </c>
      <c r="GZ14" s="138">
        <v>4.1239999999999997</v>
      </c>
      <c r="HA14" s="138">
        <v>6.8813000000000004</v>
      </c>
      <c r="HB14" s="138">
        <v>127.0933</v>
      </c>
      <c r="HC14" s="138">
        <v>126.5857</v>
      </c>
      <c r="HD14" s="138">
        <v>120.3</v>
      </c>
      <c r="HE14" s="138">
        <v>-120.23390000000001</v>
      </c>
      <c r="HF14" s="138">
        <v>-326.2663</v>
      </c>
      <c r="HG14" s="138">
        <v>328.2355</v>
      </c>
      <c r="HH14" s="138">
        <v>489.33940000000001</v>
      </c>
      <c r="HI14" s="138">
        <v>-123.6086</v>
      </c>
      <c r="HJ14" s="138">
        <v>-120.7169</v>
      </c>
      <c r="HK14" s="138">
        <v>-63.043100000000003</v>
      </c>
      <c r="HL14" s="138">
        <v>-54.172699999999999</v>
      </c>
      <c r="HM14" s="138">
        <v>75.5869</v>
      </c>
      <c r="HN14" s="138">
        <v>75.227199999999996</v>
      </c>
      <c r="HO14" s="139"/>
      <c r="HP14" s="139"/>
      <c r="HQ14" s="138">
        <v>32.830399999999997</v>
      </c>
      <c r="HR14" s="138">
        <v>32.380000000000003</v>
      </c>
      <c r="HS14" s="138">
        <v>-49.037500000000001</v>
      </c>
      <c r="HT14" s="138">
        <v>-49.412599999999998</v>
      </c>
      <c r="HU14" s="138">
        <v>103.27</v>
      </c>
      <c r="HV14" s="138">
        <v>104.13</v>
      </c>
      <c r="HW14" s="138">
        <v>10.5</v>
      </c>
      <c r="HX14" s="138">
        <v>12.4</v>
      </c>
      <c r="HY14" s="138">
        <v>21.699100000000001</v>
      </c>
      <c r="HZ14" s="138">
        <v>32.880000000000003</v>
      </c>
      <c r="IA14" s="138">
        <v>-341.97539999999998</v>
      </c>
      <c r="IB14" s="138">
        <v>102.58459999999999</v>
      </c>
      <c r="IC14" s="138">
        <v>102.4171</v>
      </c>
      <c r="ID14" s="138">
        <v>13.9</v>
      </c>
      <c r="IE14" s="138">
        <v>-49</v>
      </c>
      <c r="IF14" s="138">
        <v>-30.1</v>
      </c>
      <c r="IG14" s="138">
        <v>-30.2</v>
      </c>
      <c r="IH14" s="138">
        <v>1.6933</v>
      </c>
      <c r="II14" s="139"/>
      <c r="IJ14" s="138">
        <v>-477.9375</v>
      </c>
      <c r="IK14" s="138">
        <v>-408.0865</v>
      </c>
      <c r="IL14" s="138">
        <v>434.52109999999999</v>
      </c>
      <c r="IM14" s="138">
        <v>354.9785</v>
      </c>
      <c r="IN14" s="138">
        <v>-36.128500000000003</v>
      </c>
      <c r="IO14" s="138">
        <v>-348.67399999999998</v>
      </c>
      <c r="IP14" s="138">
        <v>348.73320000000001</v>
      </c>
      <c r="IQ14" s="138">
        <v>-154.02770000000001</v>
      </c>
      <c r="IR14" s="138">
        <v>-210.93780000000001</v>
      </c>
      <c r="IS14" s="138">
        <v>-341.81990000000002</v>
      </c>
      <c r="IT14" s="138">
        <v>93.415999999999997</v>
      </c>
      <c r="IU14" s="138">
        <v>92.557699999999997</v>
      </c>
      <c r="IV14" s="138">
        <v>153.44239999999999</v>
      </c>
      <c r="IW14" s="138">
        <v>-420.98430000000002</v>
      </c>
      <c r="IX14" s="138">
        <v>216.7319</v>
      </c>
      <c r="IY14" s="138">
        <v>-205.9247</v>
      </c>
      <c r="IZ14" s="138">
        <v>207.9974</v>
      </c>
      <c r="JA14" s="138">
        <v>-9.7299000000000007</v>
      </c>
      <c r="JB14" s="138">
        <v>32.015000000000001</v>
      </c>
      <c r="JC14" s="138">
        <v>8.32</v>
      </c>
      <c r="JD14" s="138">
        <v>8.5359999999999996</v>
      </c>
      <c r="JE14" s="138">
        <v>8.5519999999999996</v>
      </c>
      <c r="JF14" s="138">
        <v>-8.64</v>
      </c>
      <c r="JG14" s="138">
        <v>-15.12</v>
      </c>
      <c r="JH14" s="139"/>
      <c r="JI14" s="138">
        <v>15.3552</v>
      </c>
      <c r="JJ14" s="138">
        <v>-26.0731</v>
      </c>
      <c r="JK14" s="138">
        <v>-41.924199999999999</v>
      </c>
      <c r="JL14" s="138">
        <v>23.4</v>
      </c>
      <c r="JM14" s="138">
        <v>51.12</v>
      </c>
      <c r="JN14" s="138">
        <v>51.475000000000001</v>
      </c>
      <c r="JO14" s="139"/>
      <c r="JP14" s="139"/>
      <c r="JQ14" s="138">
        <v>49.044400000000003</v>
      </c>
      <c r="JR14" s="138">
        <v>48.729799999999997</v>
      </c>
      <c r="JS14" s="138">
        <v>49.882599999999996</v>
      </c>
      <c r="JT14" s="139"/>
      <c r="JU14" s="138">
        <v>49.2</v>
      </c>
      <c r="JV14" s="138">
        <v>21.9833</v>
      </c>
      <c r="JW14" s="138">
        <v>5.6</v>
      </c>
      <c r="JX14" s="139"/>
      <c r="JY14" s="138">
        <v>-54.635300000000001</v>
      </c>
      <c r="JZ14" s="138">
        <v>79.857299999999995</v>
      </c>
      <c r="KA14" s="138">
        <v>64.501099999999994</v>
      </c>
      <c r="KB14" s="138">
        <v>-55.542299999999997</v>
      </c>
      <c r="KC14" s="138">
        <v>-78.744799999999998</v>
      </c>
      <c r="KD14" s="138">
        <v>53.803699999999999</v>
      </c>
      <c r="KE14" s="138">
        <v>23.967099999999999</v>
      </c>
      <c r="KF14" s="138">
        <v>-59.9</v>
      </c>
      <c r="KG14" s="138">
        <v>59.4</v>
      </c>
      <c r="KH14" s="138">
        <v>160.38749999999999</v>
      </c>
      <c r="KI14" s="138">
        <v>-34.129800000000003</v>
      </c>
    </row>
    <row r="15" spans="1:295" ht="18" customHeight="1" x14ac:dyDescent="0.25">
      <c r="A15" s="133" t="s">
        <v>50</v>
      </c>
      <c r="B15" s="133" t="s">
        <v>772</v>
      </c>
      <c r="C15" s="137">
        <v>0</v>
      </c>
      <c r="D15" s="138">
        <v>13.6249</v>
      </c>
      <c r="E15" s="138">
        <v>-20.742599999999999</v>
      </c>
      <c r="F15" s="138">
        <v>-40.0396</v>
      </c>
      <c r="G15" s="138">
        <v>12.463900000000001</v>
      </c>
      <c r="H15" s="139"/>
      <c r="I15" s="138">
        <v>40.758000000000003</v>
      </c>
      <c r="J15" s="138">
        <v>-57.724699999999999</v>
      </c>
      <c r="K15" s="138">
        <v>41.594900000000003</v>
      </c>
      <c r="L15" s="138">
        <v>21.043399999999998</v>
      </c>
      <c r="M15" s="138">
        <v>20.857199999999999</v>
      </c>
      <c r="N15" s="138">
        <v>15.54</v>
      </c>
      <c r="O15" s="138">
        <v>-38.908999999999999</v>
      </c>
      <c r="P15" s="139"/>
      <c r="Q15" s="138">
        <v>18.216000000000001</v>
      </c>
      <c r="R15" s="139"/>
      <c r="S15" s="138">
        <v>12.876099999999999</v>
      </c>
      <c r="T15" s="138">
        <v>24.990400000000001</v>
      </c>
      <c r="U15" s="138">
        <v>8.7689000000000004</v>
      </c>
      <c r="V15" s="138">
        <v>8.4758999999999993</v>
      </c>
      <c r="W15" s="138">
        <v>14.396800000000001</v>
      </c>
      <c r="X15" s="138">
        <v>11.5344</v>
      </c>
      <c r="Y15" s="138">
        <v>5.8329000000000004</v>
      </c>
      <c r="Z15" s="138">
        <v>8.0030999999999999</v>
      </c>
      <c r="AA15" s="139"/>
      <c r="AB15" s="139"/>
      <c r="AC15" s="139"/>
      <c r="AD15" s="138">
        <v>-59.01</v>
      </c>
      <c r="AE15" s="139"/>
      <c r="AF15" s="138">
        <v>-15.54</v>
      </c>
      <c r="AG15" s="138">
        <v>37.4</v>
      </c>
      <c r="AH15" s="138">
        <v>6.6539999999999999</v>
      </c>
      <c r="AI15" s="138">
        <v>0.18</v>
      </c>
      <c r="AJ15" s="137">
        <v>0</v>
      </c>
      <c r="AK15" s="138">
        <v>-25.5</v>
      </c>
      <c r="AL15" s="138">
        <v>-43.89</v>
      </c>
      <c r="AM15" s="138">
        <v>25.77</v>
      </c>
      <c r="AN15" s="138">
        <v>25.64</v>
      </c>
      <c r="AO15" s="138">
        <v>15.462899999999999</v>
      </c>
      <c r="AP15" s="138">
        <v>0.9325</v>
      </c>
      <c r="AQ15" s="138">
        <v>49.134300000000003</v>
      </c>
      <c r="AR15" s="138">
        <v>50.597799999999999</v>
      </c>
      <c r="AS15" s="138">
        <v>33.149500000000003</v>
      </c>
      <c r="AT15" s="138">
        <v>-31.6144</v>
      </c>
      <c r="AU15" s="138">
        <v>-31.8126</v>
      </c>
      <c r="AV15" s="138">
        <v>31.351099999999999</v>
      </c>
      <c r="AW15" s="138">
        <v>30.6952</v>
      </c>
      <c r="AX15" s="138">
        <v>55.758800000000001</v>
      </c>
      <c r="AY15" s="138">
        <v>55.492199999999997</v>
      </c>
      <c r="AZ15" s="138">
        <v>35.0627</v>
      </c>
      <c r="BA15" s="138">
        <v>34.455599999999997</v>
      </c>
      <c r="BB15" s="138">
        <v>-470.65559999999999</v>
      </c>
      <c r="BC15" s="138">
        <v>2.4104000000000001</v>
      </c>
      <c r="BD15" s="138">
        <v>-13.2</v>
      </c>
      <c r="BE15" s="138">
        <v>-13.1</v>
      </c>
      <c r="BF15" s="138">
        <v>39.368000000000002</v>
      </c>
      <c r="BG15" s="138">
        <v>37.775399999999998</v>
      </c>
      <c r="BH15" s="138">
        <v>-5.0039999999999996</v>
      </c>
      <c r="BI15" s="139"/>
      <c r="BJ15" s="138">
        <v>-68.085300000000004</v>
      </c>
      <c r="BK15" s="138">
        <v>1.6783999999999999</v>
      </c>
      <c r="BL15" s="139"/>
      <c r="BM15" s="138">
        <v>3.1562999999999999</v>
      </c>
      <c r="BN15" s="138">
        <v>520.9203</v>
      </c>
      <c r="BO15" s="138">
        <v>108.4933</v>
      </c>
      <c r="BP15" s="138">
        <v>108.6764</v>
      </c>
      <c r="BQ15" s="138">
        <v>-561.36680000000001</v>
      </c>
      <c r="BR15" s="138">
        <v>422.83449999999999</v>
      </c>
      <c r="BS15" s="139"/>
      <c r="BT15" s="138">
        <v>-11.805300000000001</v>
      </c>
      <c r="BU15" s="138">
        <v>13.248100000000001</v>
      </c>
      <c r="BV15" s="138">
        <v>73.559299999999993</v>
      </c>
      <c r="BW15" s="138">
        <v>27.45</v>
      </c>
      <c r="BX15" s="138">
        <v>23.89</v>
      </c>
      <c r="BY15" s="138">
        <v>50</v>
      </c>
      <c r="BZ15" s="138">
        <v>70.180000000000007</v>
      </c>
      <c r="CA15" s="138">
        <v>17.418600000000001</v>
      </c>
      <c r="CB15" s="138">
        <v>15.9451</v>
      </c>
      <c r="CC15" s="138">
        <v>38.941000000000003</v>
      </c>
      <c r="CD15" s="138">
        <v>38.8245</v>
      </c>
      <c r="CE15" s="138">
        <v>-7.1570999999999998</v>
      </c>
      <c r="CF15" s="138">
        <v>-81.291799999999995</v>
      </c>
      <c r="CG15" s="138">
        <v>-79.377799999999993</v>
      </c>
      <c r="CH15" s="138">
        <v>1.1329</v>
      </c>
      <c r="CI15" s="139"/>
      <c r="CJ15" s="139"/>
      <c r="CK15" s="139"/>
      <c r="CL15" s="138">
        <v>96.9</v>
      </c>
      <c r="CM15" s="138">
        <v>87.8</v>
      </c>
      <c r="CN15" s="138">
        <v>-12.44</v>
      </c>
      <c r="CO15" s="138">
        <v>59.093299999999999</v>
      </c>
      <c r="CP15" s="138">
        <v>57.177500000000002</v>
      </c>
      <c r="CQ15" s="138">
        <v>57.471800000000002</v>
      </c>
      <c r="CR15" s="138">
        <v>-50.926600000000001</v>
      </c>
      <c r="CS15" s="138">
        <v>-49.892099999999999</v>
      </c>
      <c r="CT15" s="138">
        <v>76.148600000000002</v>
      </c>
      <c r="CU15" s="138">
        <v>-66.780600000000007</v>
      </c>
      <c r="CV15" s="138">
        <v>83.661699999999996</v>
      </c>
      <c r="CW15" s="138">
        <v>11.578799999999999</v>
      </c>
      <c r="CX15" s="138">
        <v>50.87</v>
      </c>
      <c r="CY15" s="138">
        <v>27.22</v>
      </c>
      <c r="CZ15" s="138">
        <v>29.7729</v>
      </c>
      <c r="DA15" s="138">
        <v>28.2761</v>
      </c>
      <c r="DB15" s="138">
        <v>-34.19</v>
      </c>
      <c r="DC15" s="139"/>
      <c r="DD15" s="139"/>
      <c r="DE15" s="139"/>
      <c r="DF15" s="138">
        <v>-63.701799999999999</v>
      </c>
      <c r="DG15" s="139"/>
      <c r="DH15" s="139"/>
      <c r="DI15" s="139"/>
      <c r="DJ15" s="138">
        <v>-60.8</v>
      </c>
      <c r="DK15" s="138">
        <v>22.035799999999998</v>
      </c>
      <c r="DL15" s="138">
        <v>27.548200000000001</v>
      </c>
      <c r="DM15" s="138">
        <v>39.934600000000003</v>
      </c>
      <c r="DN15" s="138">
        <v>39.2761</v>
      </c>
      <c r="DO15" s="138">
        <v>27.28</v>
      </c>
      <c r="DP15" s="138">
        <v>-6.01</v>
      </c>
      <c r="DQ15" s="138">
        <v>56.792000000000002</v>
      </c>
      <c r="DR15" s="138">
        <v>61.454700000000003</v>
      </c>
      <c r="DS15" s="138">
        <v>-52.18</v>
      </c>
      <c r="DT15" s="139"/>
      <c r="DU15" s="138">
        <v>86.57</v>
      </c>
      <c r="DV15" s="138">
        <v>47.1</v>
      </c>
      <c r="DW15" s="138">
        <v>65.945499999999996</v>
      </c>
      <c r="DX15" s="138">
        <v>64.127300000000005</v>
      </c>
      <c r="DY15" s="138">
        <v>44.499200000000002</v>
      </c>
      <c r="DZ15" s="138">
        <v>42.390900000000002</v>
      </c>
      <c r="EA15" s="138">
        <v>177.70570000000001</v>
      </c>
      <c r="EB15" s="138">
        <v>137.8151</v>
      </c>
      <c r="EC15" s="138">
        <v>133.60919999999999</v>
      </c>
      <c r="ED15" s="138">
        <v>133.29810000000001</v>
      </c>
      <c r="EE15" s="138">
        <v>102.71210000000001</v>
      </c>
      <c r="EF15" s="138">
        <v>86.555800000000005</v>
      </c>
      <c r="EG15" s="138">
        <v>-26.323</v>
      </c>
      <c r="EH15" s="138">
        <v>573.3356</v>
      </c>
      <c r="EI15" s="138">
        <v>436.56020000000001</v>
      </c>
      <c r="EJ15" s="139"/>
      <c r="EK15" s="138">
        <v>-23.1525</v>
      </c>
      <c r="EL15" s="138">
        <v>-21.254799999999999</v>
      </c>
      <c r="EM15" s="138">
        <v>-12.0886</v>
      </c>
      <c r="EN15" s="138">
        <v>48.489199999999997</v>
      </c>
      <c r="EO15" s="138">
        <v>45.826500000000003</v>
      </c>
      <c r="EP15" s="138">
        <v>52.271999999999998</v>
      </c>
      <c r="EQ15" s="138">
        <v>-39.986899999999999</v>
      </c>
      <c r="ER15" s="138">
        <v>-41.976700000000001</v>
      </c>
      <c r="ES15" s="138">
        <v>-43.985599999999998</v>
      </c>
      <c r="ET15" s="138">
        <v>0</v>
      </c>
      <c r="EU15" s="138">
        <v>-20.52</v>
      </c>
      <c r="EV15" s="138">
        <v>35.6</v>
      </c>
      <c r="EW15" s="138">
        <v>13.3071</v>
      </c>
      <c r="EX15" s="138">
        <v>36.868000000000002</v>
      </c>
      <c r="EY15" s="138">
        <v>-39.415599999999998</v>
      </c>
      <c r="EZ15" s="138">
        <v>-38.831499999999998</v>
      </c>
      <c r="FA15" s="138">
        <v>9.8948999999999998</v>
      </c>
      <c r="FB15" s="138">
        <v>-77.594300000000004</v>
      </c>
      <c r="FC15" s="138">
        <v>41.623399999999997</v>
      </c>
      <c r="FD15" s="138">
        <v>24.7163</v>
      </c>
      <c r="FE15" s="139"/>
      <c r="FF15" s="138">
        <v>24.422000000000001</v>
      </c>
      <c r="FG15" s="139"/>
      <c r="FH15" s="139"/>
      <c r="FI15" s="139"/>
      <c r="FJ15" s="138">
        <v>-16.410699999999999</v>
      </c>
      <c r="FK15" s="138">
        <v>-14.903600000000001</v>
      </c>
      <c r="FL15" s="138">
        <v>122.91289999999999</v>
      </c>
      <c r="FM15" s="138">
        <v>-42.012</v>
      </c>
      <c r="FN15" s="138">
        <v>-42.094099999999997</v>
      </c>
      <c r="FO15" s="138">
        <v>66.109200000000001</v>
      </c>
      <c r="FP15" s="138">
        <v>68.060199999999995</v>
      </c>
      <c r="FQ15" s="138">
        <v>50.422499999999999</v>
      </c>
      <c r="FR15" s="138">
        <v>2.34</v>
      </c>
      <c r="FS15" s="138">
        <v>2.0636000000000001</v>
      </c>
      <c r="FT15" s="138">
        <v>0.751</v>
      </c>
      <c r="FU15" s="138">
        <v>-0.3</v>
      </c>
      <c r="FV15" s="138">
        <v>20.8</v>
      </c>
      <c r="FW15" s="138">
        <v>49.836399999999998</v>
      </c>
      <c r="FX15" s="139"/>
      <c r="FY15" s="138">
        <v>-3.6970000000000001</v>
      </c>
      <c r="FZ15" s="138">
        <v>4.2469999999999999</v>
      </c>
      <c r="GA15" s="139"/>
      <c r="GB15" s="138">
        <v>45.56</v>
      </c>
      <c r="GC15" s="138">
        <v>-72.430499999999995</v>
      </c>
      <c r="GD15" s="138">
        <v>-63.502200000000002</v>
      </c>
      <c r="GE15" s="138">
        <v>14.11</v>
      </c>
      <c r="GF15" s="138">
        <v>72.036799999999999</v>
      </c>
      <c r="GG15" s="138">
        <v>22.3</v>
      </c>
      <c r="GH15" s="138">
        <v>-10.6432</v>
      </c>
      <c r="GI15" s="138">
        <v>-0.76049999999999995</v>
      </c>
      <c r="GJ15" s="138">
        <v>0</v>
      </c>
      <c r="GK15" s="138">
        <v>1.2151000000000001</v>
      </c>
      <c r="GL15" s="139"/>
      <c r="GM15" s="139"/>
      <c r="GN15" s="138">
        <v>-13.4756</v>
      </c>
      <c r="GO15" s="138">
        <v>-18.257400000000001</v>
      </c>
      <c r="GP15" s="138">
        <v>18.593800000000002</v>
      </c>
      <c r="GQ15" s="138">
        <v>18.518899999999999</v>
      </c>
      <c r="GR15" s="138">
        <v>59.4283</v>
      </c>
      <c r="GS15" s="138">
        <v>58.757399999999997</v>
      </c>
      <c r="GT15" s="138">
        <v>-95.036699999999996</v>
      </c>
      <c r="GU15" s="138">
        <v>-16.28</v>
      </c>
      <c r="GV15" s="138">
        <v>31.2698</v>
      </c>
      <c r="GW15" s="138">
        <v>-37.253399999999999</v>
      </c>
      <c r="GX15" s="139"/>
      <c r="GY15" s="138">
        <v>4.4043999999999999</v>
      </c>
      <c r="GZ15" s="138">
        <v>4.1449999999999996</v>
      </c>
      <c r="HA15" s="138">
        <v>6.7767999999999997</v>
      </c>
      <c r="HB15" s="138">
        <v>130.99930000000001</v>
      </c>
      <c r="HC15" s="138">
        <v>129.4845</v>
      </c>
      <c r="HD15" s="138">
        <v>124.9</v>
      </c>
      <c r="HE15" s="138">
        <v>-125.24979999999999</v>
      </c>
      <c r="HF15" s="138">
        <v>-336.44810000000001</v>
      </c>
      <c r="HG15" s="138">
        <v>339.22300000000001</v>
      </c>
      <c r="HH15" s="138">
        <v>483.74110000000002</v>
      </c>
      <c r="HI15" s="138">
        <v>-125.45350000000001</v>
      </c>
      <c r="HJ15" s="138">
        <v>-125.1848</v>
      </c>
      <c r="HK15" s="138">
        <v>-60.667499999999997</v>
      </c>
      <c r="HL15" s="138">
        <v>-54.000700000000002</v>
      </c>
      <c r="HM15" s="138">
        <v>78.522599999999997</v>
      </c>
      <c r="HN15" s="138">
        <v>78.174499999999995</v>
      </c>
      <c r="HO15" s="139"/>
      <c r="HP15" s="138">
        <v>-88.371099999999998</v>
      </c>
      <c r="HQ15" s="138">
        <v>31.072600000000001</v>
      </c>
      <c r="HR15" s="138">
        <v>30.6221</v>
      </c>
      <c r="HS15" s="138">
        <v>-52.546300000000002</v>
      </c>
      <c r="HT15" s="138">
        <v>-52.918100000000003</v>
      </c>
      <c r="HU15" s="138">
        <v>102.58</v>
      </c>
      <c r="HV15" s="138">
        <v>101.17</v>
      </c>
      <c r="HW15" s="138">
        <v>10.4</v>
      </c>
      <c r="HX15" s="138">
        <v>10.9</v>
      </c>
      <c r="HY15" s="138">
        <v>21.801600000000001</v>
      </c>
      <c r="HZ15" s="138">
        <v>33.6</v>
      </c>
      <c r="IA15" s="138">
        <v>-331.98320000000001</v>
      </c>
      <c r="IB15" s="138">
        <v>101.6636</v>
      </c>
      <c r="IC15" s="138">
        <v>101.48569999999999</v>
      </c>
      <c r="ID15" s="138">
        <v>13.9</v>
      </c>
      <c r="IE15" s="138">
        <v>-48.6</v>
      </c>
      <c r="IF15" s="138">
        <v>-29.1</v>
      </c>
      <c r="IG15" s="138">
        <v>-29.3</v>
      </c>
      <c r="IH15" s="139"/>
      <c r="II15" s="138">
        <v>1.2979000000000001</v>
      </c>
      <c r="IJ15" s="138">
        <v>-477.4042</v>
      </c>
      <c r="IK15" s="138">
        <v>-401.2253</v>
      </c>
      <c r="IL15" s="138">
        <v>436.82929999999999</v>
      </c>
      <c r="IM15" s="138">
        <v>355.95760000000001</v>
      </c>
      <c r="IN15" s="138">
        <v>-30.7287</v>
      </c>
      <c r="IO15" s="138">
        <v>-347.71280000000002</v>
      </c>
      <c r="IP15" s="138">
        <v>351.60919999999999</v>
      </c>
      <c r="IQ15" s="138">
        <v>-153.8897</v>
      </c>
      <c r="IR15" s="138">
        <v>-210.86699999999999</v>
      </c>
      <c r="IS15" s="138">
        <v>-345.62279999999998</v>
      </c>
      <c r="IT15" s="138">
        <v>93.607799999999997</v>
      </c>
      <c r="IU15" s="138">
        <v>94.4161</v>
      </c>
      <c r="IV15" s="138">
        <v>154.767</v>
      </c>
      <c r="IW15" s="138">
        <v>-423.90480000000002</v>
      </c>
      <c r="IX15" s="138">
        <v>218.6722</v>
      </c>
      <c r="IY15" s="138">
        <v>-213.0882</v>
      </c>
      <c r="IZ15" s="138">
        <v>213.64449999999999</v>
      </c>
      <c r="JA15" s="138">
        <v>-8.6752000000000002</v>
      </c>
      <c r="JB15" s="138">
        <v>41.298400000000001</v>
      </c>
      <c r="JC15" s="138">
        <v>8.64</v>
      </c>
      <c r="JD15" s="139"/>
      <c r="JE15" s="139"/>
      <c r="JF15" s="138">
        <v>-8.48</v>
      </c>
      <c r="JG15" s="138">
        <v>-15.76</v>
      </c>
      <c r="JH15" s="139"/>
      <c r="JI15" s="138">
        <v>16.438500000000001</v>
      </c>
      <c r="JJ15" s="138">
        <v>-25.255199999999999</v>
      </c>
      <c r="JK15" s="138">
        <v>-41.310699999999997</v>
      </c>
      <c r="JL15" s="138">
        <v>22.6</v>
      </c>
      <c r="JM15" s="138">
        <v>50.408999999999999</v>
      </c>
      <c r="JN15" s="138">
        <v>49.49</v>
      </c>
      <c r="JO15" s="139"/>
      <c r="JP15" s="139"/>
      <c r="JQ15" s="138">
        <v>50.546900000000001</v>
      </c>
      <c r="JR15" s="138">
        <v>51.399099999999997</v>
      </c>
      <c r="JS15" s="138">
        <v>50.887500000000003</v>
      </c>
      <c r="JT15" s="139"/>
      <c r="JU15" s="138">
        <v>49.5</v>
      </c>
      <c r="JV15" s="138">
        <v>21.741700000000002</v>
      </c>
      <c r="JW15" s="138">
        <v>5.5</v>
      </c>
      <c r="JX15" s="139"/>
      <c r="JY15" s="138">
        <v>-54.3294</v>
      </c>
      <c r="JZ15" s="138">
        <v>79.568700000000007</v>
      </c>
      <c r="KA15" s="138">
        <v>62.238599999999998</v>
      </c>
      <c r="KB15" s="138">
        <v>-54.414299999999997</v>
      </c>
      <c r="KC15" s="138">
        <v>-78.339500000000001</v>
      </c>
      <c r="KD15" s="138">
        <v>52.8369</v>
      </c>
      <c r="KE15" s="138">
        <v>24.637499999999999</v>
      </c>
      <c r="KF15" s="138">
        <v>-58.9</v>
      </c>
      <c r="KG15" s="138">
        <v>60.1</v>
      </c>
      <c r="KH15" s="138">
        <v>149.04939999999999</v>
      </c>
      <c r="KI15" s="138">
        <v>-30.308</v>
      </c>
    </row>
    <row r="16" spans="1:295" ht="18" customHeight="1" x14ac:dyDescent="0.25">
      <c r="A16" s="133" t="s">
        <v>50</v>
      </c>
      <c r="B16" s="133" t="s">
        <v>773</v>
      </c>
      <c r="C16" s="140">
        <v>0</v>
      </c>
      <c r="D16" s="141"/>
      <c r="E16" s="142">
        <v>-20.954499999999999</v>
      </c>
      <c r="F16" s="142">
        <v>-39.519300000000001</v>
      </c>
      <c r="G16" s="142">
        <v>12.9377</v>
      </c>
      <c r="H16" s="141"/>
      <c r="I16" s="142">
        <v>40.081499999999998</v>
      </c>
      <c r="J16" s="142">
        <v>-57.141100000000002</v>
      </c>
      <c r="K16" s="142">
        <v>41.518799999999999</v>
      </c>
      <c r="L16" s="142">
        <v>21.177399999999999</v>
      </c>
      <c r="M16" s="142">
        <v>20.8826</v>
      </c>
      <c r="N16" s="142">
        <v>15.54</v>
      </c>
      <c r="O16" s="142">
        <v>-38.802999999999997</v>
      </c>
      <c r="P16" s="142">
        <v>35.200000000000003</v>
      </c>
      <c r="Q16" s="142">
        <v>18.216000000000001</v>
      </c>
      <c r="R16" s="141"/>
      <c r="S16" s="142">
        <v>12.7852</v>
      </c>
      <c r="T16" s="142">
        <v>24.8688</v>
      </c>
      <c r="U16" s="142">
        <v>8.3157999999999994</v>
      </c>
      <c r="V16" s="142">
        <v>8.3754000000000008</v>
      </c>
      <c r="W16" s="142">
        <v>13.596</v>
      </c>
      <c r="X16" s="142">
        <v>12.2841</v>
      </c>
      <c r="Y16" s="142">
        <v>5.5888999999999998</v>
      </c>
      <c r="Z16" s="142">
        <v>8.0307999999999993</v>
      </c>
      <c r="AA16" s="141"/>
      <c r="AB16" s="141"/>
      <c r="AC16" s="141"/>
      <c r="AD16" s="142">
        <v>-59.69</v>
      </c>
      <c r="AE16" s="141"/>
      <c r="AF16" s="142">
        <v>-15.54</v>
      </c>
      <c r="AG16" s="141"/>
      <c r="AH16" s="142">
        <v>5.8490000000000002</v>
      </c>
      <c r="AI16" s="142">
        <v>0.17100000000000001</v>
      </c>
      <c r="AJ16" s="140">
        <v>0</v>
      </c>
      <c r="AK16" s="142">
        <v>-23.43</v>
      </c>
      <c r="AL16" s="142">
        <v>-48.43</v>
      </c>
      <c r="AM16" s="142">
        <v>23.46</v>
      </c>
      <c r="AN16" s="142">
        <v>23.09</v>
      </c>
      <c r="AO16" s="142">
        <v>16.056799999999999</v>
      </c>
      <c r="AP16" s="142">
        <v>0.64670000000000005</v>
      </c>
      <c r="AQ16" s="142">
        <v>49.042499999999997</v>
      </c>
      <c r="AR16" s="142">
        <v>50.583300000000001</v>
      </c>
      <c r="AS16" s="142">
        <v>34.7712</v>
      </c>
      <c r="AT16" s="142">
        <v>-31.6144</v>
      </c>
      <c r="AU16" s="142">
        <v>-31.589700000000001</v>
      </c>
      <c r="AV16" s="142">
        <v>33.552999999999997</v>
      </c>
      <c r="AW16" s="142">
        <v>29.9056</v>
      </c>
      <c r="AX16" s="142">
        <v>56.076000000000001</v>
      </c>
      <c r="AY16" s="142">
        <v>55.845999999999997</v>
      </c>
      <c r="AZ16" s="142">
        <v>33.802</v>
      </c>
      <c r="BA16" s="142">
        <v>29.0167</v>
      </c>
      <c r="BB16" s="142">
        <v>-456.58819999999997</v>
      </c>
      <c r="BC16" s="142">
        <v>1.7955000000000001</v>
      </c>
      <c r="BD16" s="142">
        <v>-13</v>
      </c>
      <c r="BE16" s="142">
        <v>-13</v>
      </c>
      <c r="BF16" s="142">
        <v>38.744700000000002</v>
      </c>
      <c r="BG16" s="142">
        <v>38.557200000000002</v>
      </c>
      <c r="BH16" s="142">
        <v>-5.4638</v>
      </c>
      <c r="BI16" s="141"/>
      <c r="BJ16" s="142">
        <v>-68.302599999999998</v>
      </c>
      <c r="BK16" s="142">
        <v>1.2031000000000001</v>
      </c>
      <c r="BL16" s="141"/>
      <c r="BM16" s="142">
        <v>3.2825000000000002</v>
      </c>
      <c r="BN16" s="142">
        <v>507.67529999999999</v>
      </c>
      <c r="BO16" s="142">
        <v>105.04470000000001</v>
      </c>
      <c r="BP16" s="142">
        <v>105.3193</v>
      </c>
      <c r="BQ16" s="142">
        <v>-558.31780000000003</v>
      </c>
      <c r="BR16" s="142">
        <v>403.85980000000001</v>
      </c>
      <c r="BS16" s="141"/>
      <c r="BT16" s="142">
        <v>-32.586100000000002</v>
      </c>
      <c r="BU16" s="142">
        <v>31.643799999999999</v>
      </c>
      <c r="BV16" s="142">
        <v>73.589200000000005</v>
      </c>
      <c r="BW16" s="142">
        <v>27.19</v>
      </c>
      <c r="BX16" s="142">
        <v>23.17</v>
      </c>
      <c r="BY16" s="142">
        <v>49.44</v>
      </c>
      <c r="BZ16" s="142">
        <v>68.69</v>
      </c>
      <c r="CA16" s="142">
        <v>26.259799999999998</v>
      </c>
      <c r="CB16" s="142">
        <v>26.527699999999999</v>
      </c>
      <c r="CC16" s="142">
        <v>45.207799999999999</v>
      </c>
      <c r="CD16" s="142">
        <v>44.707599999999999</v>
      </c>
      <c r="CE16" s="142">
        <v>-7.4932999999999996</v>
      </c>
      <c r="CF16" s="142">
        <v>-84.162300000000002</v>
      </c>
      <c r="CG16" s="142">
        <v>-83.433700000000002</v>
      </c>
      <c r="CH16" s="142">
        <v>0.66379999999999995</v>
      </c>
      <c r="CI16" s="141"/>
      <c r="CJ16" s="141"/>
      <c r="CK16" s="141"/>
      <c r="CL16" s="142">
        <v>100.6</v>
      </c>
      <c r="CM16" s="142">
        <v>91</v>
      </c>
      <c r="CN16" s="142">
        <v>-12.58</v>
      </c>
      <c r="CO16" s="142">
        <v>59.462600000000002</v>
      </c>
      <c r="CP16" s="142">
        <v>56.994999999999997</v>
      </c>
      <c r="CQ16" s="142">
        <v>56.609200000000001</v>
      </c>
      <c r="CR16" s="142">
        <v>-51.982399999999998</v>
      </c>
      <c r="CS16" s="142">
        <v>-51.545499999999997</v>
      </c>
      <c r="CT16" s="142">
        <v>72.182199999999995</v>
      </c>
      <c r="CU16" s="142">
        <v>-60.112699999999997</v>
      </c>
      <c r="CV16" s="142">
        <v>78.313900000000004</v>
      </c>
      <c r="CW16" s="142">
        <v>11.4998</v>
      </c>
      <c r="CX16" s="142">
        <v>50.83</v>
      </c>
      <c r="CY16" s="142">
        <v>27.4</v>
      </c>
      <c r="CZ16" s="142">
        <v>29.304200000000002</v>
      </c>
      <c r="DA16" s="142">
        <v>27.690100000000001</v>
      </c>
      <c r="DB16" s="142">
        <v>-33.619999999999997</v>
      </c>
      <c r="DC16" s="141"/>
      <c r="DD16" s="141"/>
      <c r="DE16" s="141"/>
      <c r="DF16" s="142">
        <v>-50.113500000000002</v>
      </c>
      <c r="DG16" s="141"/>
      <c r="DH16" s="141"/>
      <c r="DI16" s="142">
        <v>-60.2</v>
      </c>
      <c r="DJ16" s="142">
        <v>-60.7</v>
      </c>
      <c r="DK16" s="142">
        <v>22.447800000000001</v>
      </c>
      <c r="DL16" s="142">
        <v>27.255199999999999</v>
      </c>
      <c r="DM16" s="142">
        <v>37.116700000000002</v>
      </c>
      <c r="DN16" s="142">
        <v>38.690199999999997</v>
      </c>
      <c r="DO16" s="142">
        <v>26.97</v>
      </c>
      <c r="DP16" s="142">
        <v>-4.68</v>
      </c>
      <c r="DQ16" s="142">
        <v>59.938499999999998</v>
      </c>
      <c r="DR16" s="142">
        <v>47.215200000000003</v>
      </c>
      <c r="DS16" s="142">
        <v>-52.8</v>
      </c>
      <c r="DT16" s="141"/>
      <c r="DU16" s="142">
        <v>86.46</v>
      </c>
      <c r="DV16" s="142">
        <v>48.2</v>
      </c>
      <c r="DW16" s="142">
        <v>49.945500000000003</v>
      </c>
      <c r="DX16" s="142">
        <v>47.854500000000002</v>
      </c>
      <c r="DY16" s="142">
        <v>43.8932</v>
      </c>
      <c r="DZ16" s="142">
        <v>41.054499999999997</v>
      </c>
      <c r="EA16" s="142">
        <v>170.5538</v>
      </c>
      <c r="EB16" s="142">
        <v>130.69329999999999</v>
      </c>
      <c r="EC16" s="142">
        <v>126.7225</v>
      </c>
      <c r="ED16" s="142">
        <v>125.40349999999999</v>
      </c>
      <c r="EE16" s="142">
        <v>110.6391</v>
      </c>
      <c r="EF16" s="142">
        <v>96.515199999999993</v>
      </c>
      <c r="EG16" s="142">
        <v>-25.524000000000001</v>
      </c>
      <c r="EH16" s="142">
        <v>570.33579999999995</v>
      </c>
      <c r="EI16" s="142">
        <v>441.1755</v>
      </c>
      <c r="EJ16" s="141"/>
      <c r="EK16" s="142">
        <v>-22.986899999999999</v>
      </c>
      <c r="EL16" s="142">
        <v>-21.477799999999998</v>
      </c>
      <c r="EM16" s="142">
        <v>-29.883299999999998</v>
      </c>
      <c r="EN16" s="142">
        <v>43.021299999999997</v>
      </c>
      <c r="EO16" s="142">
        <v>42.597000000000001</v>
      </c>
      <c r="EP16" s="142">
        <v>147.51599999999999</v>
      </c>
      <c r="EQ16" s="142">
        <v>-45.5533</v>
      </c>
      <c r="ER16" s="142">
        <v>-48.1053</v>
      </c>
      <c r="ES16" s="142">
        <v>-60.693100000000001</v>
      </c>
      <c r="ET16" s="142">
        <v>0</v>
      </c>
      <c r="EU16" s="142">
        <v>-12.16</v>
      </c>
      <c r="EV16" s="142">
        <v>98.8</v>
      </c>
      <c r="EW16" s="142">
        <v>15.8491</v>
      </c>
      <c r="EX16" s="142">
        <v>20.4589</v>
      </c>
      <c r="EY16" s="142">
        <v>-37.064100000000003</v>
      </c>
      <c r="EZ16" s="142">
        <v>-36.238500000000002</v>
      </c>
      <c r="FA16" s="142">
        <v>10.585800000000001</v>
      </c>
      <c r="FB16" s="142">
        <v>-96.3249</v>
      </c>
      <c r="FC16" s="142">
        <v>59.307600000000001</v>
      </c>
      <c r="FD16" s="142">
        <v>22.1554</v>
      </c>
      <c r="FE16" s="141"/>
      <c r="FF16" s="142">
        <v>21.467700000000001</v>
      </c>
      <c r="FG16" s="141"/>
      <c r="FH16" s="141"/>
      <c r="FI16" s="141"/>
      <c r="FJ16" s="142">
        <v>-27.797799999999999</v>
      </c>
      <c r="FK16" s="142">
        <v>-26.9605</v>
      </c>
      <c r="FL16" s="142">
        <v>110.8561</v>
      </c>
      <c r="FM16" s="142">
        <v>-41.665700000000001</v>
      </c>
      <c r="FN16" s="142">
        <v>-41.420699999999997</v>
      </c>
      <c r="FO16" s="142">
        <v>58.989600000000003</v>
      </c>
      <c r="FP16" s="142">
        <v>66.660799999999995</v>
      </c>
      <c r="FQ16" s="142">
        <v>44.819400000000002</v>
      </c>
      <c r="FR16" s="142">
        <v>1.02</v>
      </c>
      <c r="FS16" s="142">
        <v>2.0684999999999998</v>
      </c>
      <c r="FT16" s="142">
        <v>0.751</v>
      </c>
      <c r="FU16" s="142">
        <v>-0.63</v>
      </c>
      <c r="FV16" s="142">
        <v>19.13</v>
      </c>
      <c r="FW16" s="142">
        <v>44.224400000000003</v>
      </c>
      <c r="FX16" s="141"/>
      <c r="FY16" s="142">
        <v>-3.6829999999999998</v>
      </c>
      <c r="FZ16" s="142">
        <v>4.2430000000000003</v>
      </c>
      <c r="GA16" s="141"/>
      <c r="GB16" s="142">
        <v>44.04</v>
      </c>
      <c r="GC16" s="142">
        <v>-66.594200000000001</v>
      </c>
      <c r="GD16" s="142">
        <v>-56.697899999999997</v>
      </c>
      <c r="GE16" s="142">
        <v>13.95</v>
      </c>
      <c r="GF16" s="142">
        <v>71.223100000000002</v>
      </c>
      <c r="GG16" s="142">
        <v>22.8</v>
      </c>
      <c r="GH16" s="142">
        <v>-9.8431999999999995</v>
      </c>
      <c r="GI16" s="142">
        <v>-0.4662</v>
      </c>
      <c r="GJ16" s="142">
        <v>0</v>
      </c>
      <c r="GK16" s="142">
        <v>1.1356999999999999</v>
      </c>
      <c r="GL16" s="141"/>
      <c r="GM16" s="141"/>
      <c r="GN16" s="142">
        <v>-13.995100000000001</v>
      </c>
      <c r="GO16" s="142">
        <v>-17.335599999999999</v>
      </c>
      <c r="GP16" s="142">
        <v>17.846499999999999</v>
      </c>
      <c r="GQ16" s="142">
        <v>18.033100000000001</v>
      </c>
      <c r="GR16" s="142">
        <v>58.7254</v>
      </c>
      <c r="GS16" s="142">
        <v>61.485799999999998</v>
      </c>
      <c r="GT16" s="142">
        <v>-91.295400000000001</v>
      </c>
      <c r="GU16" s="142">
        <v>-16.079599999999999</v>
      </c>
      <c r="GV16" s="142">
        <v>30.815200000000001</v>
      </c>
      <c r="GW16" s="142">
        <v>-36.382300000000001</v>
      </c>
      <c r="GX16" s="142">
        <v>5.2968000000000002</v>
      </c>
      <c r="GY16" s="142">
        <v>4.2969999999999997</v>
      </c>
      <c r="GZ16" s="142">
        <v>3.9447000000000001</v>
      </c>
      <c r="HA16" s="142">
        <v>7</v>
      </c>
      <c r="HB16" s="142">
        <v>123.98009999999999</v>
      </c>
      <c r="HC16" s="142">
        <v>122.7705</v>
      </c>
      <c r="HD16" s="142">
        <v>102.3</v>
      </c>
      <c r="HE16" s="142">
        <v>-102.4502</v>
      </c>
      <c r="HF16" s="142">
        <v>-285.56610000000001</v>
      </c>
      <c r="HG16" s="142">
        <v>287.33980000000003</v>
      </c>
      <c r="HH16" s="142">
        <v>469.95429999999999</v>
      </c>
      <c r="HI16" s="142">
        <v>-118.863</v>
      </c>
      <c r="HJ16" s="142">
        <v>-117.4366</v>
      </c>
      <c r="HK16" s="142">
        <v>-65.6892</v>
      </c>
      <c r="HL16" s="142">
        <v>-57.005800000000001</v>
      </c>
      <c r="HM16" s="142">
        <v>80.702699999999993</v>
      </c>
      <c r="HN16" s="142">
        <v>80.301699999999997</v>
      </c>
      <c r="HO16" s="141"/>
      <c r="HP16" s="141"/>
      <c r="HQ16" s="142">
        <v>30.094799999999999</v>
      </c>
      <c r="HR16" s="142">
        <v>30.204599999999999</v>
      </c>
      <c r="HS16" s="142">
        <v>-52.045099999999998</v>
      </c>
      <c r="HT16" s="142">
        <v>-52.687100000000001</v>
      </c>
      <c r="HU16" s="142">
        <v>98.82</v>
      </c>
      <c r="HV16" s="142">
        <v>98.04</v>
      </c>
      <c r="HW16" s="142">
        <v>9.3000000000000007</v>
      </c>
      <c r="HX16" s="142">
        <v>9.6999999999999993</v>
      </c>
      <c r="HY16" s="142">
        <v>21.494</v>
      </c>
      <c r="HZ16" s="142">
        <v>34.159999999999997</v>
      </c>
      <c r="IA16" s="142">
        <v>-336.14370000000002</v>
      </c>
      <c r="IB16" s="142">
        <v>102.0612</v>
      </c>
      <c r="IC16" s="142">
        <v>101.89100000000001</v>
      </c>
      <c r="ID16" s="141"/>
      <c r="IE16" s="142">
        <v>-51.8</v>
      </c>
      <c r="IF16" s="142">
        <v>-28.9</v>
      </c>
      <c r="IG16" s="142">
        <v>-28.5</v>
      </c>
      <c r="IH16" s="141"/>
      <c r="II16" s="141"/>
      <c r="IJ16" s="142">
        <v>-461.39879999999999</v>
      </c>
      <c r="IK16" s="142">
        <v>-413.8707</v>
      </c>
      <c r="IL16" s="142">
        <v>430.35289999999998</v>
      </c>
      <c r="IM16" s="142">
        <v>351.91570000000002</v>
      </c>
      <c r="IN16" s="142">
        <v>-30.710899999999999</v>
      </c>
      <c r="IO16" s="142">
        <v>-343.0521</v>
      </c>
      <c r="IP16" s="142">
        <v>341.30169999999998</v>
      </c>
      <c r="IQ16" s="142">
        <v>-149.8347</v>
      </c>
      <c r="IR16" s="142">
        <v>-207.11240000000001</v>
      </c>
      <c r="IS16" s="142">
        <v>-340.93400000000003</v>
      </c>
      <c r="IT16" s="142">
        <v>95.129400000000004</v>
      </c>
      <c r="IU16" s="142">
        <v>94.213700000000003</v>
      </c>
      <c r="IV16" s="142">
        <v>149.9539</v>
      </c>
      <c r="IW16" s="142">
        <v>-420.34750000000003</v>
      </c>
      <c r="IX16" s="142">
        <v>214.947</v>
      </c>
      <c r="IY16" s="142">
        <v>-207.6568</v>
      </c>
      <c r="IZ16" s="142">
        <v>209.29769999999999</v>
      </c>
      <c r="JA16" s="142">
        <v>-9.7024000000000008</v>
      </c>
      <c r="JB16" s="142">
        <v>40.846200000000003</v>
      </c>
      <c r="JC16" s="142">
        <v>6.8</v>
      </c>
      <c r="JD16" s="141"/>
      <c r="JE16" s="141"/>
      <c r="JF16" s="142">
        <v>-7.52</v>
      </c>
      <c r="JG16" s="142">
        <v>-15.28</v>
      </c>
      <c r="JH16" s="141"/>
      <c r="JI16" s="142">
        <v>16.203600000000002</v>
      </c>
      <c r="JJ16" s="142">
        <v>-25.926600000000001</v>
      </c>
      <c r="JK16" s="142">
        <v>-42.159100000000002</v>
      </c>
      <c r="JL16" s="142">
        <v>22.4</v>
      </c>
      <c r="JM16" s="142">
        <v>49.344000000000001</v>
      </c>
      <c r="JN16" s="142">
        <v>48.795000000000002</v>
      </c>
      <c r="JO16" s="141"/>
      <c r="JP16" s="141"/>
      <c r="JQ16" s="142">
        <v>52.994999999999997</v>
      </c>
      <c r="JR16" s="142">
        <v>52.6845</v>
      </c>
      <c r="JS16" s="142">
        <v>53.826500000000003</v>
      </c>
      <c r="JT16" s="141"/>
      <c r="JU16" s="142">
        <v>52</v>
      </c>
      <c r="JV16" s="142">
        <v>23.3188</v>
      </c>
      <c r="JW16" s="142">
        <v>5.52</v>
      </c>
      <c r="JX16" s="141"/>
      <c r="JY16" s="142">
        <v>-60.9604</v>
      </c>
      <c r="JZ16" s="142">
        <v>82.364900000000006</v>
      </c>
      <c r="KA16" s="142">
        <v>66.943100000000001</v>
      </c>
      <c r="KB16" s="142">
        <v>-59.8155</v>
      </c>
      <c r="KC16" s="142">
        <v>-80.908000000000001</v>
      </c>
      <c r="KD16" s="142">
        <v>57.0077</v>
      </c>
      <c r="KE16" s="142">
        <v>22.659400000000002</v>
      </c>
      <c r="KF16" s="142">
        <v>-61.4</v>
      </c>
      <c r="KG16" s="142">
        <v>60.5</v>
      </c>
      <c r="KH16" s="142">
        <v>180.32140000000001</v>
      </c>
      <c r="KI16" s="142">
        <v>-54.833599999999997</v>
      </c>
    </row>
    <row r="17" spans="1:295" ht="18" customHeight="1" x14ac:dyDescent="0.25">
      <c r="A17" s="133" t="s">
        <v>50</v>
      </c>
      <c r="B17" s="133" t="s">
        <v>774</v>
      </c>
      <c r="C17" s="134">
        <v>0</v>
      </c>
      <c r="D17" s="136"/>
      <c r="E17" s="136"/>
      <c r="F17" s="135">
        <v>-39.847299999999997</v>
      </c>
      <c r="G17" s="135">
        <v>12.4137</v>
      </c>
      <c r="H17" s="136"/>
      <c r="I17" s="135">
        <v>39.520200000000003</v>
      </c>
      <c r="J17" s="135">
        <v>-57.867100000000001</v>
      </c>
      <c r="K17" s="135">
        <v>41.832000000000001</v>
      </c>
      <c r="L17" s="135">
        <v>21.045400000000001</v>
      </c>
      <c r="M17" s="135">
        <v>20.707999999999998</v>
      </c>
      <c r="N17" s="135">
        <v>17.760000000000002</v>
      </c>
      <c r="O17" s="135">
        <v>-39.262999999999998</v>
      </c>
      <c r="P17" s="135">
        <v>35.200000000000003</v>
      </c>
      <c r="Q17" s="135">
        <v>19.044</v>
      </c>
      <c r="R17" s="135">
        <v>-35.200000000000003</v>
      </c>
      <c r="S17" s="135">
        <v>12.583299999999999</v>
      </c>
      <c r="T17" s="135">
        <v>25.569199999999999</v>
      </c>
      <c r="U17" s="135">
        <v>9.5368999999999993</v>
      </c>
      <c r="V17" s="135">
        <v>9.4960000000000004</v>
      </c>
      <c r="W17" s="135">
        <v>16.214099999999998</v>
      </c>
      <c r="X17" s="135">
        <v>16.770499999999998</v>
      </c>
      <c r="Y17" s="135">
        <v>5.6913</v>
      </c>
      <c r="Z17" s="135">
        <v>7.8784999999999998</v>
      </c>
      <c r="AA17" s="136"/>
      <c r="AB17" s="136"/>
      <c r="AC17" s="136"/>
      <c r="AD17" s="135">
        <v>-60.08</v>
      </c>
      <c r="AE17" s="136"/>
      <c r="AF17" s="135">
        <v>-17.760000000000002</v>
      </c>
      <c r="AG17" s="135">
        <v>37.4</v>
      </c>
      <c r="AH17" s="135">
        <v>6.51</v>
      </c>
      <c r="AI17" s="135">
        <v>0.17799999999999999</v>
      </c>
      <c r="AJ17" s="134">
        <v>0</v>
      </c>
      <c r="AK17" s="135">
        <v>-24.61</v>
      </c>
      <c r="AL17" s="135">
        <v>-48.43</v>
      </c>
      <c r="AM17" s="135">
        <v>25.35</v>
      </c>
      <c r="AN17" s="135">
        <v>25.47</v>
      </c>
      <c r="AO17" s="135">
        <v>15.9887</v>
      </c>
      <c r="AP17" s="135">
        <v>0.496</v>
      </c>
      <c r="AQ17" s="135">
        <v>50.530999999999999</v>
      </c>
      <c r="AR17" s="135">
        <v>51.988300000000002</v>
      </c>
      <c r="AS17" s="135">
        <v>31.770499999999998</v>
      </c>
      <c r="AT17" s="135">
        <v>-32.552100000000003</v>
      </c>
      <c r="AU17" s="135">
        <v>-32.500900000000001</v>
      </c>
      <c r="AV17" s="135">
        <v>33.584499999999998</v>
      </c>
      <c r="AW17" s="135">
        <v>33.946599999999997</v>
      </c>
      <c r="AX17" s="135">
        <v>54.452399999999997</v>
      </c>
      <c r="AY17" s="135">
        <v>56.031700000000001</v>
      </c>
      <c r="AZ17" s="135">
        <v>33.278700000000001</v>
      </c>
      <c r="BA17" s="135">
        <v>33.527299999999997</v>
      </c>
      <c r="BB17" s="135">
        <v>-467.16059999999999</v>
      </c>
      <c r="BC17" s="135">
        <v>1.0908</v>
      </c>
      <c r="BD17" s="135">
        <v>-12.7</v>
      </c>
      <c r="BE17" s="135">
        <v>-12.9</v>
      </c>
      <c r="BF17" s="135">
        <v>40.309800000000003</v>
      </c>
      <c r="BG17" s="135">
        <v>38.0867</v>
      </c>
      <c r="BH17" s="135">
        <v>-5.4192999999999998</v>
      </c>
      <c r="BI17" s="136"/>
      <c r="BJ17" s="135">
        <v>-66.422300000000007</v>
      </c>
      <c r="BK17" s="135">
        <v>1.9013</v>
      </c>
      <c r="BL17" s="136"/>
      <c r="BM17" s="135">
        <v>3.3959999999999999</v>
      </c>
      <c r="BN17" s="135">
        <v>513.65689999999995</v>
      </c>
      <c r="BO17" s="135">
        <v>104.4953</v>
      </c>
      <c r="BP17" s="135">
        <v>105.28879999999999</v>
      </c>
      <c r="BQ17" s="135">
        <v>-547.36620000000005</v>
      </c>
      <c r="BR17" s="135">
        <v>420.38760000000002</v>
      </c>
      <c r="BS17" s="136"/>
      <c r="BT17" s="135">
        <v>-21.2456</v>
      </c>
      <c r="BU17" s="135">
        <v>22.9754</v>
      </c>
      <c r="BV17" s="135">
        <v>72.551299999999998</v>
      </c>
      <c r="BW17" s="135">
        <v>27.72</v>
      </c>
      <c r="BX17" s="135">
        <v>23.62</v>
      </c>
      <c r="BY17" s="135">
        <v>49.42</v>
      </c>
      <c r="BZ17" s="135">
        <v>69.41</v>
      </c>
      <c r="CA17" s="135">
        <v>20.767499999999998</v>
      </c>
      <c r="CB17" s="135">
        <v>20.767499999999998</v>
      </c>
      <c r="CC17" s="135">
        <v>46.8384</v>
      </c>
      <c r="CD17" s="135">
        <v>47.246899999999997</v>
      </c>
      <c r="CE17" s="135">
        <v>-7.6041999999999996</v>
      </c>
      <c r="CF17" s="135">
        <v>-85.830699999999993</v>
      </c>
      <c r="CG17" s="135">
        <v>-84.205299999999994</v>
      </c>
      <c r="CH17" s="135">
        <v>1.1216999999999999</v>
      </c>
      <c r="CI17" s="136"/>
      <c r="CJ17" s="136"/>
      <c r="CK17" s="136"/>
      <c r="CL17" s="135">
        <v>99.7</v>
      </c>
      <c r="CM17" s="135">
        <v>90.2</v>
      </c>
      <c r="CN17" s="135">
        <v>-12.72</v>
      </c>
      <c r="CO17" s="135">
        <v>58.505200000000002</v>
      </c>
      <c r="CP17" s="135">
        <v>56.804200000000002</v>
      </c>
      <c r="CQ17" s="135">
        <v>56.635100000000001</v>
      </c>
      <c r="CR17" s="135">
        <v>-52.497799999999998</v>
      </c>
      <c r="CS17" s="135">
        <v>-52.014000000000003</v>
      </c>
      <c r="CT17" s="135">
        <v>72.510099999999994</v>
      </c>
      <c r="CU17" s="135">
        <v>-62.835799999999999</v>
      </c>
      <c r="CV17" s="135">
        <v>78.713999999999999</v>
      </c>
      <c r="CW17" s="135">
        <v>12.0845</v>
      </c>
      <c r="CX17" s="135">
        <v>50.44</v>
      </c>
      <c r="CY17" s="135">
        <v>26.97</v>
      </c>
      <c r="CZ17" s="135">
        <v>29.304200000000002</v>
      </c>
      <c r="DA17" s="135">
        <v>27.690100000000001</v>
      </c>
      <c r="DB17" s="135">
        <v>-33.56</v>
      </c>
      <c r="DC17" s="136"/>
      <c r="DD17" s="136"/>
      <c r="DE17" s="136"/>
      <c r="DF17" s="135">
        <v>-56.147799999999997</v>
      </c>
      <c r="DG17" s="136"/>
      <c r="DH17" s="136"/>
      <c r="DI17" s="135">
        <v>-62.6</v>
      </c>
      <c r="DJ17" s="135">
        <v>-60.6</v>
      </c>
      <c r="DK17" s="135">
        <v>22.563199999999998</v>
      </c>
      <c r="DL17" s="135">
        <v>27.548200000000001</v>
      </c>
      <c r="DM17" s="135">
        <v>38.525700000000001</v>
      </c>
      <c r="DN17" s="136"/>
      <c r="DO17" s="136"/>
      <c r="DP17" s="135">
        <v>-5.29</v>
      </c>
      <c r="DQ17" s="135">
        <v>59.3185</v>
      </c>
      <c r="DR17" s="135">
        <v>55.209400000000002</v>
      </c>
      <c r="DS17" s="135">
        <v>-52.86</v>
      </c>
      <c r="DT17" s="136"/>
      <c r="DU17" s="135">
        <v>87.57</v>
      </c>
      <c r="DV17" s="135">
        <v>47.72</v>
      </c>
      <c r="DW17" s="135">
        <v>56.309100000000001</v>
      </c>
      <c r="DX17" s="135">
        <v>54.945500000000003</v>
      </c>
      <c r="DY17" s="135">
        <v>42.006799999999998</v>
      </c>
      <c r="DZ17" s="135">
        <v>39.172699999999999</v>
      </c>
      <c r="EA17" s="135">
        <v>174.70140000000001</v>
      </c>
      <c r="EB17" s="135">
        <v>132.06450000000001</v>
      </c>
      <c r="EC17" s="135">
        <v>128.49629999999999</v>
      </c>
      <c r="ED17" s="135">
        <v>129.71430000000001</v>
      </c>
      <c r="EE17" s="135">
        <v>98.0749</v>
      </c>
      <c r="EF17" s="135">
        <v>82.357399999999998</v>
      </c>
      <c r="EG17" s="135">
        <v>-26.922000000000001</v>
      </c>
      <c r="EH17" s="135">
        <v>555.51969999999994</v>
      </c>
      <c r="EI17" s="135">
        <v>426.0324</v>
      </c>
      <c r="EJ17" s="136"/>
      <c r="EK17" s="135">
        <v>-23.526399999999999</v>
      </c>
      <c r="EL17" s="135">
        <v>-21.525300000000001</v>
      </c>
      <c r="EM17" s="135">
        <v>-12.4299</v>
      </c>
      <c r="EN17" s="135">
        <v>58.404600000000002</v>
      </c>
      <c r="EO17" s="135">
        <v>54.388399999999997</v>
      </c>
      <c r="EP17" s="135">
        <v>41.52</v>
      </c>
      <c r="EQ17" s="135">
        <v>-41.948</v>
      </c>
      <c r="ER17" s="135">
        <v>-42.8504</v>
      </c>
      <c r="ES17" s="135">
        <v>-45.1678</v>
      </c>
      <c r="ET17" s="135">
        <v>0</v>
      </c>
      <c r="EU17" s="135">
        <v>-16.48</v>
      </c>
      <c r="EV17" s="135">
        <v>1</v>
      </c>
      <c r="EW17" s="135">
        <v>16.057500000000001</v>
      </c>
      <c r="EX17" s="135">
        <v>47.533200000000001</v>
      </c>
      <c r="EY17" s="135">
        <v>-39.128300000000003</v>
      </c>
      <c r="EZ17" s="135">
        <v>-37.886299999999999</v>
      </c>
      <c r="FA17" s="135">
        <v>13.3253</v>
      </c>
      <c r="FB17" s="135">
        <v>-79.914199999999994</v>
      </c>
      <c r="FC17" s="135">
        <v>43.1004</v>
      </c>
      <c r="FD17" s="135">
        <v>23.503799999999998</v>
      </c>
      <c r="FE17" s="136"/>
      <c r="FF17" s="135">
        <v>22.844999999999999</v>
      </c>
      <c r="FG17" s="136"/>
      <c r="FH17" s="136"/>
      <c r="FI17" s="136"/>
      <c r="FJ17" s="135">
        <v>-22.271699999999999</v>
      </c>
      <c r="FK17" s="135">
        <v>-21.601900000000001</v>
      </c>
      <c r="FL17" s="135">
        <v>116.5496</v>
      </c>
      <c r="FM17" s="135">
        <v>-38.964300000000001</v>
      </c>
      <c r="FN17" s="135">
        <v>-39.044400000000003</v>
      </c>
      <c r="FO17" s="135">
        <v>60.194499999999998</v>
      </c>
      <c r="FP17" s="135">
        <v>66.330799999999996</v>
      </c>
      <c r="FQ17" s="135">
        <v>47.419499999999999</v>
      </c>
      <c r="FR17" s="135">
        <v>3.45</v>
      </c>
      <c r="FS17" s="135">
        <v>2.0684999999999998</v>
      </c>
      <c r="FT17" s="135">
        <v>0.751</v>
      </c>
      <c r="FU17" s="135">
        <v>-0.64</v>
      </c>
      <c r="FV17" s="135">
        <v>19.100000000000001</v>
      </c>
      <c r="FW17" s="135">
        <v>46.576999999999998</v>
      </c>
      <c r="FX17" s="136"/>
      <c r="FY17" s="135">
        <v>-3.6259999999999999</v>
      </c>
      <c r="FZ17" s="135">
        <v>4.2240000000000002</v>
      </c>
      <c r="GA17" s="136"/>
      <c r="GB17" s="135">
        <v>45.89</v>
      </c>
      <c r="GC17" s="135">
        <v>-66.848799999999997</v>
      </c>
      <c r="GD17" s="135">
        <v>-60.223100000000002</v>
      </c>
      <c r="GE17" s="135">
        <v>13.51</v>
      </c>
      <c r="GF17" s="135">
        <v>71.711200000000005</v>
      </c>
      <c r="GG17" s="135">
        <v>22.1</v>
      </c>
      <c r="GH17" s="135">
        <v>-9.8742999999999999</v>
      </c>
      <c r="GI17" s="135">
        <v>-0.61129999999999995</v>
      </c>
      <c r="GJ17" s="135">
        <v>0</v>
      </c>
      <c r="GK17" s="135">
        <v>1.1312</v>
      </c>
      <c r="GL17" s="136"/>
      <c r="GM17" s="136"/>
      <c r="GN17" s="136"/>
      <c r="GO17" s="135">
        <v>-18.3857</v>
      </c>
      <c r="GP17" s="135">
        <v>17.290600000000001</v>
      </c>
      <c r="GQ17" s="135">
        <v>18.635100000000001</v>
      </c>
      <c r="GR17" s="135">
        <v>57.861600000000003</v>
      </c>
      <c r="GS17" s="135">
        <v>60.871699999999997</v>
      </c>
      <c r="GT17" s="135">
        <v>-92.184700000000007</v>
      </c>
      <c r="GU17" s="135">
        <v>-16.537199999999999</v>
      </c>
      <c r="GV17" s="135">
        <v>31.311900000000001</v>
      </c>
      <c r="GW17" s="135">
        <v>-37.148299999999999</v>
      </c>
      <c r="GX17" s="135">
        <v>5.4004000000000003</v>
      </c>
      <c r="GY17" s="135">
        <v>4.4240000000000004</v>
      </c>
      <c r="GZ17" s="135">
        <v>4.2294</v>
      </c>
      <c r="HA17" s="135">
        <v>6.6635</v>
      </c>
      <c r="HB17" s="135">
        <v>122.8879</v>
      </c>
      <c r="HC17" s="135">
        <v>121.2487</v>
      </c>
      <c r="HD17" s="135">
        <v>93.5</v>
      </c>
      <c r="HE17" s="135">
        <v>-94.227699999999999</v>
      </c>
      <c r="HF17" s="135">
        <v>-295.73110000000003</v>
      </c>
      <c r="HG17" s="135">
        <v>298.22289999999998</v>
      </c>
      <c r="HH17" s="135">
        <v>468.74950000000001</v>
      </c>
      <c r="HI17" s="135">
        <v>-118.3956</v>
      </c>
      <c r="HJ17" s="135">
        <v>-114.8194</v>
      </c>
      <c r="HK17" s="135">
        <v>-66.386700000000005</v>
      </c>
      <c r="HL17" s="135">
        <v>-58.631900000000002</v>
      </c>
      <c r="HM17" s="135">
        <v>72.882499999999993</v>
      </c>
      <c r="HN17" s="135">
        <v>71.981800000000007</v>
      </c>
      <c r="HO17" s="136"/>
      <c r="HP17" s="136"/>
      <c r="HQ17" s="135">
        <v>30.2486</v>
      </c>
      <c r="HR17" s="135">
        <v>30.3035</v>
      </c>
      <c r="HS17" s="135">
        <v>-51.654299999999999</v>
      </c>
      <c r="HT17" s="135">
        <v>-51.686</v>
      </c>
      <c r="HU17" s="135">
        <v>102.66</v>
      </c>
      <c r="HV17" s="135">
        <v>101.17</v>
      </c>
      <c r="HW17" s="135">
        <v>7.4</v>
      </c>
      <c r="HX17" s="135">
        <v>8.1</v>
      </c>
      <c r="HY17" s="135">
        <v>21.412800000000001</v>
      </c>
      <c r="HZ17" s="135">
        <v>33.76</v>
      </c>
      <c r="IA17" s="135">
        <v>-331.43509999999998</v>
      </c>
      <c r="IB17" s="135">
        <v>98.557299999999998</v>
      </c>
      <c r="IC17" s="135">
        <v>98.183099999999996</v>
      </c>
      <c r="ID17" s="135">
        <v>13.9</v>
      </c>
      <c r="IE17" s="135">
        <v>-50.2</v>
      </c>
      <c r="IF17" s="135">
        <v>-30</v>
      </c>
      <c r="IG17" s="135">
        <v>-29.3</v>
      </c>
      <c r="IH17" s="135">
        <v>1.4904999999999999</v>
      </c>
      <c r="II17" s="136"/>
      <c r="IJ17" s="135">
        <v>-457.61509999999998</v>
      </c>
      <c r="IK17" s="135">
        <v>-394.54349999999999</v>
      </c>
      <c r="IL17" s="135">
        <v>419.65620000000001</v>
      </c>
      <c r="IM17" s="135">
        <v>349.40980000000002</v>
      </c>
      <c r="IN17" s="135">
        <v>-34.546900000000001</v>
      </c>
      <c r="IO17" s="135">
        <v>-334.54149999999998</v>
      </c>
      <c r="IP17" s="135">
        <v>330.58359999999999</v>
      </c>
      <c r="IQ17" s="135">
        <v>-146.1095</v>
      </c>
      <c r="IR17" s="135">
        <v>-202.0778</v>
      </c>
      <c r="IS17" s="135">
        <v>-327.56220000000002</v>
      </c>
      <c r="IT17" s="135">
        <v>88.819599999999994</v>
      </c>
      <c r="IU17" s="135">
        <v>89.052199999999999</v>
      </c>
      <c r="IV17" s="135">
        <v>147.98849999999999</v>
      </c>
      <c r="IW17" s="135">
        <v>-407.47109999999998</v>
      </c>
      <c r="IX17" s="135">
        <v>208.65940000000001</v>
      </c>
      <c r="IY17" s="135">
        <v>-198.82429999999999</v>
      </c>
      <c r="IZ17" s="135">
        <v>196.54900000000001</v>
      </c>
      <c r="JA17" s="135">
        <v>-9.0707000000000004</v>
      </c>
      <c r="JB17" s="135">
        <v>40.015500000000003</v>
      </c>
      <c r="JC17" s="135">
        <v>6.88</v>
      </c>
      <c r="JD17" s="135">
        <v>8.5129999999999999</v>
      </c>
      <c r="JE17" s="135">
        <v>8.5370000000000008</v>
      </c>
      <c r="JF17" s="135">
        <v>-7.28</v>
      </c>
      <c r="JG17" s="135">
        <v>-15.36</v>
      </c>
      <c r="JH17" s="136"/>
      <c r="JI17" s="135">
        <v>16.9055</v>
      </c>
      <c r="JJ17" s="135">
        <v>-26.952000000000002</v>
      </c>
      <c r="JK17" s="135">
        <v>-41.835700000000003</v>
      </c>
      <c r="JL17" s="135">
        <v>21.1</v>
      </c>
      <c r="JM17" s="135">
        <v>48.865000000000002</v>
      </c>
      <c r="JN17" s="135">
        <v>47.311</v>
      </c>
      <c r="JO17" s="136"/>
      <c r="JP17" s="135">
        <v>13.444100000000001</v>
      </c>
      <c r="JQ17" s="135">
        <v>45.761800000000001</v>
      </c>
      <c r="JR17" s="135">
        <v>46.781999999999996</v>
      </c>
      <c r="JS17" s="135">
        <v>47.328299999999999</v>
      </c>
      <c r="JT17" s="136"/>
      <c r="JU17" s="135">
        <v>53.7</v>
      </c>
      <c r="JV17" s="135">
        <v>23.1554</v>
      </c>
      <c r="JW17" s="135">
        <v>5.62</v>
      </c>
      <c r="JX17" s="136"/>
      <c r="JY17" s="135">
        <v>-60.252400000000002</v>
      </c>
      <c r="JZ17" s="135">
        <v>82.481099999999998</v>
      </c>
      <c r="KA17" s="135">
        <v>67.971699999999998</v>
      </c>
      <c r="KB17" s="135">
        <v>-60.198700000000002</v>
      </c>
      <c r="KC17" s="135">
        <v>-81.415599999999998</v>
      </c>
      <c r="KD17" s="135">
        <v>57.587499999999999</v>
      </c>
      <c r="KE17" s="135">
        <v>23.0047</v>
      </c>
      <c r="KF17" s="135">
        <v>-62.7</v>
      </c>
      <c r="KG17" s="135">
        <v>63.2</v>
      </c>
      <c r="KH17" s="135">
        <v>165.67</v>
      </c>
      <c r="KI17" s="135">
        <v>-35.4101</v>
      </c>
    </row>
    <row r="18" spans="1:295" ht="18" customHeight="1" x14ac:dyDescent="0.25">
      <c r="A18" s="133" t="s">
        <v>50</v>
      </c>
      <c r="B18" s="133" t="s">
        <v>775</v>
      </c>
      <c r="C18" s="137">
        <v>0</v>
      </c>
      <c r="D18" s="138">
        <v>13.839</v>
      </c>
      <c r="E18" s="138">
        <v>-21.693100000000001</v>
      </c>
      <c r="F18" s="138">
        <v>-40.079000000000001</v>
      </c>
      <c r="G18" s="138">
        <v>11.357900000000001</v>
      </c>
      <c r="H18" s="139"/>
      <c r="I18" s="138">
        <v>40.585900000000002</v>
      </c>
      <c r="J18" s="138">
        <v>-56.743299999999998</v>
      </c>
      <c r="K18" s="139"/>
      <c r="L18" s="138">
        <v>21.049399999999999</v>
      </c>
      <c r="M18" s="138">
        <v>20.795000000000002</v>
      </c>
      <c r="N18" s="138">
        <v>28.86</v>
      </c>
      <c r="O18" s="138">
        <v>-40.061999999999998</v>
      </c>
      <c r="P18" s="138">
        <v>37.4</v>
      </c>
      <c r="Q18" s="138">
        <v>19.044</v>
      </c>
      <c r="R18" s="138">
        <v>-37.4</v>
      </c>
      <c r="S18" s="138">
        <v>13.051299999999999</v>
      </c>
      <c r="T18" s="138">
        <v>26.098800000000001</v>
      </c>
      <c r="U18" s="138">
        <v>9.968</v>
      </c>
      <c r="V18" s="138">
        <v>9.8619000000000003</v>
      </c>
      <c r="W18" s="138">
        <v>16.239599999999999</v>
      </c>
      <c r="X18" s="138">
        <v>16.366</v>
      </c>
      <c r="Y18" s="138">
        <v>5.6717000000000004</v>
      </c>
      <c r="Z18" s="138">
        <v>8.1189999999999998</v>
      </c>
      <c r="AA18" s="139"/>
      <c r="AB18" s="139"/>
      <c r="AC18" s="139"/>
      <c r="AD18" s="138">
        <v>-55.64</v>
      </c>
      <c r="AE18" s="139"/>
      <c r="AF18" s="138">
        <v>-28.86</v>
      </c>
      <c r="AG18" s="138">
        <v>39.6</v>
      </c>
      <c r="AH18" s="138">
        <v>6.27</v>
      </c>
      <c r="AI18" s="138">
        <v>0.17299999999999999</v>
      </c>
      <c r="AJ18" s="137">
        <v>0</v>
      </c>
      <c r="AK18" s="138">
        <v>-23.25</v>
      </c>
      <c r="AL18" s="138">
        <v>-47.95</v>
      </c>
      <c r="AM18" s="138">
        <v>22.51</v>
      </c>
      <c r="AN18" s="138">
        <v>22.67</v>
      </c>
      <c r="AO18" s="138">
        <v>16.175799999999999</v>
      </c>
      <c r="AP18" s="138">
        <v>0.187</v>
      </c>
      <c r="AQ18" s="138">
        <v>50.818199999999997</v>
      </c>
      <c r="AR18" s="138">
        <v>51.898099999999999</v>
      </c>
      <c r="AS18" s="138">
        <v>31.927399999999999</v>
      </c>
      <c r="AT18" s="138">
        <v>-30.676600000000001</v>
      </c>
      <c r="AU18" s="138">
        <v>-29.2865</v>
      </c>
      <c r="AV18" s="138">
        <v>31.883500000000002</v>
      </c>
      <c r="AW18" s="138">
        <v>23.7956</v>
      </c>
      <c r="AX18" s="138">
        <v>55.990200000000002</v>
      </c>
      <c r="AY18" s="138">
        <v>54.503399999999999</v>
      </c>
      <c r="AZ18" s="138">
        <v>31.7623</v>
      </c>
      <c r="BA18" s="138">
        <v>34.006</v>
      </c>
      <c r="BB18" s="138">
        <v>-445.45940000000002</v>
      </c>
      <c r="BC18" s="138">
        <v>1.0628</v>
      </c>
      <c r="BD18" s="138">
        <v>-12.8</v>
      </c>
      <c r="BE18" s="138">
        <v>-12.8</v>
      </c>
      <c r="BF18" s="138">
        <v>38.540999999999997</v>
      </c>
      <c r="BG18" s="138">
        <v>36.029899999999998</v>
      </c>
      <c r="BH18" s="138">
        <v>-5.2427000000000001</v>
      </c>
      <c r="BI18" s="139"/>
      <c r="BJ18" s="138">
        <v>-64.8476</v>
      </c>
      <c r="BK18" s="138">
        <v>2.2427000000000001</v>
      </c>
      <c r="BL18" s="139"/>
      <c r="BM18" s="138">
        <v>3.4765000000000001</v>
      </c>
      <c r="BN18" s="138">
        <v>494.09449999999998</v>
      </c>
      <c r="BO18" s="138">
        <v>108.3407</v>
      </c>
      <c r="BP18" s="138">
        <v>107.27249999999999</v>
      </c>
      <c r="BQ18" s="138">
        <v>-543.51179999999999</v>
      </c>
      <c r="BR18" s="138">
        <v>413.98239999999998</v>
      </c>
      <c r="BS18" s="139"/>
      <c r="BT18" s="138">
        <v>-20.0501</v>
      </c>
      <c r="BU18" s="138">
        <v>20.987500000000001</v>
      </c>
      <c r="BV18" s="138">
        <v>71.044399999999996</v>
      </c>
      <c r="BW18" s="138">
        <v>27.88</v>
      </c>
      <c r="BX18" s="138">
        <v>23.89</v>
      </c>
      <c r="BY18" s="138">
        <v>50.46</v>
      </c>
      <c r="BZ18" s="138">
        <v>71.069999999999993</v>
      </c>
      <c r="CA18" s="138">
        <v>18.624199999999998</v>
      </c>
      <c r="CB18" s="138">
        <v>18.356300000000001</v>
      </c>
      <c r="CC18" s="138">
        <v>51.2834</v>
      </c>
      <c r="CD18" s="138">
        <v>52.5379</v>
      </c>
      <c r="CE18" s="138">
        <v>-7.8028000000000004</v>
      </c>
      <c r="CF18" s="138">
        <v>-83.931299999999993</v>
      </c>
      <c r="CG18" s="138">
        <v>-82.481300000000005</v>
      </c>
      <c r="CH18" s="138">
        <v>0.73440000000000005</v>
      </c>
      <c r="CI18" s="139"/>
      <c r="CJ18" s="139"/>
      <c r="CK18" s="139"/>
      <c r="CL18" s="138">
        <v>98.8</v>
      </c>
      <c r="CM18" s="138">
        <v>89.7</v>
      </c>
      <c r="CN18" s="138">
        <v>-12.66</v>
      </c>
      <c r="CO18" s="138">
        <v>59.9283</v>
      </c>
      <c r="CP18" s="138">
        <v>58.714100000000002</v>
      </c>
      <c r="CQ18" s="138">
        <v>57.982599999999998</v>
      </c>
      <c r="CR18" s="138">
        <v>-47.677</v>
      </c>
      <c r="CS18" s="138">
        <v>-47.758200000000002</v>
      </c>
      <c r="CT18" s="138">
        <v>71.477400000000003</v>
      </c>
      <c r="CU18" s="138">
        <v>-62.758299999999998</v>
      </c>
      <c r="CV18" s="138">
        <v>78.025000000000006</v>
      </c>
      <c r="CW18" s="138">
        <v>12.2446</v>
      </c>
      <c r="CX18" s="138">
        <v>49.83</v>
      </c>
      <c r="CY18" s="138">
        <v>26.65</v>
      </c>
      <c r="CZ18" s="138">
        <v>30.241700000000002</v>
      </c>
      <c r="DA18" s="138">
        <v>28.568999999999999</v>
      </c>
      <c r="DB18" s="138">
        <v>-34.36</v>
      </c>
      <c r="DC18" s="139"/>
      <c r="DD18" s="139"/>
      <c r="DE18" s="139"/>
      <c r="DF18" s="138">
        <v>-48.549100000000003</v>
      </c>
      <c r="DG18" s="139"/>
      <c r="DH18" s="139"/>
      <c r="DI18" s="139"/>
      <c r="DJ18" s="139"/>
      <c r="DK18" s="138">
        <v>22.898299999999999</v>
      </c>
      <c r="DL18" s="138">
        <v>28.1342</v>
      </c>
      <c r="DM18" s="138">
        <v>38.9953</v>
      </c>
      <c r="DN18" s="138">
        <v>40.448</v>
      </c>
      <c r="DO18" s="138">
        <v>27.9</v>
      </c>
      <c r="DP18" s="138">
        <v>-5.05</v>
      </c>
      <c r="DQ18" s="138">
        <v>60.14</v>
      </c>
      <c r="DR18" s="138">
        <v>47.383899999999997</v>
      </c>
      <c r="DS18" s="138">
        <v>-48.5</v>
      </c>
      <c r="DT18" s="139"/>
      <c r="DU18" s="138">
        <v>84.37</v>
      </c>
      <c r="DV18" s="138">
        <v>49.03</v>
      </c>
      <c r="DW18" s="138">
        <v>50.690899999999999</v>
      </c>
      <c r="DX18" s="138">
        <v>48.8</v>
      </c>
      <c r="DY18" s="138">
        <v>36.740299999999998</v>
      </c>
      <c r="DZ18" s="138">
        <v>34.690899999999999</v>
      </c>
      <c r="EA18" s="138">
        <v>169.5352</v>
      </c>
      <c r="EB18" s="138">
        <v>127.1551</v>
      </c>
      <c r="EC18" s="138">
        <v>122.8036</v>
      </c>
      <c r="ED18" s="138">
        <v>123.4211</v>
      </c>
      <c r="EE18" s="138">
        <v>115.1159</v>
      </c>
      <c r="EF18" s="138">
        <v>101.3065</v>
      </c>
      <c r="EG18" s="138">
        <v>-25.677</v>
      </c>
      <c r="EH18" s="138">
        <v>557.78769999999997</v>
      </c>
      <c r="EI18" s="138">
        <v>442.07299999999998</v>
      </c>
      <c r="EJ18" s="139"/>
      <c r="EK18" s="138">
        <v>-23.620899999999999</v>
      </c>
      <c r="EL18" s="138">
        <v>-21.7807</v>
      </c>
      <c r="EM18" s="138">
        <v>-29.700099999999999</v>
      </c>
      <c r="EN18" s="138">
        <v>50.059800000000003</v>
      </c>
      <c r="EO18" s="138">
        <v>47.376899999999999</v>
      </c>
      <c r="EP18" s="138">
        <v>139.83600000000001</v>
      </c>
      <c r="EQ18" s="138">
        <v>-56.869300000000003</v>
      </c>
      <c r="ER18" s="138">
        <v>-57.575299999999999</v>
      </c>
      <c r="ES18" s="138">
        <v>-62.8887</v>
      </c>
      <c r="ET18" s="138">
        <v>0</v>
      </c>
      <c r="EU18" s="138">
        <v>-23.84</v>
      </c>
      <c r="EV18" s="138">
        <v>84.3</v>
      </c>
      <c r="EW18" s="138">
        <v>16.023</v>
      </c>
      <c r="EX18" s="138">
        <v>30.513000000000002</v>
      </c>
      <c r="EY18" s="138">
        <v>-40.719000000000001</v>
      </c>
      <c r="EZ18" s="138">
        <v>-40.433500000000002</v>
      </c>
      <c r="FA18" s="138">
        <v>15.479699999999999</v>
      </c>
      <c r="FB18" s="138">
        <v>-97.296199999999999</v>
      </c>
      <c r="FC18" s="138">
        <v>62.244100000000003</v>
      </c>
      <c r="FD18" s="138">
        <v>23.7988</v>
      </c>
      <c r="FE18" s="139"/>
      <c r="FF18" s="138">
        <v>23.388999999999999</v>
      </c>
      <c r="FG18" s="139"/>
      <c r="FH18" s="139"/>
      <c r="FI18" s="139"/>
      <c r="FJ18" s="138">
        <v>-19.2575</v>
      </c>
      <c r="FK18" s="138">
        <v>-20.094799999999999</v>
      </c>
      <c r="FL18" s="138">
        <v>110.0188</v>
      </c>
      <c r="FM18" s="138">
        <v>-33.823900000000002</v>
      </c>
      <c r="FN18" s="138">
        <v>-33.695999999999998</v>
      </c>
      <c r="FO18" s="138">
        <v>55.629300000000001</v>
      </c>
      <c r="FP18" s="138">
        <v>62.2515</v>
      </c>
      <c r="FQ18" s="138">
        <v>44.907299999999999</v>
      </c>
      <c r="FR18" s="138">
        <v>2.2200000000000002</v>
      </c>
      <c r="FS18" s="138">
        <v>2.0684999999999998</v>
      </c>
      <c r="FT18" s="138">
        <v>0.78280000000000005</v>
      </c>
      <c r="FU18" s="138">
        <v>-0.6</v>
      </c>
      <c r="FV18" s="138">
        <v>18.72</v>
      </c>
      <c r="FW18" s="138">
        <v>45.541200000000003</v>
      </c>
      <c r="FX18" s="139"/>
      <c r="FY18" s="138">
        <v>-3.5609999999999999</v>
      </c>
      <c r="FZ18" s="138">
        <v>4.1479999999999997</v>
      </c>
      <c r="GA18" s="139"/>
      <c r="GB18" s="138">
        <v>43.06</v>
      </c>
      <c r="GC18" s="138">
        <v>-64.45</v>
      </c>
      <c r="GD18" s="138">
        <v>-56.290599999999998</v>
      </c>
      <c r="GE18" s="138">
        <v>13.78</v>
      </c>
      <c r="GF18" s="138">
        <v>68.8874</v>
      </c>
      <c r="GG18" s="138">
        <v>19.8</v>
      </c>
      <c r="GH18" s="138">
        <v>-11.210100000000001</v>
      </c>
      <c r="GI18" s="138">
        <v>-0.95520000000000005</v>
      </c>
      <c r="GJ18" s="138">
        <v>0</v>
      </c>
      <c r="GK18" s="138">
        <v>1.2847</v>
      </c>
      <c r="GL18" s="139"/>
      <c r="GM18" s="139"/>
      <c r="GN18" s="139"/>
      <c r="GO18" s="138">
        <v>-18.930099999999999</v>
      </c>
      <c r="GP18" s="138">
        <v>16.6586</v>
      </c>
      <c r="GQ18" s="138">
        <v>19.710899999999999</v>
      </c>
      <c r="GR18" s="138">
        <v>58.792700000000004</v>
      </c>
      <c r="GS18" s="138">
        <v>59.914700000000003</v>
      </c>
      <c r="GT18" s="138">
        <v>-93.450100000000006</v>
      </c>
      <c r="GU18" s="138">
        <v>-16.096499999999999</v>
      </c>
      <c r="GV18" s="138">
        <v>31.115400000000001</v>
      </c>
      <c r="GW18" s="138">
        <v>-37.276899999999998</v>
      </c>
      <c r="GX18" s="138">
        <v>5.4718999999999998</v>
      </c>
      <c r="GY18" s="138">
        <v>5.1185999999999998</v>
      </c>
      <c r="GZ18" s="138">
        <v>4.7251000000000003</v>
      </c>
      <c r="HA18" s="139"/>
      <c r="HB18" s="138">
        <v>125.4362</v>
      </c>
      <c r="HC18" s="138">
        <v>125.54349999999999</v>
      </c>
      <c r="HD18" s="138">
        <v>138.30000000000001</v>
      </c>
      <c r="HE18" s="138">
        <v>-137.41929999999999</v>
      </c>
      <c r="HF18" s="138">
        <v>-341.36689999999999</v>
      </c>
      <c r="HG18" s="138">
        <v>344.07170000000002</v>
      </c>
      <c r="HH18" s="138">
        <v>502.34440000000001</v>
      </c>
      <c r="HI18" s="138">
        <v>-121.1413</v>
      </c>
      <c r="HJ18" s="138">
        <v>-121.151</v>
      </c>
      <c r="HK18" s="138">
        <v>-65.046400000000006</v>
      </c>
      <c r="HL18" s="138">
        <v>-57.906199999999998</v>
      </c>
      <c r="HM18" s="138">
        <v>73.500299999999996</v>
      </c>
      <c r="HN18" s="138">
        <v>71.813900000000004</v>
      </c>
      <c r="HO18" s="139"/>
      <c r="HP18" s="139"/>
      <c r="HQ18" s="138">
        <v>31.951499999999999</v>
      </c>
      <c r="HR18" s="138">
        <v>31.061599999999999</v>
      </c>
      <c r="HS18" s="138">
        <v>-52.329300000000003</v>
      </c>
      <c r="HT18" s="138">
        <v>-50.867400000000004</v>
      </c>
      <c r="HU18" s="138">
        <v>102.1</v>
      </c>
      <c r="HV18" s="138">
        <v>101.56</v>
      </c>
      <c r="HW18" s="138">
        <v>9.1</v>
      </c>
      <c r="HX18" s="138">
        <v>9.9</v>
      </c>
      <c r="HY18" s="138">
        <v>21.494</v>
      </c>
      <c r="HZ18" s="138">
        <v>33.68</v>
      </c>
      <c r="IA18" s="138">
        <v>-338.04169999999999</v>
      </c>
      <c r="IB18" s="138">
        <v>105.88120000000001</v>
      </c>
      <c r="IC18" s="138">
        <v>104.9928</v>
      </c>
      <c r="ID18" s="138">
        <v>14.5</v>
      </c>
      <c r="IE18" s="138">
        <v>-53</v>
      </c>
      <c r="IF18" s="138">
        <v>-31.8</v>
      </c>
      <c r="IG18" s="138">
        <v>-31.9</v>
      </c>
      <c r="IH18" s="139"/>
      <c r="II18" s="139"/>
      <c r="IJ18" s="138">
        <v>-492.18939999999998</v>
      </c>
      <c r="IK18" s="138">
        <v>-411.92</v>
      </c>
      <c r="IL18" s="138">
        <v>431.7681</v>
      </c>
      <c r="IM18" s="138">
        <v>354.3492</v>
      </c>
      <c r="IN18" s="138">
        <v>-45.315100000000001</v>
      </c>
      <c r="IO18" s="138">
        <v>-338.6497</v>
      </c>
      <c r="IP18" s="138">
        <v>344.29469999999998</v>
      </c>
      <c r="IQ18" s="138">
        <v>-154.75290000000001</v>
      </c>
      <c r="IR18" s="138">
        <v>-212.447</v>
      </c>
      <c r="IS18" s="138">
        <v>-341.1687</v>
      </c>
      <c r="IT18" s="138">
        <v>88.524199999999993</v>
      </c>
      <c r="IU18" s="138">
        <v>90.322599999999994</v>
      </c>
      <c r="IV18" s="138">
        <v>153.8364</v>
      </c>
      <c r="IW18" s="138">
        <v>-412.43979999999999</v>
      </c>
      <c r="IX18" s="138">
        <v>219.21260000000001</v>
      </c>
      <c r="IY18" s="138">
        <v>-204.06440000000001</v>
      </c>
      <c r="IZ18" s="138">
        <v>203.59309999999999</v>
      </c>
      <c r="JA18" s="138">
        <v>-9.2795000000000005</v>
      </c>
      <c r="JB18" s="138">
        <v>39.9773</v>
      </c>
      <c r="JC18" s="138">
        <v>6.56</v>
      </c>
      <c r="JD18" s="138">
        <v>8.42</v>
      </c>
      <c r="JE18" s="138">
        <v>8.4510000000000005</v>
      </c>
      <c r="JF18" s="138">
        <v>-6.32</v>
      </c>
      <c r="JG18" s="138">
        <v>-16</v>
      </c>
      <c r="JH18" s="139"/>
      <c r="JI18" s="138">
        <v>16.145600000000002</v>
      </c>
      <c r="JJ18" s="138">
        <v>-26.893999999999998</v>
      </c>
      <c r="JK18" s="138">
        <v>-41.777700000000003</v>
      </c>
      <c r="JL18" s="138">
        <v>22.1</v>
      </c>
      <c r="JM18" s="138">
        <v>50.207000000000001</v>
      </c>
      <c r="JN18" s="138">
        <v>46.874000000000002</v>
      </c>
      <c r="JO18" s="139"/>
      <c r="JP18" s="139"/>
      <c r="JQ18" s="138">
        <v>46.7149</v>
      </c>
      <c r="JR18" s="138">
        <v>46.386400000000002</v>
      </c>
      <c r="JS18" s="138">
        <v>47.447499999999998</v>
      </c>
      <c r="JT18" s="139"/>
      <c r="JU18" s="138">
        <v>52.8</v>
      </c>
      <c r="JV18" s="138">
        <v>22.496700000000001</v>
      </c>
      <c r="JW18" s="138">
        <v>5.68</v>
      </c>
      <c r="JX18" s="139"/>
      <c r="JY18" s="138">
        <v>-60.9572</v>
      </c>
      <c r="JZ18" s="138">
        <v>83.381100000000004</v>
      </c>
      <c r="KA18" s="138">
        <v>66.7577</v>
      </c>
      <c r="KB18" s="138">
        <v>-61.2393</v>
      </c>
      <c r="KC18" s="138">
        <v>-82.212000000000003</v>
      </c>
      <c r="KD18" s="138">
        <v>57.003100000000003</v>
      </c>
      <c r="KE18" s="138">
        <v>23.663</v>
      </c>
      <c r="KF18" s="138">
        <v>-62.3</v>
      </c>
      <c r="KG18" s="138">
        <v>63</v>
      </c>
      <c r="KH18" s="138">
        <v>156.31229999999999</v>
      </c>
      <c r="KI18" s="138">
        <v>-24.526</v>
      </c>
    </row>
    <row r="19" spans="1:295" ht="18" customHeight="1" x14ac:dyDescent="0.25">
      <c r="A19" s="133" t="s">
        <v>50</v>
      </c>
      <c r="B19" s="133" t="s">
        <v>776</v>
      </c>
      <c r="C19" s="137">
        <v>0</v>
      </c>
      <c r="D19" s="138">
        <v>9.9327000000000005</v>
      </c>
      <c r="E19" s="138">
        <v>-16.744399999999999</v>
      </c>
      <c r="F19" s="138">
        <v>-39.5336</v>
      </c>
      <c r="G19" s="138">
        <v>13.4551</v>
      </c>
      <c r="H19" s="139"/>
      <c r="I19" s="138">
        <v>41.0411</v>
      </c>
      <c r="J19" s="138">
        <v>-56.507100000000001</v>
      </c>
      <c r="K19" s="138">
        <v>43.036900000000003</v>
      </c>
      <c r="L19" s="138">
        <v>21.837299999999999</v>
      </c>
      <c r="M19" s="138">
        <v>21.392499999999998</v>
      </c>
      <c r="N19" s="138">
        <v>28.86</v>
      </c>
      <c r="O19" s="138">
        <v>-41.448</v>
      </c>
      <c r="P19" s="138">
        <v>37.4</v>
      </c>
      <c r="Q19" s="138">
        <v>18.216000000000001</v>
      </c>
      <c r="R19" s="139"/>
      <c r="S19" s="138">
        <v>13.2913</v>
      </c>
      <c r="T19" s="138">
        <v>24.328800000000001</v>
      </c>
      <c r="U19" s="138">
        <v>10.322100000000001</v>
      </c>
      <c r="V19" s="138">
        <v>10.2387</v>
      </c>
      <c r="W19" s="138">
        <v>16.9191</v>
      </c>
      <c r="X19" s="138">
        <v>15.6496</v>
      </c>
      <c r="Y19" s="138">
        <v>5.3021000000000003</v>
      </c>
      <c r="Z19" s="138">
        <v>8.0555000000000003</v>
      </c>
      <c r="AA19" s="139"/>
      <c r="AB19" s="139"/>
      <c r="AC19" s="138">
        <v>0</v>
      </c>
      <c r="AD19" s="138">
        <v>-57.69</v>
      </c>
      <c r="AE19" s="139"/>
      <c r="AF19" s="138">
        <v>-28.86</v>
      </c>
      <c r="AG19" s="139"/>
      <c r="AH19" s="138">
        <v>6.9279999999999999</v>
      </c>
      <c r="AI19" s="138">
        <v>0.184</v>
      </c>
      <c r="AJ19" s="137">
        <v>0</v>
      </c>
      <c r="AK19" s="138">
        <v>-20.64</v>
      </c>
      <c r="AL19" s="138">
        <v>-57.06</v>
      </c>
      <c r="AM19" s="138">
        <v>20.63</v>
      </c>
      <c r="AN19" s="138">
        <v>20.47</v>
      </c>
      <c r="AO19" s="138">
        <v>16.517900000000001</v>
      </c>
      <c r="AP19" s="138">
        <v>-0.19470000000000001</v>
      </c>
      <c r="AQ19" s="138">
        <v>52.055999999999997</v>
      </c>
      <c r="AR19" s="138">
        <v>53.5548</v>
      </c>
      <c r="AS19" s="138">
        <v>34.9788</v>
      </c>
      <c r="AT19" s="138">
        <v>-28.131399999999999</v>
      </c>
      <c r="AU19" s="138">
        <v>-28.0745</v>
      </c>
      <c r="AV19" s="138">
        <v>8.6529000000000007</v>
      </c>
      <c r="AW19" s="138">
        <v>8.6557999999999993</v>
      </c>
      <c r="AX19" s="138">
        <v>58.7376</v>
      </c>
      <c r="AY19" s="138">
        <v>59.199300000000001</v>
      </c>
      <c r="AZ19" s="138">
        <v>12.838100000000001</v>
      </c>
      <c r="BA19" s="138">
        <v>12.1027</v>
      </c>
      <c r="BB19" s="138">
        <v>-436.96440000000001</v>
      </c>
      <c r="BC19" s="138">
        <v>2.3757000000000001</v>
      </c>
      <c r="BD19" s="138">
        <v>-13.5</v>
      </c>
      <c r="BE19" s="138">
        <v>-13.4</v>
      </c>
      <c r="BF19" s="138">
        <v>35.851599999999998</v>
      </c>
      <c r="BG19" s="138">
        <v>34.7121</v>
      </c>
      <c r="BH19" s="138">
        <v>-5.4661</v>
      </c>
      <c r="BI19" s="139"/>
      <c r="BJ19" s="138">
        <v>-61.9056</v>
      </c>
      <c r="BK19" s="138">
        <v>2.9386000000000001</v>
      </c>
      <c r="BL19" s="139"/>
      <c r="BM19" s="138">
        <v>3.5800999999999998</v>
      </c>
      <c r="BN19" s="138">
        <v>481.91759999999999</v>
      </c>
      <c r="BO19" s="138">
        <v>107.7303</v>
      </c>
      <c r="BP19" s="138">
        <v>107.5472</v>
      </c>
      <c r="BQ19" s="138">
        <v>-536.47360000000003</v>
      </c>
      <c r="BR19" s="138">
        <v>412.6961</v>
      </c>
      <c r="BS19" s="139"/>
      <c r="BT19" s="138">
        <v>-25.278500000000001</v>
      </c>
      <c r="BU19" s="138">
        <v>27.491700000000002</v>
      </c>
      <c r="BV19" s="138">
        <v>73.788799999999995</v>
      </c>
      <c r="BW19" s="138">
        <v>28.3</v>
      </c>
      <c r="BX19" s="138">
        <v>25.08</v>
      </c>
      <c r="BY19" s="138">
        <v>52.43</v>
      </c>
      <c r="BZ19" s="138">
        <v>72.37</v>
      </c>
      <c r="CA19" s="138">
        <v>13.399900000000001</v>
      </c>
      <c r="CB19" s="138">
        <v>13.6678</v>
      </c>
      <c r="CC19" s="138">
        <v>56.301499999999997</v>
      </c>
      <c r="CD19" s="138">
        <v>56.231099999999998</v>
      </c>
      <c r="CE19" s="138">
        <v>-7.4303999999999997</v>
      </c>
      <c r="CF19" s="138">
        <v>-85.645899999999997</v>
      </c>
      <c r="CG19" s="138">
        <v>-85.613</v>
      </c>
      <c r="CH19" s="138">
        <v>1.4148000000000001</v>
      </c>
      <c r="CI19" s="139"/>
      <c r="CJ19" s="139"/>
      <c r="CK19" s="139"/>
      <c r="CL19" s="138">
        <v>101.9</v>
      </c>
      <c r="CM19" s="138">
        <v>92.2</v>
      </c>
      <c r="CN19" s="138">
        <v>-13.05</v>
      </c>
      <c r="CO19" s="138">
        <v>61.770299999999999</v>
      </c>
      <c r="CP19" s="138">
        <v>60.113199999999999</v>
      </c>
      <c r="CQ19" s="138">
        <v>59.724600000000002</v>
      </c>
      <c r="CR19" s="138">
        <v>-42.521099999999997</v>
      </c>
      <c r="CS19" s="138">
        <v>-41.9878</v>
      </c>
      <c r="CT19" s="138">
        <v>67.151700000000005</v>
      </c>
      <c r="CU19" s="138">
        <v>-64.632499999999993</v>
      </c>
      <c r="CV19" s="138">
        <v>74.576099999999997</v>
      </c>
      <c r="CW19" s="138">
        <v>12.1632</v>
      </c>
      <c r="CX19" s="138">
        <v>53.36</v>
      </c>
      <c r="CY19" s="138">
        <v>28.34</v>
      </c>
      <c r="CZ19" s="138">
        <v>31.179200000000002</v>
      </c>
      <c r="DA19" s="138">
        <v>29.447900000000001</v>
      </c>
      <c r="DB19" s="138">
        <v>-35.409999999999997</v>
      </c>
      <c r="DC19" s="139"/>
      <c r="DD19" s="139"/>
      <c r="DE19" s="139"/>
      <c r="DF19" s="138">
        <v>-43.762300000000003</v>
      </c>
      <c r="DG19" s="139"/>
      <c r="DH19" s="139"/>
      <c r="DI19" s="138">
        <v>-67.7</v>
      </c>
      <c r="DJ19" s="138">
        <v>-68.099999999999994</v>
      </c>
      <c r="DK19" s="138">
        <v>22.980699999999999</v>
      </c>
      <c r="DL19" s="138">
        <v>29.891999999999999</v>
      </c>
      <c r="DM19" s="138">
        <v>41.343499999999999</v>
      </c>
      <c r="DN19" s="138">
        <v>42.791699999999999</v>
      </c>
      <c r="DO19" s="138">
        <v>29.43</v>
      </c>
      <c r="DP19" s="138">
        <v>-5.24</v>
      </c>
      <c r="DQ19" s="138">
        <v>58.016500000000001</v>
      </c>
      <c r="DR19" s="138">
        <v>42.883699999999997</v>
      </c>
      <c r="DS19" s="138">
        <v>-49.07</v>
      </c>
      <c r="DT19" s="139"/>
      <c r="DU19" s="138">
        <v>88.88</v>
      </c>
      <c r="DV19" s="138">
        <v>51.6</v>
      </c>
      <c r="DW19" s="138">
        <v>45</v>
      </c>
      <c r="DX19" s="138">
        <v>43.9818</v>
      </c>
      <c r="DY19" s="138">
        <v>26.224299999999999</v>
      </c>
      <c r="DZ19" s="138">
        <v>25.572700000000001</v>
      </c>
      <c r="EA19" s="138">
        <v>166.95910000000001</v>
      </c>
      <c r="EB19" s="138">
        <v>124.12869999999999</v>
      </c>
      <c r="EC19" s="138">
        <v>119.4033</v>
      </c>
      <c r="ED19" s="138">
        <v>121.4825</v>
      </c>
      <c r="EE19" s="138">
        <v>121.2611</v>
      </c>
      <c r="EF19" s="138">
        <v>107.77979999999999</v>
      </c>
      <c r="EG19" s="138">
        <v>-24.483000000000001</v>
      </c>
      <c r="EH19" s="138">
        <v>548.51089999999999</v>
      </c>
      <c r="EI19" s="138">
        <v>439.74669999999998</v>
      </c>
      <c r="EJ19" s="139"/>
      <c r="EK19" s="138">
        <v>-24.180199999999999</v>
      </c>
      <c r="EL19" s="138">
        <v>-21.506</v>
      </c>
      <c r="EM19" s="138">
        <v>-37.8292</v>
      </c>
      <c r="EN19" s="138">
        <v>44.728299999999997</v>
      </c>
      <c r="EO19" s="138">
        <v>42.024000000000001</v>
      </c>
      <c r="EP19" s="138">
        <v>179.77199999999999</v>
      </c>
      <c r="EQ19" s="138">
        <v>-64.063500000000005</v>
      </c>
      <c r="ER19" s="138">
        <v>-65.421800000000005</v>
      </c>
      <c r="ES19" s="138">
        <v>-69.816100000000006</v>
      </c>
      <c r="ET19" s="138">
        <v>15.21</v>
      </c>
      <c r="EU19" s="138">
        <v>-22.5</v>
      </c>
      <c r="EV19" s="138">
        <v>119.9</v>
      </c>
      <c r="EW19" s="138">
        <v>15.986800000000001</v>
      </c>
      <c r="EX19" s="138">
        <v>20.358799999999999</v>
      </c>
      <c r="EY19" s="138">
        <v>-38.366599999999998</v>
      </c>
      <c r="EZ19" s="138">
        <v>-37.514400000000002</v>
      </c>
      <c r="FA19" s="138">
        <v>11.186400000000001</v>
      </c>
      <c r="FB19" s="138">
        <v>-102.25700000000001</v>
      </c>
      <c r="FC19" s="138">
        <v>71.146900000000002</v>
      </c>
      <c r="FD19" s="138">
        <v>24.573699999999999</v>
      </c>
      <c r="FE19" s="139"/>
      <c r="FF19" s="138">
        <v>23.6221</v>
      </c>
      <c r="FG19" s="139"/>
      <c r="FH19" s="139"/>
      <c r="FI19" s="139"/>
      <c r="FJ19" s="138">
        <v>-14.7362</v>
      </c>
      <c r="FK19" s="138">
        <v>-15.071099999999999</v>
      </c>
      <c r="FL19" s="138">
        <v>110.52119999999999</v>
      </c>
      <c r="FM19" s="138">
        <v>-24.287400000000002</v>
      </c>
      <c r="FN19" s="138">
        <v>-24.3872</v>
      </c>
      <c r="FO19" s="138">
        <v>57.184600000000003</v>
      </c>
      <c r="FP19" s="138">
        <v>62.467399999999998</v>
      </c>
      <c r="FQ19" s="138">
        <v>43.720799999999997</v>
      </c>
      <c r="FR19" s="138">
        <v>2.94</v>
      </c>
      <c r="FS19" s="138">
        <v>2.0684999999999998</v>
      </c>
      <c r="FT19" s="138">
        <v>0.83409999999999995</v>
      </c>
      <c r="FU19" s="138">
        <v>-0.3</v>
      </c>
      <c r="FV19" s="138">
        <v>17.440000000000001</v>
      </c>
      <c r="FW19" s="138">
        <v>42.369599999999998</v>
      </c>
      <c r="FX19" s="139"/>
      <c r="FY19" s="138">
        <v>-3.4140000000000001</v>
      </c>
      <c r="FZ19" s="138">
        <v>4.3369999999999997</v>
      </c>
      <c r="GA19" s="138">
        <v>10.9718</v>
      </c>
      <c r="GB19" s="138">
        <v>43.64</v>
      </c>
      <c r="GC19" s="138">
        <v>-64.919499999999999</v>
      </c>
      <c r="GD19" s="138">
        <v>-57.676099999999998</v>
      </c>
      <c r="GE19" s="139"/>
      <c r="GF19" s="138">
        <v>70.205500000000001</v>
      </c>
      <c r="GG19" s="138">
        <v>20.100000000000001</v>
      </c>
      <c r="GH19" s="138">
        <v>-11.4283</v>
      </c>
      <c r="GI19" s="138">
        <v>-1.2968</v>
      </c>
      <c r="GJ19" s="138">
        <v>0</v>
      </c>
      <c r="GK19" s="138">
        <v>1.3372999999999999</v>
      </c>
      <c r="GL19" s="139"/>
      <c r="GM19" s="139"/>
      <c r="GN19" s="139"/>
      <c r="GO19" s="138">
        <v>-20.406099999999999</v>
      </c>
      <c r="GP19" s="138">
        <v>17.061800000000002</v>
      </c>
      <c r="GQ19" s="138">
        <v>21.001100000000001</v>
      </c>
      <c r="GR19" s="138">
        <v>56.822000000000003</v>
      </c>
      <c r="GS19" s="138">
        <v>58.537999999999997</v>
      </c>
      <c r="GT19" s="138">
        <v>-93.695099999999996</v>
      </c>
      <c r="GU19" s="138">
        <v>-17.106400000000001</v>
      </c>
      <c r="GV19" s="138">
        <v>31.4131</v>
      </c>
      <c r="GW19" s="138">
        <v>-40.155500000000004</v>
      </c>
      <c r="GX19" s="139"/>
      <c r="GY19" s="138">
        <v>5.8704999999999998</v>
      </c>
      <c r="GZ19" s="138">
        <v>5.5491000000000001</v>
      </c>
      <c r="HA19" s="139"/>
      <c r="HB19" s="138">
        <v>124.7276</v>
      </c>
      <c r="HC19" s="138">
        <v>124.5087</v>
      </c>
      <c r="HD19" s="138">
        <v>145</v>
      </c>
      <c r="HE19" s="138">
        <v>-146.6559</v>
      </c>
      <c r="HF19" s="138">
        <v>-354.0489</v>
      </c>
      <c r="HG19" s="138">
        <v>356.2022</v>
      </c>
      <c r="HH19" s="138">
        <v>505.67320000000001</v>
      </c>
      <c r="HI19" s="138">
        <v>-121.6819</v>
      </c>
      <c r="HJ19" s="138">
        <v>-117.24250000000001</v>
      </c>
      <c r="HK19" s="138">
        <v>-64.897099999999995</v>
      </c>
      <c r="HL19" s="138">
        <v>-57.815300000000001</v>
      </c>
      <c r="HM19" s="138">
        <v>71.102000000000004</v>
      </c>
      <c r="HN19" s="138">
        <v>71.105500000000006</v>
      </c>
      <c r="HO19" s="139"/>
      <c r="HP19" s="138">
        <v>-95.862300000000005</v>
      </c>
      <c r="HQ19" s="138">
        <v>32.7864</v>
      </c>
      <c r="HR19" s="138">
        <v>32.654600000000002</v>
      </c>
      <c r="HS19" s="138">
        <v>-53.148699999999998</v>
      </c>
      <c r="HT19" s="138">
        <v>-52.848500000000001</v>
      </c>
      <c r="HU19" s="138">
        <v>98.71</v>
      </c>
      <c r="HV19" s="138">
        <v>96.92</v>
      </c>
      <c r="HW19" s="138">
        <v>9.6</v>
      </c>
      <c r="HX19" s="138">
        <v>10.5</v>
      </c>
      <c r="HY19" s="138">
        <v>21.1052</v>
      </c>
      <c r="HZ19" s="138">
        <v>32.72</v>
      </c>
      <c r="IA19" s="138">
        <v>-334.08420000000001</v>
      </c>
      <c r="IB19" s="138">
        <v>103.476</v>
      </c>
      <c r="IC19" s="138">
        <v>103.3082</v>
      </c>
      <c r="ID19" s="138">
        <v>14</v>
      </c>
      <c r="IE19" s="138">
        <v>-53</v>
      </c>
      <c r="IF19" s="138">
        <v>-30.1</v>
      </c>
      <c r="IG19" s="138">
        <v>-30.2</v>
      </c>
      <c r="IH19" s="139"/>
      <c r="II19" s="139"/>
      <c r="IJ19" s="138">
        <v>-496.81380000000001</v>
      </c>
      <c r="IK19" s="138">
        <v>-408.72269999999997</v>
      </c>
      <c r="IL19" s="138">
        <v>410.5729</v>
      </c>
      <c r="IM19" s="138">
        <v>341.70949999999999</v>
      </c>
      <c r="IN19" s="138">
        <v>-56.834600000000002</v>
      </c>
      <c r="IO19" s="138">
        <v>-332.99650000000003</v>
      </c>
      <c r="IP19" s="138">
        <v>333.89920000000001</v>
      </c>
      <c r="IQ19" s="138">
        <v>-152.81039999999999</v>
      </c>
      <c r="IR19" s="138">
        <v>-205.1191</v>
      </c>
      <c r="IS19" s="138">
        <v>-327.4846</v>
      </c>
      <c r="IT19" s="138">
        <v>89.440899999999999</v>
      </c>
      <c r="IU19" s="138">
        <v>87.921899999999994</v>
      </c>
      <c r="IV19" s="138">
        <v>152.42490000000001</v>
      </c>
      <c r="IW19" s="138">
        <v>-403.50099999999998</v>
      </c>
      <c r="IX19" s="138">
        <v>209.34450000000001</v>
      </c>
      <c r="IY19" s="138">
        <v>-193.9572</v>
      </c>
      <c r="IZ19" s="138">
        <v>196.17140000000001</v>
      </c>
      <c r="JA19" s="138">
        <v>-8.7521000000000004</v>
      </c>
      <c r="JB19" s="138">
        <v>40.658299999999997</v>
      </c>
      <c r="JC19" s="138">
        <v>7.44</v>
      </c>
      <c r="JD19" s="139"/>
      <c r="JE19" s="138">
        <v>8.4550000000000001</v>
      </c>
      <c r="JF19" s="138">
        <v>-7.12</v>
      </c>
      <c r="JG19" s="138">
        <v>-16.8</v>
      </c>
      <c r="JH19" s="139"/>
      <c r="JI19" s="138">
        <v>16.438500000000001</v>
      </c>
      <c r="JJ19" s="138">
        <v>-26.805499999999999</v>
      </c>
      <c r="JK19" s="138">
        <v>-41.808199999999999</v>
      </c>
      <c r="JL19" s="138">
        <v>24.1</v>
      </c>
      <c r="JM19" s="138">
        <v>50.575000000000003</v>
      </c>
      <c r="JN19" s="138">
        <v>50.466999999999999</v>
      </c>
      <c r="JO19" s="139"/>
      <c r="JP19" s="139"/>
      <c r="JQ19" s="138">
        <v>46.364800000000002</v>
      </c>
      <c r="JR19" s="138">
        <v>46.550600000000003</v>
      </c>
      <c r="JS19" s="138">
        <v>45.809800000000003</v>
      </c>
      <c r="JT19" s="139"/>
      <c r="JU19" s="138">
        <v>53.8</v>
      </c>
      <c r="JV19" s="138">
        <v>23.881599999999999</v>
      </c>
      <c r="JW19" s="138">
        <v>5.81</v>
      </c>
      <c r="JX19" s="139"/>
      <c r="JY19" s="138">
        <v>-58.710999999999999</v>
      </c>
      <c r="JZ19" s="138">
        <v>82.918800000000005</v>
      </c>
      <c r="KA19" s="138">
        <v>66.475800000000007</v>
      </c>
      <c r="KB19" s="138">
        <v>-58.751100000000001</v>
      </c>
      <c r="KC19" s="138">
        <v>-81.447900000000004</v>
      </c>
      <c r="KD19" s="138">
        <v>56.059100000000001</v>
      </c>
      <c r="KE19" s="138">
        <v>23.678999999999998</v>
      </c>
      <c r="KF19" s="138">
        <v>-61.4</v>
      </c>
      <c r="KG19" s="138">
        <v>62.1</v>
      </c>
      <c r="KH19" s="138">
        <v>150.0925</v>
      </c>
      <c r="KI19" s="138">
        <v>-15.096500000000001</v>
      </c>
    </row>
    <row r="20" spans="1:295" ht="18" customHeight="1" x14ac:dyDescent="0.25">
      <c r="A20" s="133" t="s">
        <v>50</v>
      </c>
      <c r="B20" s="133" t="s">
        <v>777</v>
      </c>
      <c r="C20" s="137">
        <v>0</v>
      </c>
      <c r="D20" s="138">
        <v>10.6013</v>
      </c>
      <c r="E20" s="138">
        <v>-17.522099999999998</v>
      </c>
      <c r="F20" s="138">
        <v>-34.366</v>
      </c>
      <c r="G20" s="138">
        <v>14.4773</v>
      </c>
      <c r="H20" s="139"/>
      <c r="I20" s="138">
        <v>42.515500000000003</v>
      </c>
      <c r="J20" s="138">
        <v>-62.664499999999997</v>
      </c>
      <c r="K20" s="138">
        <v>44.107100000000003</v>
      </c>
      <c r="L20" s="138">
        <v>22.1433</v>
      </c>
      <c r="M20" s="138">
        <v>21.702100000000002</v>
      </c>
      <c r="N20" s="138">
        <v>24.42</v>
      </c>
      <c r="O20" s="138">
        <v>-40.871000000000002</v>
      </c>
      <c r="P20" s="138">
        <v>37.4</v>
      </c>
      <c r="Q20" s="138">
        <v>19.044</v>
      </c>
      <c r="R20" s="138">
        <v>-37.4</v>
      </c>
      <c r="S20" s="138">
        <v>13.4397</v>
      </c>
      <c r="T20" s="138">
        <v>28.276199999999999</v>
      </c>
      <c r="U20" s="138">
        <v>10.984400000000001</v>
      </c>
      <c r="V20" s="138">
        <v>10.741099999999999</v>
      </c>
      <c r="W20" s="138">
        <v>18.340199999999999</v>
      </c>
      <c r="X20" s="138">
        <v>15.389900000000001</v>
      </c>
      <c r="Y20" s="138">
        <v>5.6127000000000002</v>
      </c>
      <c r="Z20" s="138">
        <v>8.3156999999999996</v>
      </c>
      <c r="AA20" s="139"/>
      <c r="AB20" s="139"/>
      <c r="AC20" s="139"/>
      <c r="AD20" s="138">
        <v>-60.87</v>
      </c>
      <c r="AE20" s="139"/>
      <c r="AF20" s="138">
        <v>-24.42</v>
      </c>
      <c r="AG20" s="139"/>
      <c r="AH20" s="138">
        <v>8.1959999999999997</v>
      </c>
      <c r="AI20" s="138">
        <v>0.188</v>
      </c>
      <c r="AJ20" s="137">
        <v>0</v>
      </c>
      <c r="AK20" s="138">
        <v>-26.02</v>
      </c>
      <c r="AL20" s="138">
        <v>-48.97</v>
      </c>
      <c r="AM20" s="138">
        <v>25.03</v>
      </c>
      <c r="AN20" s="138">
        <v>26.1</v>
      </c>
      <c r="AO20" s="138">
        <v>15.4795</v>
      </c>
      <c r="AP20" s="138">
        <v>0.1663</v>
      </c>
      <c r="AQ20" s="138">
        <v>53.843400000000003</v>
      </c>
      <c r="AR20" s="138">
        <v>55.3992</v>
      </c>
      <c r="AS20" s="138">
        <v>36.954300000000003</v>
      </c>
      <c r="AT20" s="138">
        <v>-33.221899999999998</v>
      </c>
      <c r="AU20" s="138">
        <v>-34.117199999999997</v>
      </c>
      <c r="AV20" s="138">
        <v>31.139199999999999</v>
      </c>
      <c r="AW20" s="138">
        <v>31.0702</v>
      </c>
      <c r="AX20" s="138">
        <v>58.865200000000002</v>
      </c>
      <c r="AY20" s="138">
        <v>59.949800000000003</v>
      </c>
      <c r="AZ20" s="138">
        <v>27.043700000000001</v>
      </c>
      <c r="BA20" s="138">
        <v>33.154200000000003</v>
      </c>
      <c r="BB20" s="138">
        <v>-479.23630000000003</v>
      </c>
      <c r="BC20" s="138">
        <v>2.3637999999999999</v>
      </c>
      <c r="BD20" s="138">
        <v>-12.7</v>
      </c>
      <c r="BE20" s="138">
        <v>-12.8</v>
      </c>
      <c r="BF20" s="138">
        <v>41.897500000000001</v>
      </c>
      <c r="BG20" s="138">
        <v>41.402700000000003</v>
      </c>
      <c r="BH20" s="138">
        <v>-4.6966000000000001</v>
      </c>
      <c r="BI20" s="139"/>
      <c r="BJ20" s="138">
        <v>-67.138999999999996</v>
      </c>
      <c r="BK20" s="138">
        <v>0.91890000000000005</v>
      </c>
      <c r="BL20" s="138">
        <v>0</v>
      </c>
      <c r="BM20" s="138">
        <v>3.4535</v>
      </c>
      <c r="BN20" s="138">
        <v>524.70460000000003</v>
      </c>
      <c r="BO20" s="138">
        <v>102.6948</v>
      </c>
      <c r="BP20" s="138">
        <v>102.1454</v>
      </c>
      <c r="BQ20" s="138">
        <v>-533.89070000000004</v>
      </c>
      <c r="BR20" s="138">
        <v>432.12290000000002</v>
      </c>
      <c r="BS20" s="139"/>
      <c r="BT20" s="138">
        <v>-18.098299999999998</v>
      </c>
      <c r="BU20" s="138">
        <v>19.948899999999998</v>
      </c>
      <c r="BV20" s="138">
        <v>67.641400000000004</v>
      </c>
      <c r="BW20" s="138">
        <v>24.48</v>
      </c>
      <c r="BX20" s="138">
        <v>20.86</v>
      </c>
      <c r="BY20" s="138">
        <v>48.57</v>
      </c>
      <c r="BZ20" s="138">
        <v>67.17</v>
      </c>
      <c r="CA20" s="138">
        <v>8.0416000000000007</v>
      </c>
      <c r="CB20" s="138">
        <v>8.0416000000000007</v>
      </c>
      <c r="CC20" s="138">
        <v>51.244599999999998</v>
      </c>
      <c r="CD20" s="138">
        <v>51.939900000000002</v>
      </c>
      <c r="CE20" s="138">
        <v>-6.3387000000000002</v>
      </c>
      <c r="CF20" s="138">
        <v>-86.946299999999994</v>
      </c>
      <c r="CG20" s="138">
        <v>-86.2804</v>
      </c>
      <c r="CH20" s="138">
        <v>0.33300000000000002</v>
      </c>
      <c r="CI20" s="139"/>
      <c r="CJ20" s="139"/>
      <c r="CK20" s="139"/>
      <c r="CL20" s="138">
        <v>103.6</v>
      </c>
      <c r="CM20" s="138">
        <v>93.9</v>
      </c>
      <c r="CN20" s="138">
        <v>-13.3</v>
      </c>
      <c r="CO20" s="138">
        <v>59.873399999999997</v>
      </c>
      <c r="CP20" s="138">
        <v>58.636699999999998</v>
      </c>
      <c r="CQ20" s="138">
        <v>57.678600000000003</v>
      </c>
      <c r="CR20" s="138">
        <v>-49.109900000000003</v>
      </c>
      <c r="CS20" s="138">
        <v>-47.7941</v>
      </c>
      <c r="CT20" s="138">
        <v>74.956800000000001</v>
      </c>
      <c r="CU20" s="138">
        <v>-64.005399999999995</v>
      </c>
      <c r="CV20" s="138">
        <v>81.322699999999998</v>
      </c>
      <c r="CW20" s="138">
        <v>11.324999999999999</v>
      </c>
      <c r="CX20" s="138">
        <v>53.57</v>
      </c>
      <c r="CY20" s="138">
        <v>28.65</v>
      </c>
      <c r="CZ20" s="138">
        <v>31.6479</v>
      </c>
      <c r="DA20" s="138">
        <v>29.8874</v>
      </c>
      <c r="DB20" s="138">
        <v>-34.68</v>
      </c>
      <c r="DC20" s="139"/>
      <c r="DD20" s="139"/>
      <c r="DE20" s="139"/>
      <c r="DF20" s="138">
        <v>-58.912599999999998</v>
      </c>
      <c r="DG20" s="139"/>
      <c r="DH20" s="139"/>
      <c r="DI20" s="138">
        <v>-65.5</v>
      </c>
      <c r="DJ20" s="138">
        <v>-63.7</v>
      </c>
      <c r="DK20" s="138">
        <v>22.9422</v>
      </c>
      <c r="DL20" s="138">
        <v>31.063800000000001</v>
      </c>
      <c r="DM20" s="138">
        <v>43.691800000000001</v>
      </c>
      <c r="DN20" s="138">
        <v>43.9636</v>
      </c>
      <c r="DO20" s="138">
        <v>30.88</v>
      </c>
      <c r="DP20" s="138">
        <v>-5.75</v>
      </c>
      <c r="DQ20" s="138">
        <v>55.241999999999997</v>
      </c>
      <c r="DR20" s="138">
        <v>58.798299999999998</v>
      </c>
      <c r="DS20" s="138">
        <v>-47.94</v>
      </c>
      <c r="DT20" s="139"/>
      <c r="DU20" s="138">
        <v>86.92</v>
      </c>
      <c r="DV20" s="138">
        <v>49.35</v>
      </c>
      <c r="DW20" s="138">
        <v>61.581800000000001</v>
      </c>
      <c r="DX20" s="138">
        <v>59.927300000000002</v>
      </c>
      <c r="DY20" s="138">
        <v>30.544899999999998</v>
      </c>
      <c r="DZ20" s="138">
        <v>27.818200000000001</v>
      </c>
      <c r="EA20" s="138">
        <v>172.7997</v>
      </c>
      <c r="EB20" s="138">
        <v>132.32910000000001</v>
      </c>
      <c r="EC20" s="138">
        <v>128.5977</v>
      </c>
      <c r="ED20" s="138">
        <v>130.66739999999999</v>
      </c>
      <c r="EE20" s="138">
        <v>96</v>
      </c>
      <c r="EF20" s="138">
        <v>80.271900000000002</v>
      </c>
      <c r="EG20" s="138">
        <v>-24.788</v>
      </c>
      <c r="EH20" s="138">
        <v>546.02670000000001</v>
      </c>
      <c r="EI20" s="138">
        <v>413.75709999999998</v>
      </c>
      <c r="EJ20" s="139"/>
      <c r="EK20" s="138">
        <v>-24.520399999999999</v>
      </c>
      <c r="EL20" s="138">
        <v>-22.074300000000001</v>
      </c>
      <c r="EM20" s="138">
        <v>-14.118</v>
      </c>
      <c r="EN20" s="138">
        <v>57.875999999999998</v>
      </c>
      <c r="EO20" s="138">
        <v>54.408900000000003</v>
      </c>
      <c r="EP20" s="138">
        <v>50.735999999999997</v>
      </c>
      <c r="EQ20" s="138">
        <v>-46.5227</v>
      </c>
      <c r="ER20" s="138">
        <v>-47.528500000000001</v>
      </c>
      <c r="ES20" s="138">
        <v>-44.180199999999999</v>
      </c>
      <c r="ET20" s="138">
        <v>0</v>
      </c>
      <c r="EU20" s="138">
        <v>-22.41</v>
      </c>
      <c r="EV20" s="138">
        <v>1</v>
      </c>
      <c r="EW20" s="138">
        <v>16.2986</v>
      </c>
      <c r="EX20" s="138">
        <v>45.054600000000001</v>
      </c>
      <c r="EY20" s="138">
        <v>-37.938800000000001</v>
      </c>
      <c r="EZ20" s="138">
        <v>-37.2928</v>
      </c>
      <c r="FA20" s="138">
        <v>11.287699999999999</v>
      </c>
      <c r="FB20" s="138">
        <v>-77.244100000000003</v>
      </c>
      <c r="FC20" s="138">
        <v>47.577199999999998</v>
      </c>
      <c r="FD20" s="138">
        <v>24.4998</v>
      </c>
      <c r="FE20" s="139"/>
      <c r="FF20" s="138">
        <v>24.193899999999999</v>
      </c>
      <c r="FG20" s="139"/>
      <c r="FH20" s="139"/>
      <c r="FI20" s="139"/>
      <c r="FJ20" s="138">
        <v>-8.0379000000000005</v>
      </c>
      <c r="FK20" s="138">
        <v>-8.3727999999999998</v>
      </c>
      <c r="FL20" s="138">
        <v>116.5496</v>
      </c>
      <c r="FM20" s="138">
        <v>-27.124199999999998</v>
      </c>
      <c r="FN20" s="138">
        <v>-27.169</v>
      </c>
      <c r="FO20" s="138">
        <v>67.646000000000001</v>
      </c>
      <c r="FP20" s="138">
        <v>70.749399999999994</v>
      </c>
      <c r="FQ20" s="138">
        <v>42.563499999999998</v>
      </c>
      <c r="FR20" s="138">
        <v>5.0999999999999996</v>
      </c>
      <c r="FS20" s="138">
        <v>2.0684999999999998</v>
      </c>
      <c r="FT20" s="138">
        <v>0.74009999999999998</v>
      </c>
      <c r="FU20" s="138">
        <v>-0.6</v>
      </c>
      <c r="FV20" s="138">
        <v>15.91</v>
      </c>
      <c r="FW20" s="138">
        <v>41.677700000000002</v>
      </c>
      <c r="FX20" s="139"/>
      <c r="FY20" s="138">
        <v>-3.4569999999999999</v>
      </c>
      <c r="FZ20" s="138">
        <v>4.226</v>
      </c>
      <c r="GA20" s="139"/>
      <c r="GB20" s="138">
        <v>43.45</v>
      </c>
      <c r="GC20" s="138">
        <v>-72.753900000000002</v>
      </c>
      <c r="GD20" s="138">
        <v>-66.805800000000005</v>
      </c>
      <c r="GE20" s="138">
        <v>14.52</v>
      </c>
      <c r="GF20" s="138">
        <v>69.693299999999994</v>
      </c>
      <c r="GG20" s="138">
        <v>23</v>
      </c>
      <c r="GH20" s="138">
        <v>-12.413399999999999</v>
      </c>
      <c r="GI20" s="138">
        <v>-1.0696000000000001</v>
      </c>
      <c r="GJ20" s="138">
        <v>-1.3823000000000001</v>
      </c>
      <c r="GK20" s="138">
        <v>1.3988</v>
      </c>
      <c r="GL20" s="139"/>
      <c r="GM20" s="139"/>
      <c r="GN20" s="138">
        <v>-14.4015</v>
      </c>
      <c r="GO20" s="138">
        <v>-22.118300000000001</v>
      </c>
      <c r="GP20" s="138">
        <v>15.8498</v>
      </c>
      <c r="GQ20" s="138">
        <v>22.431000000000001</v>
      </c>
      <c r="GR20" s="138">
        <v>59.162100000000002</v>
      </c>
      <c r="GS20" s="138">
        <v>61.616199999999999</v>
      </c>
      <c r="GT20" s="138">
        <v>-97.317300000000003</v>
      </c>
      <c r="GU20" s="138">
        <v>-17.209599999999998</v>
      </c>
      <c r="GV20" s="138">
        <v>32.4589</v>
      </c>
      <c r="GW20" s="138">
        <v>-39.9313</v>
      </c>
      <c r="GX20" s="138">
        <v>5.4817</v>
      </c>
      <c r="GY20" s="138">
        <v>6.0072999999999999</v>
      </c>
      <c r="GZ20" s="138">
        <v>5.6967999999999996</v>
      </c>
      <c r="HA20" s="138">
        <v>7</v>
      </c>
      <c r="HB20" s="138">
        <v>121.889</v>
      </c>
      <c r="HC20" s="138">
        <v>121.79989999999999</v>
      </c>
      <c r="HD20" s="138">
        <v>142.9</v>
      </c>
      <c r="HE20" s="138">
        <v>-142.0857</v>
      </c>
      <c r="HF20" s="138">
        <v>-360.83150000000001</v>
      </c>
      <c r="HG20" s="138">
        <v>364.483</v>
      </c>
      <c r="HH20" s="138">
        <v>483.41199999999998</v>
      </c>
      <c r="HI20" s="138">
        <v>-119.59520000000001</v>
      </c>
      <c r="HJ20" s="138">
        <v>-117.3164</v>
      </c>
      <c r="HK20" s="138">
        <v>-62.149700000000003</v>
      </c>
      <c r="HL20" s="138">
        <v>-54.756100000000004</v>
      </c>
      <c r="HM20" s="138">
        <v>72.365799999999993</v>
      </c>
      <c r="HN20" s="138">
        <v>70.115099999999998</v>
      </c>
      <c r="HO20" s="139"/>
      <c r="HP20" s="139"/>
      <c r="HQ20" s="138">
        <v>31.9405</v>
      </c>
      <c r="HR20" s="138">
        <v>31.8856</v>
      </c>
      <c r="HS20" s="138">
        <v>-49.889600000000002</v>
      </c>
      <c r="HT20" s="138">
        <v>-49.095199999999998</v>
      </c>
      <c r="HU20" s="138">
        <v>94.66</v>
      </c>
      <c r="HV20" s="138">
        <v>93.41</v>
      </c>
      <c r="HW20" s="138">
        <v>10</v>
      </c>
      <c r="HX20" s="138">
        <v>10.3</v>
      </c>
      <c r="HY20" s="139"/>
      <c r="HZ20" s="138">
        <v>24.32</v>
      </c>
      <c r="IA20" s="138">
        <v>-334.08920000000001</v>
      </c>
      <c r="IB20" s="138">
        <v>103.0722</v>
      </c>
      <c r="IC20" s="138">
        <v>101.7171</v>
      </c>
      <c r="ID20" s="138">
        <v>12.8</v>
      </c>
      <c r="IE20" s="138">
        <v>-50</v>
      </c>
      <c r="IF20" s="138">
        <v>-31</v>
      </c>
      <c r="IG20" s="138">
        <v>-30.2</v>
      </c>
      <c r="IH20" s="139"/>
      <c r="II20" s="139"/>
      <c r="IJ20" s="138">
        <v>-478.08699999999999</v>
      </c>
      <c r="IK20" s="138">
        <v>-382.92590000000001</v>
      </c>
      <c r="IL20" s="138">
        <v>392.21589999999998</v>
      </c>
      <c r="IM20" s="138">
        <v>319.68369999999999</v>
      </c>
      <c r="IN20" s="138">
        <v>-54.970300000000002</v>
      </c>
      <c r="IO20" s="138">
        <v>-311.05540000000002</v>
      </c>
      <c r="IP20" s="138">
        <v>314.56630000000001</v>
      </c>
      <c r="IQ20" s="138">
        <v>-155.80860000000001</v>
      </c>
      <c r="IR20" s="138">
        <v>-192.95099999999999</v>
      </c>
      <c r="IS20" s="138">
        <v>-308.61529999999999</v>
      </c>
      <c r="IT20" s="138">
        <v>94.022599999999997</v>
      </c>
      <c r="IU20" s="138">
        <v>94.837999999999994</v>
      </c>
      <c r="IV20" s="138">
        <v>157.5232</v>
      </c>
      <c r="IW20" s="138">
        <v>-379.351</v>
      </c>
      <c r="IX20" s="138">
        <v>198.13839999999999</v>
      </c>
      <c r="IY20" s="138">
        <v>-187.99459999999999</v>
      </c>
      <c r="IZ20" s="138">
        <v>189.4143</v>
      </c>
      <c r="JA20" s="138">
        <v>-8.9114000000000004</v>
      </c>
      <c r="JB20" s="138">
        <v>39.620199999999997</v>
      </c>
      <c r="JC20" s="138">
        <v>5.68</v>
      </c>
      <c r="JD20" s="139"/>
      <c r="JE20" s="138">
        <v>8.3179999999999996</v>
      </c>
      <c r="JF20" s="138">
        <v>-5.68</v>
      </c>
      <c r="JG20" s="138">
        <v>-14</v>
      </c>
      <c r="JH20" s="139"/>
      <c r="JI20" s="138">
        <v>14.854699999999999</v>
      </c>
      <c r="JJ20" s="138">
        <v>-26.1036</v>
      </c>
      <c r="JK20" s="138">
        <v>-40.254800000000003</v>
      </c>
      <c r="JL20" s="138">
        <v>24</v>
      </c>
      <c r="JM20" s="138">
        <v>52.881999999999998</v>
      </c>
      <c r="JN20" s="138">
        <v>49.316000000000003</v>
      </c>
      <c r="JO20" s="139"/>
      <c r="JP20" s="139"/>
      <c r="JQ20" s="138">
        <v>46.393500000000003</v>
      </c>
      <c r="JR20" s="138">
        <v>47.088200000000001</v>
      </c>
      <c r="JS20" s="138">
        <v>46.231400000000001</v>
      </c>
      <c r="JT20" s="139"/>
      <c r="JU20" s="138">
        <v>50</v>
      </c>
      <c r="JV20" s="138">
        <v>22.554200000000002</v>
      </c>
      <c r="JW20" s="138">
        <v>5.77</v>
      </c>
      <c r="JX20" s="139"/>
      <c r="JY20" s="138">
        <v>-56.375700000000002</v>
      </c>
      <c r="JZ20" s="138">
        <v>79.343900000000005</v>
      </c>
      <c r="KA20" s="138">
        <v>64.226399999999998</v>
      </c>
      <c r="KB20" s="138">
        <v>-55.4724</v>
      </c>
      <c r="KC20" s="138">
        <v>-77.837000000000003</v>
      </c>
      <c r="KD20" s="138">
        <v>54.129800000000003</v>
      </c>
      <c r="KE20" s="138">
        <v>23.7376</v>
      </c>
      <c r="KF20" s="138">
        <v>-59.3</v>
      </c>
      <c r="KG20" s="138">
        <v>58.9</v>
      </c>
      <c r="KH20" s="138">
        <v>123.6983</v>
      </c>
      <c r="KI20" s="138">
        <v>-4.4061000000000003</v>
      </c>
    </row>
    <row r="21" spans="1:295" ht="18" customHeight="1" x14ac:dyDescent="0.25">
      <c r="A21" s="133" t="s">
        <v>50</v>
      </c>
      <c r="B21" s="133" t="s">
        <v>778</v>
      </c>
      <c r="C21" s="137">
        <v>0</v>
      </c>
      <c r="D21" s="138">
        <v>11.399800000000001</v>
      </c>
      <c r="E21" s="138">
        <v>-18.162400000000002</v>
      </c>
      <c r="F21" s="138">
        <v>-28.234100000000002</v>
      </c>
      <c r="G21" s="138">
        <v>13.012600000000001</v>
      </c>
      <c r="H21" s="139"/>
      <c r="I21" s="138">
        <v>45.503599999999999</v>
      </c>
      <c r="J21" s="138">
        <v>-67.183099999999996</v>
      </c>
      <c r="K21" s="138">
        <v>46.554200000000002</v>
      </c>
      <c r="L21" s="138">
        <v>23.511299999999999</v>
      </c>
      <c r="M21" s="138">
        <v>23.139199999999999</v>
      </c>
      <c r="N21" s="138">
        <v>22.2</v>
      </c>
      <c r="O21" s="138">
        <v>-43.783999999999999</v>
      </c>
      <c r="P21" s="138">
        <v>39.6</v>
      </c>
      <c r="Q21" s="138">
        <v>19.872</v>
      </c>
      <c r="R21" s="138">
        <v>-39.6</v>
      </c>
      <c r="S21" s="138">
        <v>13.569800000000001</v>
      </c>
      <c r="T21" s="138">
        <v>30.361799999999999</v>
      </c>
      <c r="U21" s="138">
        <v>8.6043000000000003</v>
      </c>
      <c r="V21" s="138">
        <v>8.6864000000000008</v>
      </c>
      <c r="W21" s="138">
        <v>14.056900000000001</v>
      </c>
      <c r="X21" s="138">
        <v>15.6563</v>
      </c>
      <c r="Y21" s="138">
        <v>5.5294999999999996</v>
      </c>
      <c r="Z21" s="138">
        <v>8.2124000000000006</v>
      </c>
      <c r="AA21" s="139"/>
      <c r="AB21" s="139"/>
      <c r="AC21" s="139"/>
      <c r="AD21" s="138">
        <v>-71.790000000000006</v>
      </c>
      <c r="AE21" s="139"/>
      <c r="AF21" s="138">
        <v>-22.2</v>
      </c>
      <c r="AG21" s="138">
        <v>41.8</v>
      </c>
      <c r="AH21" s="138">
        <v>19.425000000000001</v>
      </c>
      <c r="AI21" s="138">
        <v>0.253</v>
      </c>
      <c r="AJ21" s="137">
        <v>0</v>
      </c>
      <c r="AK21" s="138">
        <v>-25.18</v>
      </c>
      <c r="AL21" s="138">
        <v>-59.09</v>
      </c>
      <c r="AM21" s="138">
        <v>24.91</v>
      </c>
      <c r="AN21" s="138">
        <v>25.33</v>
      </c>
      <c r="AO21" s="138">
        <v>15.345700000000001</v>
      </c>
      <c r="AP21" s="138">
        <v>0.77780000000000005</v>
      </c>
      <c r="AQ21" s="138">
        <v>56.527299999999997</v>
      </c>
      <c r="AR21" s="138">
        <v>57.894300000000001</v>
      </c>
      <c r="AS21" s="138">
        <v>38.536200000000001</v>
      </c>
      <c r="AT21" s="138">
        <v>-33.623699999999999</v>
      </c>
      <c r="AU21" s="138">
        <v>-33.168199999999999</v>
      </c>
      <c r="AV21" s="138">
        <v>7.9767999999999999</v>
      </c>
      <c r="AW21" s="138">
        <v>7.9082999999999997</v>
      </c>
      <c r="AX21" s="138">
        <v>66.901799999999994</v>
      </c>
      <c r="AY21" s="138">
        <v>67.584599999999995</v>
      </c>
      <c r="AZ21" s="138">
        <v>8.1598000000000006</v>
      </c>
      <c r="BA21" s="138">
        <v>6.8650000000000002</v>
      </c>
      <c r="BB21" s="138">
        <v>-463.00470000000001</v>
      </c>
      <c r="BC21" s="138">
        <v>0.73160000000000003</v>
      </c>
      <c r="BD21" s="138">
        <v>-12.3</v>
      </c>
      <c r="BE21" s="138">
        <v>-12.2</v>
      </c>
      <c r="BF21" s="138">
        <v>41.761400000000002</v>
      </c>
      <c r="BG21" s="138">
        <v>39.932699999999997</v>
      </c>
      <c r="BH21" s="138">
        <v>-4.9957000000000003</v>
      </c>
      <c r="BI21" s="139"/>
      <c r="BJ21" s="138">
        <v>-66.303399999999996</v>
      </c>
      <c r="BK21" s="138">
        <v>2.1726999999999999</v>
      </c>
      <c r="BL21" s="138">
        <v>6.02</v>
      </c>
      <c r="BM21" s="138">
        <v>4.1109999999999998</v>
      </c>
      <c r="BN21" s="138">
        <v>508.83499999999998</v>
      </c>
      <c r="BO21" s="138">
        <v>109.25620000000001</v>
      </c>
      <c r="BP21" s="138">
        <v>108.40170000000001</v>
      </c>
      <c r="BQ21" s="138">
        <v>-543.26379999999995</v>
      </c>
      <c r="BR21" s="138">
        <v>443.4076</v>
      </c>
      <c r="BS21" s="139"/>
      <c r="BT21" s="138">
        <v>-22.820399999999999</v>
      </c>
      <c r="BU21" s="138">
        <v>24.421500000000002</v>
      </c>
      <c r="BV21" s="138">
        <v>71.763000000000005</v>
      </c>
      <c r="BW21" s="138">
        <v>24.6</v>
      </c>
      <c r="BX21" s="138">
        <v>21.65</v>
      </c>
      <c r="BY21" s="138">
        <v>51.75</v>
      </c>
      <c r="BZ21" s="138">
        <v>68.900000000000006</v>
      </c>
      <c r="CA21" s="138">
        <v>7.7736999999999998</v>
      </c>
      <c r="CB21" s="138">
        <v>8.4435000000000002</v>
      </c>
      <c r="CC21" s="138">
        <v>62.542099999999998</v>
      </c>
      <c r="CD21" s="138">
        <v>63.326999999999998</v>
      </c>
      <c r="CE21" s="138">
        <v>-7.0785</v>
      </c>
      <c r="CF21" s="138">
        <v>-89.686700000000002</v>
      </c>
      <c r="CG21" s="138">
        <v>-89.332400000000007</v>
      </c>
      <c r="CH21" s="138">
        <v>2.7593999999999999</v>
      </c>
      <c r="CI21" s="139"/>
      <c r="CJ21" s="139"/>
      <c r="CK21" s="139"/>
      <c r="CL21" s="138">
        <v>108.6</v>
      </c>
      <c r="CM21" s="138">
        <v>98.4</v>
      </c>
      <c r="CN21" s="138">
        <v>-13.67</v>
      </c>
      <c r="CO21" s="138">
        <v>62.953200000000002</v>
      </c>
      <c r="CP21" s="138">
        <v>61.594700000000003</v>
      </c>
      <c r="CQ21" s="138">
        <v>61.408099999999997</v>
      </c>
      <c r="CR21" s="138">
        <v>-41.654899999999998</v>
      </c>
      <c r="CS21" s="138">
        <v>-41.460999999999999</v>
      </c>
      <c r="CT21" s="138">
        <v>65.418599999999998</v>
      </c>
      <c r="CU21" s="138">
        <v>-63.795200000000001</v>
      </c>
      <c r="CV21" s="138">
        <v>71.599000000000004</v>
      </c>
      <c r="CW21" s="138">
        <v>11.5822</v>
      </c>
      <c r="CX21" s="138">
        <v>52.37</v>
      </c>
      <c r="CY21" s="138">
        <v>28.26</v>
      </c>
      <c r="CZ21" s="138">
        <v>34.4604</v>
      </c>
      <c r="DA21" s="138">
        <v>32.524099999999997</v>
      </c>
      <c r="DB21" s="138">
        <v>-36.31</v>
      </c>
      <c r="DC21" s="139"/>
      <c r="DD21" s="139"/>
      <c r="DE21" s="139"/>
      <c r="DF21" s="138">
        <v>-46.676200000000001</v>
      </c>
      <c r="DG21" s="139"/>
      <c r="DH21" s="139"/>
      <c r="DI21" s="138">
        <v>-71.599999999999994</v>
      </c>
      <c r="DJ21" s="138">
        <v>-72.7</v>
      </c>
      <c r="DK21" s="138">
        <v>23.947399999999998</v>
      </c>
      <c r="DL21" s="138">
        <v>35.751300000000001</v>
      </c>
      <c r="DM21" s="138">
        <v>46.979300000000002</v>
      </c>
      <c r="DN21" s="138">
        <v>50.994900000000001</v>
      </c>
      <c r="DO21" s="138">
        <v>35.43</v>
      </c>
      <c r="DP21" s="138">
        <v>-5.35</v>
      </c>
      <c r="DQ21" s="138">
        <v>56.435499999999998</v>
      </c>
      <c r="DR21" s="138">
        <v>45.3688</v>
      </c>
      <c r="DS21" s="138">
        <v>-47.82</v>
      </c>
      <c r="DT21" s="139"/>
      <c r="DU21" s="138">
        <v>91.12</v>
      </c>
      <c r="DV21" s="138">
        <v>50.47</v>
      </c>
      <c r="DW21" s="138">
        <v>46.436399999999999</v>
      </c>
      <c r="DX21" s="138">
        <v>45.945500000000003</v>
      </c>
      <c r="DY21" s="138">
        <v>21.5656</v>
      </c>
      <c r="DZ21" s="138">
        <v>20.063600000000001</v>
      </c>
      <c r="EA21" s="138">
        <v>169.4727</v>
      </c>
      <c r="EB21" s="138">
        <v>127.7319</v>
      </c>
      <c r="EC21" s="138">
        <v>123.2912</v>
      </c>
      <c r="ED21" s="138">
        <v>124.8403</v>
      </c>
      <c r="EE21" s="138">
        <v>111.3338</v>
      </c>
      <c r="EF21" s="138">
        <v>98.290099999999995</v>
      </c>
      <c r="EG21" s="138">
        <v>-23.280999999999999</v>
      </c>
      <c r="EH21" s="138">
        <v>553.76160000000004</v>
      </c>
      <c r="EI21" s="138">
        <v>402.29689999999999</v>
      </c>
      <c r="EJ21" s="139"/>
      <c r="EK21" s="138">
        <v>-26.251999999999999</v>
      </c>
      <c r="EL21" s="138">
        <v>-23.9452</v>
      </c>
      <c r="EM21" s="138">
        <v>-32.0702</v>
      </c>
      <c r="EN21" s="138">
        <v>44.483899999999998</v>
      </c>
      <c r="EO21" s="138">
        <v>40.440899999999999</v>
      </c>
      <c r="EP21" s="138">
        <v>165.94800000000001</v>
      </c>
      <c r="EQ21" s="138">
        <v>-60.509900000000002</v>
      </c>
      <c r="ER21" s="138">
        <v>-61.254100000000001</v>
      </c>
      <c r="ES21" s="138">
        <v>-62.788499999999999</v>
      </c>
      <c r="ET21" s="138">
        <v>0</v>
      </c>
      <c r="EU21" s="138">
        <v>-22.69</v>
      </c>
      <c r="EV21" s="138">
        <v>107.3</v>
      </c>
      <c r="EW21" s="138">
        <v>17.446000000000002</v>
      </c>
      <c r="EX21" s="138">
        <v>15.722</v>
      </c>
      <c r="EY21" s="138">
        <v>-39.017400000000002</v>
      </c>
      <c r="EZ21" s="138">
        <v>-38.357999999999997</v>
      </c>
      <c r="FA21" s="138">
        <v>11.138999999999999</v>
      </c>
      <c r="FB21" s="138">
        <v>-97.962500000000006</v>
      </c>
      <c r="FC21" s="138">
        <v>67.313400000000001</v>
      </c>
      <c r="FD21" s="138">
        <v>24.286799999999999</v>
      </c>
      <c r="FE21" s="139"/>
      <c r="FF21" s="138">
        <v>23.966799999999999</v>
      </c>
      <c r="FG21" s="139"/>
      <c r="FH21" s="139"/>
      <c r="FI21" s="139"/>
      <c r="FJ21" s="138">
        <v>-9.3775999999999993</v>
      </c>
      <c r="FK21" s="138">
        <v>-9.2101000000000006</v>
      </c>
      <c r="FL21" s="138">
        <v>104.4927</v>
      </c>
      <c r="FM21" s="138">
        <v>-19.363399999999999</v>
      </c>
      <c r="FN21" s="138">
        <v>-19.5959</v>
      </c>
      <c r="FO21" s="138">
        <v>58.146299999999997</v>
      </c>
      <c r="FP21" s="138">
        <v>64.476299999999995</v>
      </c>
      <c r="FQ21" s="138">
        <v>36.257300000000001</v>
      </c>
      <c r="FR21" s="138">
        <v>1.78</v>
      </c>
      <c r="FS21" s="138">
        <v>2.1613000000000002</v>
      </c>
      <c r="FT21" s="138">
        <v>0.71689999999999998</v>
      </c>
      <c r="FU21" s="138">
        <v>-0.66</v>
      </c>
      <c r="FV21" s="138">
        <v>14.66</v>
      </c>
      <c r="FW21" s="138">
        <v>35.957099999999997</v>
      </c>
      <c r="FX21" s="139"/>
      <c r="FY21" s="138">
        <v>-3.694</v>
      </c>
      <c r="FZ21" s="138">
        <v>4.4550000000000001</v>
      </c>
      <c r="GA21" s="139"/>
      <c r="GB21" s="138">
        <v>40.35</v>
      </c>
      <c r="GC21" s="138">
        <v>-64.601900000000001</v>
      </c>
      <c r="GD21" s="138">
        <v>-57.610300000000002</v>
      </c>
      <c r="GE21" s="138">
        <v>13.96</v>
      </c>
      <c r="GF21" s="138">
        <v>67.741500000000002</v>
      </c>
      <c r="GG21" s="138">
        <v>20.6</v>
      </c>
      <c r="GH21" s="138">
        <v>-12.938000000000001</v>
      </c>
      <c r="GI21" s="138">
        <v>-1.8892</v>
      </c>
      <c r="GJ21" s="138">
        <v>-2.2801</v>
      </c>
      <c r="GK21" s="138">
        <v>1.5359</v>
      </c>
      <c r="GL21" s="139"/>
      <c r="GM21" s="139"/>
      <c r="GN21" s="138">
        <v>-13.822100000000001</v>
      </c>
      <c r="GO21" s="138">
        <v>-23.937899999999999</v>
      </c>
      <c r="GP21" s="138">
        <v>15.0357</v>
      </c>
      <c r="GQ21" s="138">
        <v>24.651</v>
      </c>
      <c r="GR21" s="138">
        <v>55.695399999999999</v>
      </c>
      <c r="GS21" s="138">
        <v>56.6905</v>
      </c>
      <c r="GT21" s="138">
        <v>-95.957499999999996</v>
      </c>
      <c r="GU21" s="138">
        <v>-17.581900000000001</v>
      </c>
      <c r="GV21" s="138">
        <v>33.881900000000002</v>
      </c>
      <c r="GW21" s="138">
        <v>-42.579700000000003</v>
      </c>
      <c r="GX21" s="138">
        <v>5.2584</v>
      </c>
      <c r="GY21" s="138">
        <v>7.2378</v>
      </c>
      <c r="GZ21" s="138">
        <v>6.9097</v>
      </c>
      <c r="HA21" s="138">
        <v>6.2976999999999999</v>
      </c>
      <c r="HB21" s="138">
        <v>114.2852</v>
      </c>
      <c r="HC21" s="138">
        <v>113.8373</v>
      </c>
      <c r="HD21" s="138">
        <v>107.7</v>
      </c>
      <c r="HE21" s="138">
        <v>-107.9442</v>
      </c>
      <c r="HF21" s="138">
        <v>-308.72699999999998</v>
      </c>
      <c r="HG21" s="138">
        <v>312.51940000000002</v>
      </c>
      <c r="HH21" s="138">
        <v>443.76769999999999</v>
      </c>
      <c r="HI21" s="138">
        <v>-110.22790000000001</v>
      </c>
      <c r="HJ21" s="138">
        <v>-109.3903</v>
      </c>
      <c r="HK21" s="138">
        <v>-61.111800000000002</v>
      </c>
      <c r="HL21" s="138">
        <v>-52.357900000000001</v>
      </c>
      <c r="HM21" s="138">
        <v>70.497900000000001</v>
      </c>
      <c r="HN21" s="138">
        <v>69.541600000000003</v>
      </c>
      <c r="HO21" s="139"/>
      <c r="HP21" s="139"/>
      <c r="HQ21" s="138">
        <v>30.2376</v>
      </c>
      <c r="HR21" s="138">
        <v>29.3477</v>
      </c>
      <c r="HS21" s="138">
        <v>-49.935699999999997</v>
      </c>
      <c r="HT21" s="138">
        <v>-50.5366</v>
      </c>
      <c r="HU21" s="138">
        <v>85.41</v>
      </c>
      <c r="HV21" s="138">
        <v>83.69</v>
      </c>
      <c r="HW21" s="138">
        <v>9.9</v>
      </c>
      <c r="HX21" s="138">
        <v>9.6999999999999993</v>
      </c>
      <c r="HY21" s="138">
        <v>21.310300000000002</v>
      </c>
      <c r="HZ21" s="138">
        <v>15.76</v>
      </c>
      <c r="IA21" s="138">
        <v>-333.55880000000002</v>
      </c>
      <c r="IB21" s="138">
        <v>101.7568</v>
      </c>
      <c r="IC21" s="138">
        <v>101.58759999999999</v>
      </c>
      <c r="ID21" s="138">
        <v>13.3</v>
      </c>
      <c r="IE21" s="138">
        <v>-49</v>
      </c>
      <c r="IF21" s="138">
        <v>-29.2</v>
      </c>
      <c r="IG21" s="138">
        <v>-29.2</v>
      </c>
      <c r="IH21" s="138">
        <v>1.2713000000000001</v>
      </c>
      <c r="II21" s="138">
        <v>0.94179999999999997</v>
      </c>
      <c r="IJ21" s="138">
        <v>-439.21039999999999</v>
      </c>
      <c r="IK21" s="138">
        <v>-367.58980000000003</v>
      </c>
      <c r="IL21" s="138">
        <v>363.34679999999997</v>
      </c>
      <c r="IM21" s="138">
        <v>294.6266</v>
      </c>
      <c r="IN21" s="138">
        <v>-56.7224</v>
      </c>
      <c r="IO21" s="138">
        <v>-286.72680000000003</v>
      </c>
      <c r="IP21" s="138">
        <v>289.74759999999998</v>
      </c>
      <c r="IQ21" s="138">
        <v>-158.13249999999999</v>
      </c>
      <c r="IR21" s="138">
        <v>-169.98500000000001</v>
      </c>
      <c r="IS21" s="138">
        <v>-279.07569999999998</v>
      </c>
      <c r="IT21" s="138">
        <v>104.8323</v>
      </c>
      <c r="IU21" s="138">
        <v>103.569</v>
      </c>
      <c r="IV21" s="138">
        <v>162.65530000000001</v>
      </c>
      <c r="IW21" s="138">
        <v>-349.7697</v>
      </c>
      <c r="IX21" s="138">
        <v>175.18450000000001</v>
      </c>
      <c r="IY21" s="138">
        <v>-177.07990000000001</v>
      </c>
      <c r="IZ21" s="138">
        <v>176.38300000000001</v>
      </c>
      <c r="JA21" s="138">
        <v>-9.0707000000000004</v>
      </c>
      <c r="JB21" s="138">
        <v>34.720799999999997</v>
      </c>
      <c r="JC21" s="138">
        <v>6.64</v>
      </c>
      <c r="JD21" s="138">
        <v>7.86</v>
      </c>
      <c r="JE21" s="138">
        <v>7.875</v>
      </c>
      <c r="JF21" s="138">
        <v>-7.12</v>
      </c>
      <c r="JG21" s="138">
        <v>-14</v>
      </c>
      <c r="JH21" s="139"/>
      <c r="JI21" s="138">
        <v>14.943199999999999</v>
      </c>
      <c r="JJ21" s="138">
        <v>-22.761900000000001</v>
      </c>
      <c r="JK21" s="138">
        <v>-40.431800000000003</v>
      </c>
      <c r="JL21" s="138">
        <v>21</v>
      </c>
      <c r="JM21" s="138">
        <v>47.917999999999999</v>
      </c>
      <c r="JN21" s="138">
        <v>48.816000000000003</v>
      </c>
      <c r="JO21" s="138">
        <v>11.148199999999999</v>
      </c>
      <c r="JP21" s="138">
        <v>13.2948</v>
      </c>
      <c r="JQ21" s="138">
        <v>45.132100000000001</v>
      </c>
      <c r="JR21" s="138">
        <v>44.780900000000003</v>
      </c>
      <c r="JS21" s="138">
        <v>45.956200000000003</v>
      </c>
      <c r="JT21" s="139"/>
      <c r="JU21" s="138">
        <v>49.1</v>
      </c>
      <c r="JV21" s="138">
        <v>21.942799999999998</v>
      </c>
      <c r="JW21" s="138">
        <v>6.29</v>
      </c>
      <c r="JX21" s="139"/>
      <c r="JY21" s="138">
        <v>-54.911099999999998</v>
      </c>
      <c r="JZ21" s="138">
        <v>79.331400000000002</v>
      </c>
      <c r="KA21" s="138">
        <v>62.8155</v>
      </c>
      <c r="KB21" s="138">
        <v>-55.159399999999998</v>
      </c>
      <c r="KC21" s="138">
        <v>-78.870999999999995</v>
      </c>
      <c r="KD21" s="138">
        <v>52.244700000000002</v>
      </c>
      <c r="KE21" s="138">
        <v>25.817799999999998</v>
      </c>
      <c r="KF21" s="138">
        <v>-58.7</v>
      </c>
      <c r="KG21" s="138">
        <v>59.2</v>
      </c>
      <c r="KH21" s="138">
        <v>139.83359999999999</v>
      </c>
      <c r="KI21" s="138">
        <v>3.3372999999999999</v>
      </c>
    </row>
    <row r="22" spans="1:295" ht="18" customHeight="1" x14ac:dyDescent="0.25">
      <c r="A22" s="133" t="s">
        <v>50</v>
      </c>
      <c r="B22" s="133" t="s">
        <v>779</v>
      </c>
      <c r="C22" s="137">
        <v>0</v>
      </c>
      <c r="D22" s="138">
        <v>11.6563</v>
      </c>
      <c r="E22" s="139"/>
      <c r="F22" s="138">
        <v>-25.197600000000001</v>
      </c>
      <c r="G22" s="138">
        <v>14.4453</v>
      </c>
      <c r="H22" s="139"/>
      <c r="I22" s="138">
        <v>46.3279</v>
      </c>
      <c r="J22" s="138">
        <v>-68.797899999999998</v>
      </c>
      <c r="K22" s="138">
        <v>47.442100000000003</v>
      </c>
      <c r="L22" s="138">
        <v>24.089300000000001</v>
      </c>
      <c r="M22" s="138">
        <v>23.768699999999999</v>
      </c>
      <c r="N22" s="138">
        <v>24.42</v>
      </c>
      <c r="O22" s="138">
        <v>-47.603000000000002</v>
      </c>
      <c r="P22" s="138">
        <v>44</v>
      </c>
      <c r="Q22" s="138">
        <v>21.527999999999999</v>
      </c>
      <c r="R22" s="138">
        <v>-41.8</v>
      </c>
      <c r="S22" s="138">
        <v>11.973100000000001</v>
      </c>
      <c r="T22" s="138">
        <v>31.687200000000001</v>
      </c>
      <c r="U22" s="138">
        <v>9.1471</v>
      </c>
      <c r="V22" s="138">
        <v>9.1992999999999991</v>
      </c>
      <c r="W22" s="138">
        <v>15.4123</v>
      </c>
      <c r="X22" s="138">
        <v>16.622699999999998</v>
      </c>
      <c r="Y22" s="138">
        <v>5.2477</v>
      </c>
      <c r="Z22" s="138">
        <v>8.0215999999999994</v>
      </c>
      <c r="AA22" s="139"/>
      <c r="AB22" s="139"/>
      <c r="AC22" s="138">
        <v>-39.5</v>
      </c>
      <c r="AD22" s="138">
        <v>-39.299999999999997</v>
      </c>
      <c r="AE22" s="139"/>
      <c r="AF22" s="138">
        <v>-22.2</v>
      </c>
      <c r="AG22" s="138">
        <v>46.2</v>
      </c>
      <c r="AH22" s="138">
        <v>20.515999999999998</v>
      </c>
      <c r="AI22" s="138">
        <v>0.26200000000000001</v>
      </c>
      <c r="AJ22" s="137">
        <v>0</v>
      </c>
      <c r="AK22" s="138">
        <v>-31.7</v>
      </c>
      <c r="AL22" s="138">
        <v>-51.76</v>
      </c>
      <c r="AM22" s="138">
        <v>31.48</v>
      </c>
      <c r="AN22" s="138">
        <v>31.61</v>
      </c>
      <c r="AO22" s="138">
        <v>16.1478</v>
      </c>
      <c r="AP22" s="138">
        <v>-0.495</v>
      </c>
      <c r="AQ22" s="138">
        <v>58.922499999999999</v>
      </c>
      <c r="AR22" s="138">
        <v>61.181100000000001</v>
      </c>
      <c r="AS22" s="138">
        <v>40.838299999999997</v>
      </c>
      <c r="AT22" s="138">
        <v>-33.7577</v>
      </c>
      <c r="AU22" s="138">
        <v>-33.368200000000002</v>
      </c>
      <c r="AV22" s="138">
        <v>8.6433999999999997</v>
      </c>
      <c r="AW22" s="138">
        <v>8.6659000000000006</v>
      </c>
      <c r="AX22" s="138">
        <v>67.772800000000004</v>
      </c>
      <c r="AY22" s="138">
        <v>68.507800000000003</v>
      </c>
      <c r="AZ22" s="138">
        <v>18.743300000000001</v>
      </c>
      <c r="BA22" s="138">
        <v>18.144200000000001</v>
      </c>
      <c r="BB22" s="138">
        <v>-496.55610000000001</v>
      </c>
      <c r="BC22" s="138">
        <v>0.29970000000000002</v>
      </c>
      <c r="BD22" s="138">
        <v>-12.4</v>
      </c>
      <c r="BE22" s="138">
        <v>-12.6</v>
      </c>
      <c r="BF22" s="138">
        <v>41.476599999999998</v>
      </c>
      <c r="BG22" s="138">
        <v>40.9191</v>
      </c>
      <c r="BH22" s="138">
        <v>-5.2729999999999997</v>
      </c>
      <c r="BI22" s="139"/>
      <c r="BJ22" s="138">
        <v>-68.238799999999998</v>
      </c>
      <c r="BK22" s="138">
        <v>2.1431</v>
      </c>
      <c r="BL22" s="138">
        <v>7.0552999999999999</v>
      </c>
      <c r="BM22" s="138">
        <v>4.9420999999999999</v>
      </c>
      <c r="BN22" s="138">
        <v>545.64030000000002</v>
      </c>
      <c r="BO22" s="138">
        <v>133.3048</v>
      </c>
      <c r="BP22" s="138">
        <v>133.36580000000001</v>
      </c>
      <c r="BQ22" s="138">
        <v>-555.51909999999998</v>
      </c>
      <c r="BR22" s="138">
        <v>512.74919999999997</v>
      </c>
      <c r="BS22" s="139"/>
      <c r="BT22" s="138">
        <v>-11.820499999999999</v>
      </c>
      <c r="BU22" s="138">
        <v>13.1829</v>
      </c>
      <c r="BV22" s="138">
        <v>73.968400000000003</v>
      </c>
      <c r="BW22" s="138">
        <v>25.1</v>
      </c>
      <c r="BX22" s="138">
        <v>23.24</v>
      </c>
      <c r="BY22" s="138">
        <v>53.93</v>
      </c>
      <c r="BZ22" s="138">
        <v>70.58</v>
      </c>
      <c r="CA22" s="138">
        <v>-6.4257999999999997</v>
      </c>
      <c r="CB22" s="138">
        <v>-4.5503999999999998</v>
      </c>
      <c r="CC22" s="138">
        <v>52.517200000000003</v>
      </c>
      <c r="CD22" s="138">
        <v>53.888800000000003</v>
      </c>
      <c r="CE22" s="138">
        <v>-6.9325000000000001</v>
      </c>
      <c r="CF22" s="138">
        <v>-90.6815</v>
      </c>
      <c r="CG22" s="138">
        <v>-90.986199999999997</v>
      </c>
      <c r="CH22" s="138">
        <v>3.3616000000000001</v>
      </c>
      <c r="CI22" s="139"/>
      <c r="CJ22" s="139"/>
      <c r="CK22" s="139"/>
      <c r="CL22" s="138">
        <v>111.3</v>
      </c>
      <c r="CM22" s="138">
        <v>100.8</v>
      </c>
      <c r="CN22" s="138">
        <v>-14.14</v>
      </c>
      <c r="CO22" s="138">
        <v>65.332999999999998</v>
      </c>
      <c r="CP22" s="138">
        <v>63.717500000000001</v>
      </c>
      <c r="CQ22" s="138">
        <v>63.685400000000001</v>
      </c>
      <c r="CR22" s="138">
        <v>-36.288699999999999</v>
      </c>
      <c r="CS22" s="138">
        <v>-35.299900000000001</v>
      </c>
      <c r="CT22" s="138">
        <v>74.389200000000002</v>
      </c>
      <c r="CU22" s="138">
        <v>-80.089799999999997</v>
      </c>
      <c r="CV22" s="138">
        <v>81.539000000000001</v>
      </c>
      <c r="CW22" s="138">
        <v>12.4285</v>
      </c>
      <c r="CX22" s="138">
        <v>63.28</v>
      </c>
      <c r="CY22" s="138">
        <v>32.520000000000003</v>
      </c>
      <c r="CZ22" s="138">
        <v>37.2729</v>
      </c>
      <c r="DA22" s="138">
        <v>35.600299999999997</v>
      </c>
      <c r="DB22" s="138">
        <v>-38.25</v>
      </c>
      <c r="DC22" s="139"/>
      <c r="DD22" s="139"/>
      <c r="DE22" s="139"/>
      <c r="DF22" s="138">
        <v>-56.094000000000001</v>
      </c>
      <c r="DG22" s="139"/>
      <c r="DH22" s="139"/>
      <c r="DI22" s="138">
        <v>-78.400000000000006</v>
      </c>
      <c r="DJ22" s="138">
        <v>-79</v>
      </c>
      <c r="DK22" s="138">
        <v>22.6126</v>
      </c>
      <c r="DL22" s="138">
        <v>40.438800000000001</v>
      </c>
      <c r="DM22" s="138">
        <v>56.841900000000003</v>
      </c>
      <c r="DN22" s="138">
        <v>56.854199999999999</v>
      </c>
      <c r="DO22" s="138">
        <v>39.840000000000003</v>
      </c>
      <c r="DP22" s="138">
        <v>-7.85</v>
      </c>
      <c r="DQ22" s="138">
        <v>56.311500000000002</v>
      </c>
      <c r="DR22" s="138">
        <v>55.426900000000003</v>
      </c>
      <c r="DS22" s="138">
        <v>-49.03</v>
      </c>
      <c r="DT22" s="139"/>
      <c r="DU22" s="138">
        <v>95.37</v>
      </c>
      <c r="DV22" s="138">
        <v>52.65</v>
      </c>
      <c r="DW22" s="138">
        <v>58.145499999999998</v>
      </c>
      <c r="DX22" s="138">
        <v>57.418199999999999</v>
      </c>
      <c r="DY22" s="138">
        <v>17.472799999999999</v>
      </c>
      <c r="DZ22" s="138">
        <v>15.9818</v>
      </c>
      <c r="EA22" s="138">
        <v>182.24520000000001</v>
      </c>
      <c r="EB22" s="138">
        <v>140.45259999999999</v>
      </c>
      <c r="EC22" s="138">
        <v>135.58680000000001</v>
      </c>
      <c r="ED22" s="138">
        <v>137.72069999999999</v>
      </c>
      <c r="EE22" s="138">
        <v>80.313199999999995</v>
      </c>
      <c r="EF22" s="138">
        <v>63.352400000000003</v>
      </c>
      <c r="EG22" s="138">
        <v>-25.285</v>
      </c>
      <c r="EH22" s="138">
        <v>565.31269999999995</v>
      </c>
      <c r="EI22" s="138">
        <v>183.67699999999999</v>
      </c>
      <c r="EJ22" s="139"/>
      <c r="EK22" s="138">
        <v>-25.166499999999999</v>
      </c>
      <c r="EL22" s="138">
        <v>-22.503299999999999</v>
      </c>
      <c r="EM22" s="138">
        <v>0</v>
      </c>
      <c r="EN22" s="138">
        <v>29.100300000000001</v>
      </c>
      <c r="EO22" s="138">
        <v>26.931100000000001</v>
      </c>
      <c r="EP22" s="138">
        <v>53.808</v>
      </c>
      <c r="EQ22" s="138">
        <v>-45.814799999999998</v>
      </c>
      <c r="ER22" s="138">
        <v>-46.482100000000003</v>
      </c>
      <c r="ES22" s="138">
        <v>-27.1204</v>
      </c>
      <c r="ET22" s="139"/>
      <c r="EU22" s="138">
        <v>-20.54</v>
      </c>
      <c r="EV22" s="138">
        <v>1</v>
      </c>
      <c r="EW22" s="138">
        <v>14.415800000000001</v>
      </c>
      <c r="EX22" s="138">
        <v>-3.4805999999999999</v>
      </c>
      <c r="EY22" s="138">
        <v>-37.508600000000001</v>
      </c>
      <c r="EZ22" s="138">
        <v>-36.4251</v>
      </c>
      <c r="FA22" s="138">
        <v>7.7526999999999999</v>
      </c>
      <c r="FB22" s="138">
        <v>-61.5334</v>
      </c>
      <c r="FC22" s="138">
        <v>32.912599999999998</v>
      </c>
      <c r="FD22" s="138">
        <v>24.530100000000001</v>
      </c>
      <c r="FE22" s="139"/>
      <c r="FF22" s="138">
        <v>24.234500000000001</v>
      </c>
      <c r="FG22" s="139"/>
      <c r="FH22" s="139"/>
      <c r="FI22" s="139"/>
      <c r="FJ22" s="138">
        <v>4.1863999999999999</v>
      </c>
      <c r="FK22" s="138">
        <v>4.6887999999999996</v>
      </c>
      <c r="FL22" s="138">
        <v>120.06619999999999</v>
      </c>
      <c r="FM22" s="138">
        <v>-15.274699999999999</v>
      </c>
      <c r="FN22" s="138">
        <v>-15.150399999999999</v>
      </c>
      <c r="FO22" s="138">
        <v>72.385900000000007</v>
      </c>
      <c r="FP22" s="138">
        <v>77.247699999999995</v>
      </c>
      <c r="FQ22" s="138">
        <v>39.047800000000002</v>
      </c>
      <c r="FR22" s="138">
        <v>4.87</v>
      </c>
      <c r="FS22" s="138">
        <v>2.1637</v>
      </c>
      <c r="FT22" s="138">
        <v>0.76329999999999998</v>
      </c>
      <c r="FU22" s="138">
        <v>-0.73</v>
      </c>
      <c r="FV22" s="138">
        <v>14.58</v>
      </c>
      <c r="FW22" s="138">
        <v>39.465499999999999</v>
      </c>
      <c r="FX22" s="139"/>
      <c r="FY22" s="138">
        <v>-3.4119999999999999</v>
      </c>
      <c r="FZ22" s="138">
        <v>4.282</v>
      </c>
      <c r="GA22" s="139"/>
      <c r="GB22" s="138">
        <v>40.61</v>
      </c>
      <c r="GC22" s="138">
        <v>-78.4512</v>
      </c>
      <c r="GD22" s="138">
        <v>-71.825800000000001</v>
      </c>
      <c r="GE22" s="138">
        <v>13.93</v>
      </c>
      <c r="GF22" s="138">
        <v>68.309200000000004</v>
      </c>
      <c r="GG22" s="138">
        <v>21.1</v>
      </c>
      <c r="GH22" s="138">
        <v>-15.019600000000001</v>
      </c>
      <c r="GI22" s="138">
        <v>-2.1454</v>
      </c>
      <c r="GJ22" s="138">
        <v>-2.0990000000000002</v>
      </c>
      <c r="GK22" s="138">
        <v>1.4935</v>
      </c>
      <c r="GL22" s="139"/>
      <c r="GM22" s="139"/>
      <c r="GN22" s="138">
        <v>-13.563800000000001</v>
      </c>
      <c r="GO22" s="138">
        <v>-26.9254</v>
      </c>
      <c r="GP22" s="138">
        <v>15.629300000000001</v>
      </c>
      <c r="GQ22" s="138">
        <v>28.140899999999998</v>
      </c>
      <c r="GR22" s="138">
        <v>54.8583</v>
      </c>
      <c r="GS22" s="138">
        <v>56.1511</v>
      </c>
      <c r="GT22" s="138">
        <v>-103.0744</v>
      </c>
      <c r="GU22" s="138">
        <v>-19.023299999999999</v>
      </c>
      <c r="GV22" s="138">
        <v>34.843800000000002</v>
      </c>
      <c r="GW22" s="138">
        <v>-45.609299999999998</v>
      </c>
      <c r="GX22" s="138">
        <v>4.5084999999999997</v>
      </c>
      <c r="GY22" s="138">
        <v>9.7574000000000005</v>
      </c>
      <c r="GZ22" s="138">
        <v>9.4093999999999998</v>
      </c>
      <c r="HA22" s="138">
        <v>7</v>
      </c>
      <c r="HB22" s="138">
        <v>68.078599999999994</v>
      </c>
      <c r="HC22" s="138">
        <v>68.351299999999995</v>
      </c>
      <c r="HD22" s="138">
        <v>83.4</v>
      </c>
      <c r="HE22" s="138">
        <v>-83.718699999999998</v>
      </c>
      <c r="HF22" s="138">
        <v>-248.2552</v>
      </c>
      <c r="HG22" s="138">
        <v>246.09559999999999</v>
      </c>
      <c r="HH22" s="138">
        <v>227.5557</v>
      </c>
      <c r="HI22" s="138">
        <v>-66.318299999999994</v>
      </c>
      <c r="HJ22" s="138">
        <v>-65.798000000000002</v>
      </c>
      <c r="HK22" s="138">
        <v>-54.952199999999998</v>
      </c>
      <c r="HL22" s="138">
        <v>-46.879199999999997</v>
      </c>
      <c r="HM22" s="138">
        <v>70.166200000000003</v>
      </c>
      <c r="HN22" s="138">
        <v>68.121799999999993</v>
      </c>
      <c r="HO22" s="138">
        <v>-78.134299999999996</v>
      </c>
      <c r="HP22" s="138">
        <v>-44.133899999999997</v>
      </c>
      <c r="HQ22" s="138">
        <v>9.8575999999999997</v>
      </c>
      <c r="HR22" s="138">
        <v>9.6708999999999996</v>
      </c>
      <c r="HS22" s="138">
        <v>-42.548699999999997</v>
      </c>
      <c r="HT22" s="138">
        <v>-42.220399999999998</v>
      </c>
      <c r="HU22" s="138">
        <v>28.79</v>
      </c>
      <c r="HV22" s="138">
        <v>29.33</v>
      </c>
      <c r="HW22" s="138">
        <v>13.2</v>
      </c>
      <c r="HX22" s="138">
        <v>13.1</v>
      </c>
      <c r="HY22" s="138">
        <v>21.350899999999999</v>
      </c>
      <c r="HZ22" s="138">
        <v>-7.2</v>
      </c>
      <c r="IA22" s="138">
        <v>-366.2953</v>
      </c>
      <c r="IB22" s="138">
        <v>97.211799999999997</v>
      </c>
      <c r="IC22" s="138">
        <v>96.795400000000001</v>
      </c>
      <c r="ID22" s="138">
        <v>9.9</v>
      </c>
      <c r="IE22" s="138">
        <v>-35.9</v>
      </c>
      <c r="IF22" s="138">
        <v>-8.8000000000000007</v>
      </c>
      <c r="IG22" s="138">
        <v>-8.8000000000000007</v>
      </c>
      <c r="IH22" s="138">
        <v>1.1554</v>
      </c>
      <c r="II22" s="139"/>
      <c r="IJ22" s="138">
        <v>-221.77279999999999</v>
      </c>
      <c r="IK22" s="138">
        <v>-157.4735</v>
      </c>
      <c r="IL22" s="138">
        <v>146.55889999999999</v>
      </c>
      <c r="IM22" s="138">
        <v>102.4995</v>
      </c>
      <c r="IN22" s="138">
        <v>-51.2361</v>
      </c>
      <c r="IO22" s="138">
        <v>-100.32470000000001</v>
      </c>
      <c r="IP22" s="138">
        <v>94.742099999999994</v>
      </c>
      <c r="IQ22" s="138">
        <v>-153.7449</v>
      </c>
      <c r="IR22" s="138">
        <v>-22.7926</v>
      </c>
      <c r="IS22" s="138">
        <v>-91.210700000000003</v>
      </c>
      <c r="IT22" s="138">
        <v>156.68979999999999</v>
      </c>
      <c r="IU22" s="138">
        <v>154.7784</v>
      </c>
      <c r="IV22" s="138">
        <v>157.49369999999999</v>
      </c>
      <c r="IW22" s="138">
        <v>-138.9513</v>
      </c>
      <c r="IX22" s="138">
        <v>23.466000000000001</v>
      </c>
      <c r="IY22" s="138">
        <v>-112.89400000000001</v>
      </c>
      <c r="IZ22" s="138">
        <v>114.9366</v>
      </c>
      <c r="JA22" s="138">
        <v>-7.9885999999999999</v>
      </c>
      <c r="JB22" s="138">
        <v>29.132000000000001</v>
      </c>
      <c r="JC22" s="138">
        <v>10.08</v>
      </c>
      <c r="JD22" s="138">
        <v>7.7759999999999998</v>
      </c>
      <c r="JE22" s="138">
        <v>7.7889999999999997</v>
      </c>
      <c r="JF22" s="138">
        <v>-10</v>
      </c>
      <c r="JG22" s="138">
        <v>-11.68</v>
      </c>
      <c r="JH22" s="139"/>
      <c r="JI22" s="138">
        <v>12.4254</v>
      </c>
      <c r="JJ22" s="138">
        <v>-13.417299999999999</v>
      </c>
      <c r="JK22" s="138">
        <v>-40.663800000000002</v>
      </c>
      <c r="JL22" s="138">
        <v>14.6</v>
      </c>
      <c r="JM22" s="138">
        <v>47.244</v>
      </c>
      <c r="JN22" s="138">
        <v>46.841999999999999</v>
      </c>
      <c r="JO22" s="139"/>
      <c r="JP22" s="138">
        <v>13.409599999999999</v>
      </c>
      <c r="JQ22" s="138">
        <v>44.545000000000002</v>
      </c>
      <c r="JR22" s="138">
        <v>44.373600000000003</v>
      </c>
      <c r="JS22" s="138">
        <v>44.508600000000001</v>
      </c>
      <c r="JT22" s="139"/>
      <c r="JU22" s="138">
        <v>36.799999999999997</v>
      </c>
      <c r="JV22" s="138">
        <v>18.161300000000001</v>
      </c>
      <c r="JW22" s="138">
        <v>6.54</v>
      </c>
      <c r="JX22" s="139"/>
      <c r="JY22" s="138">
        <v>-47.48</v>
      </c>
      <c r="JZ22" s="138">
        <v>75.539699999999996</v>
      </c>
      <c r="KA22" s="138">
        <v>56.028300000000002</v>
      </c>
      <c r="KB22" s="138">
        <v>-46.920699999999997</v>
      </c>
      <c r="KC22" s="138">
        <v>-74.519900000000007</v>
      </c>
      <c r="KD22" s="138">
        <v>46.040599999999998</v>
      </c>
      <c r="KE22" s="138">
        <v>27.212599999999998</v>
      </c>
      <c r="KF22" s="138">
        <v>-46.5</v>
      </c>
      <c r="KG22" s="138">
        <v>46.8</v>
      </c>
      <c r="KH22" s="138">
        <v>-16.477499999999999</v>
      </c>
      <c r="KI22" s="138">
        <v>115.0889</v>
      </c>
    </row>
    <row r="23" spans="1:295" ht="18" customHeight="1" x14ac:dyDescent="0.25">
      <c r="A23" s="133" t="s">
        <v>50</v>
      </c>
      <c r="B23" s="133" t="s">
        <v>780</v>
      </c>
      <c r="C23" s="137">
        <v>0</v>
      </c>
      <c r="D23" s="138">
        <v>12.134</v>
      </c>
      <c r="E23" s="138">
        <v>-18.366</v>
      </c>
      <c r="F23" s="138">
        <v>-21.731100000000001</v>
      </c>
      <c r="G23" s="138">
        <v>13.4467</v>
      </c>
      <c r="H23" s="139"/>
      <c r="I23" s="138">
        <v>49.231299999999997</v>
      </c>
      <c r="J23" s="138">
        <v>-75.215599999999995</v>
      </c>
      <c r="K23" s="138">
        <v>49.4895</v>
      </c>
      <c r="L23" s="138">
        <v>25.3752</v>
      </c>
      <c r="M23" s="138">
        <v>24.657800000000002</v>
      </c>
      <c r="N23" s="138">
        <v>24.42</v>
      </c>
      <c r="O23" s="138">
        <v>-52.488999999999997</v>
      </c>
      <c r="P23" s="138">
        <v>46.2</v>
      </c>
      <c r="Q23" s="138">
        <v>22.356000000000002</v>
      </c>
      <c r="R23" s="138">
        <v>-46.2</v>
      </c>
      <c r="S23" s="138">
        <v>12.020200000000001</v>
      </c>
      <c r="T23" s="138">
        <v>37.121000000000002</v>
      </c>
      <c r="U23" s="138">
        <v>9.7344000000000008</v>
      </c>
      <c r="V23" s="138">
        <v>9.6282999999999994</v>
      </c>
      <c r="W23" s="138">
        <v>15.812799999999999</v>
      </c>
      <c r="X23" s="138">
        <v>16.693300000000001</v>
      </c>
      <c r="Y23" s="138">
        <v>5.5414000000000003</v>
      </c>
      <c r="Z23" s="138">
        <v>7.9554999999999998</v>
      </c>
      <c r="AA23" s="139"/>
      <c r="AB23" s="139"/>
      <c r="AC23" s="138">
        <v>-41.77</v>
      </c>
      <c r="AD23" s="138">
        <v>-41.81</v>
      </c>
      <c r="AE23" s="139"/>
      <c r="AF23" s="138">
        <v>-24.42</v>
      </c>
      <c r="AG23" s="138">
        <v>50.6</v>
      </c>
      <c r="AH23" s="138">
        <v>21.888000000000002</v>
      </c>
      <c r="AI23" s="138">
        <v>0.26700000000000002</v>
      </c>
      <c r="AJ23" s="137">
        <v>0</v>
      </c>
      <c r="AK23" s="138">
        <v>-29.14</v>
      </c>
      <c r="AL23" s="138">
        <v>-60.4</v>
      </c>
      <c r="AM23" s="138">
        <v>28.94</v>
      </c>
      <c r="AN23" s="138">
        <v>29.21</v>
      </c>
      <c r="AO23" s="138">
        <v>17.041799999999999</v>
      </c>
      <c r="AP23" s="138">
        <v>-0.70179999999999998</v>
      </c>
      <c r="AQ23" s="138">
        <v>60.058399999999999</v>
      </c>
      <c r="AR23" s="138">
        <v>62.343299999999999</v>
      </c>
      <c r="AS23" s="138">
        <v>43.546500000000002</v>
      </c>
      <c r="AT23" s="138">
        <v>-35.097299999999997</v>
      </c>
      <c r="AU23" s="138">
        <v>-34.344700000000003</v>
      </c>
      <c r="AV23" s="138">
        <v>7.7849000000000004</v>
      </c>
      <c r="AW23" s="138">
        <v>7.8293999999999997</v>
      </c>
      <c r="AX23" s="138">
        <v>70.262100000000004</v>
      </c>
      <c r="AY23" s="138">
        <v>71.967399999999998</v>
      </c>
      <c r="AZ23" s="138">
        <v>13.2319</v>
      </c>
      <c r="BA23" s="138">
        <v>12.560700000000001</v>
      </c>
      <c r="BB23" s="138">
        <v>-497.65249999999997</v>
      </c>
      <c r="BC23" s="138">
        <v>0.82099999999999995</v>
      </c>
      <c r="BD23" s="138">
        <v>-12.4</v>
      </c>
      <c r="BE23" s="138">
        <v>-12.4</v>
      </c>
      <c r="BF23" s="138">
        <v>42.127899999999997</v>
      </c>
      <c r="BG23" s="138">
        <v>41.236199999999997</v>
      </c>
      <c r="BH23" s="138">
        <v>-5.0651999999999999</v>
      </c>
      <c r="BI23" s="139"/>
      <c r="BJ23" s="138">
        <v>-70.572199999999995</v>
      </c>
      <c r="BK23" s="138">
        <v>3.5156999999999998</v>
      </c>
      <c r="BL23" s="138">
        <v>7.7679999999999998</v>
      </c>
      <c r="BM23" s="138">
        <v>5.2962999999999996</v>
      </c>
      <c r="BN23" s="138">
        <v>541.91700000000003</v>
      </c>
      <c r="BO23" s="138">
        <v>149.327</v>
      </c>
      <c r="BP23" s="138">
        <v>150.02889999999999</v>
      </c>
      <c r="BQ23" s="138">
        <v>-625.53359999999998</v>
      </c>
      <c r="BR23" s="138">
        <v>512.54819999999995</v>
      </c>
      <c r="BS23" s="139"/>
      <c r="BT23" s="138">
        <v>-18.4895</v>
      </c>
      <c r="BU23" s="138">
        <v>20.298300000000001</v>
      </c>
      <c r="BV23" s="138">
        <v>81.433199999999999</v>
      </c>
      <c r="BW23" s="138">
        <v>26.07</v>
      </c>
      <c r="BX23" s="138">
        <v>24.82</v>
      </c>
      <c r="BY23" s="138">
        <v>56.87</v>
      </c>
      <c r="BZ23" s="138">
        <v>72.22</v>
      </c>
      <c r="CA23" s="138">
        <v>3.0851999999999999</v>
      </c>
      <c r="CB23" s="138">
        <v>0.94189999999999996</v>
      </c>
      <c r="CC23" s="138">
        <v>59.887900000000002</v>
      </c>
      <c r="CD23" s="138">
        <v>60.789000000000001</v>
      </c>
      <c r="CE23" s="138">
        <v>-6.1531000000000002</v>
      </c>
      <c r="CF23" s="138">
        <v>-88.502700000000004</v>
      </c>
      <c r="CG23" s="138">
        <v>-88.431200000000004</v>
      </c>
      <c r="CH23" s="138">
        <v>2.3835000000000002</v>
      </c>
      <c r="CI23" s="138">
        <v>0</v>
      </c>
      <c r="CJ23" s="139"/>
      <c r="CK23" s="139"/>
      <c r="CL23" s="138">
        <v>112</v>
      </c>
      <c r="CM23" s="138">
        <v>101.4</v>
      </c>
      <c r="CN23" s="138">
        <v>-14.93</v>
      </c>
      <c r="CO23" s="138">
        <v>69.695700000000002</v>
      </c>
      <c r="CP23" s="138">
        <v>68.425899999999999</v>
      </c>
      <c r="CQ23" s="138">
        <v>67.057699999999997</v>
      </c>
      <c r="CR23" s="138">
        <v>-23.732600000000001</v>
      </c>
      <c r="CS23" s="138">
        <v>-23.226700000000001</v>
      </c>
      <c r="CT23" s="138">
        <v>74.000399999999999</v>
      </c>
      <c r="CU23" s="138">
        <v>-95.835999999999999</v>
      </c>
      <c r="CV23" s="138">
        <v>82.244799999999998</v>
      </c>
      <c r="CW23" s="138">
        <v>12.7423</v>
      </c>
      <c r="CX23" s="138">
        <v>63.17</v>
      </c>
      <c r="CY23" s="138">
        <v>33.46</v>
      </c>
      <c r="CZ23" s="138">
        <v>40.554200000000002</v>
      </c>
      <c r="DA23" s="138">
        <v>38.383499999999998</v>
      </c>
      <c r="DB23" s="138">
        <v>-40.74</v>
      </c>
      <c r="DC23" s="139"/>
      <c r="DD23" s="139"/>
      <c r="DE23" s="139"/>
      <c r="DF23" s="138">
        <v>-66.348200000000006</v>
      </c>
      <c r="DG23" s="139"/>
      <c r="DH23" s="139"/>
      <c r="DI23" s="138">
        <v>-89.1</v>
      </c>
      <c r="DJ23" s="138">
        <v>-89.1</v>
      </c>
      <c r="DK23" s="138">
        <v>24.8264</v>
      </c>
      <c r="DL23" s="138">
        <v>45.126300000000001</v>
      </c>
      <c r="DM23" s="138">
        <v>60.598999999999997</v>
      </c>
      <c r="DN23" s="138">
        <v>63.299599999999998</v>
      </c>
      <c r="DO23" s="138">
        <v>44.75</v>
      </c>
      <c r="DP23" s="138">
        <v>-8.07</v>
      </c>
      <c r="DQ23" s="138">
        <v>60.14</v>
      </c>
      <c r="DR23" s="138">
        <v>64.846199999999996</v>
      </c>
      <c r="DS23" s="138">
        <v>-47.94</v>
      </c>
      <c r="DT23" s="139"/>
      <c r="DU23" s="138">
        <v>98.35</v>
      </c>
      <c r="DV23" s="138">
        <v>55.92</v>
      </c>
      <c r="DW23" s="138">
        <v>64.0364</v>
      </c>
      <c r="DX23" s="138">
        <v>64.545500000000004</v>
      </c>
      <c r="DY23" s="138">
        <v>16.3109</v>
      </c>
      <c r="DZ23" s="138">
        <v>14.9909</v>
      </c>
      <c r="EA23" s="138">
        <v>195.4879</v>
      </c>
      <c r="EB23" s="138">
        <v>149.81209999999999</v>
      </c>
      <c r="EC23" s="138">
        <v>145.57259999999999</v>
      </c>
      <c r="ED23" s="138">
        <v>148.0547</v>
      </c>
      <c r="EE23" s="138">
        <v>93.001000000000005</v>
      </c>
      <c r="EF23" s="138">
        <v>74.607600000000005</v>
      </c>
      <c r="EG23" s="138">
        <v>-24.062999999999999</v>
      </c>
      <c r="EH23" s="138">
        <v>634.02020000000005</v>
      </c>
      <c r="EI23" s="138">
        <v>170.00290000000001</v>
      </c>
      <c r="EJ23" s="139"/>
      <c r="EK23" s="138">
        <v>-25.2927</v>
      </c>
      <c r="EL23" s="138">
        <v>-22.222100000000001</v>
      </c>
      <c r="EM23" s="138">
        <v>0</v>
      </c>
      <c r="EN23" s="138">
        <v>16.393999999999998</v>
      </c>
      <c r="EO23" s="138">
        <v>15.5831</v>
      </c>
      <c r="EP23" s="138">
        <v>116.78400000000001</v>
      </c>
      <c r="EQ23" s="138">
        <v>-51.378100000000003</v>
      </c>
      <c r="ER23" s="138">
        <v>-52.113599999999998</v>
      </c>
      <c r="ES23" s="138">
        <v>-39.973399999999998</v>
      </c>
      <c r="ET23" s="138">
        <v>0</v>
      </c>
      <c r="EU23" s="138">
        <v>-26.14</v>
      </c>
      <c r="EV23" s="138">
        <v>66.2</v>
      </c>
      <c r="EW23" s="138">
        <v>15.1975</v>
      </c>
      <c r="EX23" s="138">
        <v>-29.912299999999998</v>
      </c>
      <c r="EY23" s="138">
        <v>-37.672499999999999</v>
      </c>
      <c r="EZ23" s="138">
        <v>-36.878999999999998</v>
      </c>
      <c r="FA23" s="138">
        <v>9.7005999999999997</v>
      </c>
      <c r="FB23" s="138">
        <v>-76.275899999999993</v>
      </c>
      <c r="FC23" s="138">
        <v>47.902799999999999</v>
      </c>
      <c r="FD23" s="138">
        <v>23.542400000000001</v>
      </c>
      <c r="FE23" s="139"/>
      <c r="FF23" s="138">
        <v>22.971800000000002</v>
      </c>
      <c r="FG23" s="138">
        <v>23.936</v>
      </c>
      <c r="FH23" s="138">
        <v>25.1373</v>
      </c>
      <c r="FI23" s="138">
        <v>23.5672</v>
      </c>
      <c r="FJ23" s="138">
        <v>-3.1817000000000002</v>
      </c>
      <c r="FK23" s="138">
        <v>-3.5165999999999999</v>
      </c>
      <c r="FL23" s="138">
        <v>118.89400000000001</v>
      </c>
      <c r="FM23" s="138">
        <v>-13.9436</v>
      </c>
      <c r="FN23" s="138">
        <v>-13.9634</v>
      </c>
      <c r="FO23" s="138">
        <v>70.624700000000004</v>
      </c>
      <c r="FP23" s="138">
        <v>75.461100000000002</v>
      </c>
      <c r="FQ23" s="138">
        <v>38.615699999999997</v>
      </c>
      <c r="FR23" s="138">
        <v>5.29</v>
      </c>
      <c r="FS23" s="138">
        <v>2.1637</v>
      </c>
      <c r="FT23" s="138">
        <v>1.022</v>
      </c>
      <c r="FU23" s="138">
        <v>-0.68</v>
      </c>
      <c r="FV23" s="138">
        <v>13.86</v>
      </c>
      <c r="FW23" s="138">
        <v>35.878500000000003</v>
      </c>
      <c r="FX23" s="139"/>
      <c r="FY23" s="138">
        <v>-3.173</v>
      </c>
      <c r="FZ23" s="138">
        <v>4.5510000000000002</v>
      </c>
      <c r="GA23" s="139"/>
      <c r="GB23" s="138">
        <v>42.19</v>
      </c>
      <c r="GC23" s="138">
        <v>-76.719099999999997</v>
      </c>
      <c r="GD23" s="138">
        <v>-69.781300000000002</v>
      </c>
      <c r="GE23" s="138">
        <v>14.28</v>
      </c>
      <c r="GF23" s="138">
        <v>70.676599999999993</v>
      </c>
      <c r="GG23" s="138">
        <v>20.8</v>
      </c>
      <c r="GH23" s="138">
        <v>-15.7933</v>
      </c>
      <c r="GI23" s="138">
        <v>-2.2010999999999998</v>
      </c>
      <c r="GJ23" s="138">
        <v>-2.0426000000000002</v>
      </c>
      <c r="GK23" s="138">
        <v>1.5634999999999999</v>
      </c>
      <c r="GL23" s="139"/>
      <c r="GM23" s="139"/>
      <c r="GN23" s="138">
        <v>-13.817399999999999</v>
      </c>
      <c r="GO23" s="138">
        <v>-28.971299999999999</v>
      </c>
      <c r="GP23" s="138">
        <v>16.151700000000002</v>
      </c>
      <c r="GQ23" s="138">
        <v>29.6891</v>
      </c>
      <c r="GR23" s="138">
        <v>55.465299999999999</v>
      </c>
      <c r="GS23" s="138">
        <v>58.296300000000002</v>
      </c>
      <c r="GT23" s="138">
        <v>-104.5467</v>
      </c>
      <c r="GU23" s="138">
        <v>-22.525600000000001</v>
      </c>
      <c r="GV23" s="138">
        <v>35.8658</v>
      </c>
      <c r="GW23" s="138">
        <v>-53.282499999999999</v>
      </c>
      <c r="GX23" s="138">
        <v>4.0590999999999999</v>
      </c>
      <c r="GY23" s="138">
        <v>10.491</v>
      </c>
      <c r="GZ23" s="138">
        <v>10.242599999999999</v>
      </c>
      <c r="HA23" s="138">
        <v>6</v>
      </c>
      <c r="HB23" s="138">
        <v>54.190300000000001</v>
      </c>
      <c r="HC23" s="138">
        <v>55.2575</v>
      </c>
      <c r="HD23" s="138">
        <v>43.2</v>
      </c>
      <c r="HE23" s="138">
        <v>-42.161499999999997</v>
      </c>
      <c r="HF23" s="138">
        <v>-177.88149999999999</v>
      </c>
      <c r="HG23" s="138">
        <v>178.4333</v>
      </c>
      <c r="HH23" s="138">
        <v>161.80430000000001</v>
      </c>
      <c r="HI23" s="138">
        <v>-53.309699999999999</v>
      </c>
      <c r="HJ23" s="138">
        <v>-51.621200000000002</v>
      </c>
      <c r="HK23" s="138">
        <v>-60.083599999999997</v>
      </c>
      <c r="HL23" s="138">
        <v>-51.464700000000001</v>
      </c>
      <c r="HM23" s="138">
        <v>68.872200000000007</v>
      </c>
      <c r="HN23" s="138">
        <v>67.730400000000003</v>
      </c>
      <c r="HO23" s="139"/>
      <c r="HP23" s="138">
        <v>-27.165099999999999</v>
      </c>
      <c r="HQ23" s="138">
        <v>4.7599</v>
      </c>
      <c r="HR23" s="138">
        <v>3.859</v>
      </c>
      <c r="HS23" s="138">
        <v>-39.54</v>
      </c>
      <c r="HT23" s="138">
        <v>-39.090200000000003</v>
      </c>
      <c r="HU23" s="138">
        <v>16.93</v>
      </c>
      <c r="HV23" s="138">
        <v>18.03</v>
      </c>
      <c r="HW23" s="138">
        <v>15.1</v>
      </c>
      <c r="HX23" s="138">
        <v>14</v>
      </c>
      <c r="HY23" s="139"/>
      <c r="HZ23" s="138">
        <v>-42.4</v>
      </c>
      <c r="IA23" s="138">
        <v>-355.9778</v>
      </c>
      <c r="IB23" s="138">
        <v>90.670100000000005</v>
      </c>
      <c r="IC23" s="138">
        <v>89.525000000000006</v>
      </c>
      <c r="ID23" s="138">
        <v>9.9</v>
      </c>
      <c r="IE23" s="138">
        <v>-33</v>
      </c>
      <c r="IF23" s="138">
        <v>-2.8</v>
      </c>
      <c r="IG23" s="138">
        <v>-2.8</v>
      </c>
      <c r="IH23" s="139"/>
      <c r="II23" s="138">
        <v>0.98670000000000002</v>
      </c>
      <c r="IJ23" s="138">
        <v>-151.9298</v>
      </c>
      <c r="IK23" s="138">
        <v>-145.20410000000001</v>
      </c>
      <c r="IL23" s="138">
        <v>96.992500000000007</v>
      </c>
      <c r="IM23" s="138">
        <v>59.830599999999997</v>
      </c>
      <c r="IN23" s="138">
        <v>-57.844000000000001</v>
      </c>
      <c r="IO23" s="138">
        <v>-54.174500000000002</v>
      </c>
      <c r="IP23" s="138">
        <v>44.202199999999998</v>
      </c>
      <c r="IQ23" s="138">
        <v>-147.89859999999999</v>
      </c>
      <c r="IR23" s="139"/>
      <c r="IS23" s="138">
        <v>-49.313899999999997</v>
      </c>
      <c r="IT23" s="138">
        <v>161.4907</v>
      </c>
      <c r="IU23" s="138">
        <v>156.9777</v>
      </c>
      <c r="IV23" s="138">
        <v>147.3073</v>
      </c>
      <c r="IW23" s="138">
        <v>-82.011700000000005</v>
      </c>
      <c r="IX23" s="138">
        <v>-11.917</v>
      </c>
      <c r="IY23" s="138">
        <v>-95.510999999999996</v>
      </c>
      <c r="IZ23" s="138">
        <v>95.166899999999998</v>
      </c>
      <c r="JA23" s="138">
        <v>-9.4909999999999997</v>
      </c>
      <c r="JB23" s="138">
        <v>27.451000000000001</v>
      </c>
      <c r="JC23" s="138">
        <v>8.8000000000000007</v>
      </c>
      <c r="JD23" s="138">
        <v>7.7590000000000003</v>
      </c>
      <c r="JE23" s="138">
        <v>7.8010000000000002</v>
      </c>
      <c r="JF23" s="138">
        <v>-8.48</v>
      </c>
      <c r="JG23" s="138">
        <v>-12.08</v>
      </c>
      <c r="JH23" s="139"/>
      <c r="JI23" s="138">
        <v>12.071400000000001</v>
      </c>
      <c r="JJ23" s="138">
        <v>-12.4498</v>
      </c>
      <c r="JK23" s="138">
        <v>-41.426699999999997</v>
      </c>
      <c r="JL23" s="138">
        <v>15.1</v>
      </c>
      <c r="JM23" s="138">
        <v>47.795000000000002</v>
      </c>
      <c r="JN23" s="138">
        <v>48.265000000000001</v>
      </c>
      <c r="JO23" s="139"/>
      <c r="JP23" s="139"/>
      <c r="JQ23" s="138">
        <v>45.668500000000002</v>
      </c>
      <c r="JR23" s="138">
        <v>44.713200000000001</v>
      </c>
      <c r="JS23" s="138">
        <v>45.470399999999998</v>
      </c>
      <c r="JT23" s="139"/>
      <c r="JU23" s="138">
        <v>33.700000000000003</v>
      </c>
      <c r="JV23" s="138">
        <v>19.484200000000001</v>
      </c>
      <c r="JW23" s="138">
        <v>6.92</v>
      </c>
      <c r="JX23" s="139"/>
      <c r="JY23" s="138">
        <v>-53.447299999999998</v>
      </c>
      <c r="JZ23" s="138">
        <v>79.701300000000003</v>
      </c>
      <c r="KA23" s="138">
        <v>60.563299999999998</v>
      </c>
      <c r="KB23" s="138">
        <v>-52.4221</v>
      </c>
      <c r="KC23" s="138">
        <v>-78.768600000000006</v>
      </c>
      <c r="KD23" s="138">
        <v>50.373899999999999</v>
      </c>
      <c r="KE23" s="138">
        <v>27.242599999999999</v>
      </c>
      <c r="KF23" s="138">
        <v>-43.9</v>
      </c>
      <c r="KG23" s="138">
        <v>44.2</v>
      </c>
      <c r="KH23" s="138">
        <v>-17.6404</v>
      </c>
      <c r="KI23" s="138">
        <v>77.6614</v>
      </c>
    </row>
    <row r="24" spans="1:295" ht="18" customHeight="1" x14ac:dyDescent="0.25">
      <c r="A24" s="133" t="s">
        <v>50</v>
      </c>
      <c r="B24" s="133" t="s">
        <v>781</v>
      </c>
      <c r="C24" s="140">
        <v>0</v>
      </c>
      <c r="D24" s="142">
        <v>12.917299999999999</v>
      </c>
      <c r="E24" s="142">
        <v>-18.973099999999999</v>
      </c>
      <c r="F24" s="142">
        <v>-21.102900000000002</v>
      </c>
      <c r="G24" s="142">
        <v>14.3445</v>
      </c>
      <c r="H24" s="141"/>
      <c r="I24" s="142">
        <v>49.671799999999998</v>
      </c>
      <c r="J24" s="142">
        <v>-73.131900000000002</v>
      </c>
      <c r="K24" s="142">
        <v>51.364800000000002</v>
      </c>
      <c r="L24" s="142">
        <v>26.231200000000001</v>
      </c>
      <c r="M24" s="142">
        <v>25.461400000000001</v>
      </c>
      <c r="N24" s="142">
        <v>24.42</v>
      </c>
      <c r="O24" s="142">
        <v>-54.518000000000001</v>
      </c>
      <c r="P24" s="142">
        <v>50.6</v>
      </c>
      <c r="Q24" s="142">
        <v>22.356000000000002</v>
      </c>
      <c r="R24" s="142">
        <v>-48.4</v>
      </c>
      <c r="S24" s="142">
        <v>13.687200000000001</v>
      </c>
      <c r="T24" s="142">
        <v>34.279000000000003</v>
      </c>
      <c r="U24" s="142">
        <v>9.7952999999999992</v>
      </c>
      <c r="V24" s="142">
        <v>9.8935999999999993</v>
      </c>
      <c r="W24" s="142">
        <v>16.634</v>
      </c>
      <c r="X24" s="142">
        <v>15.979900000000001</v>
      </c>
      <c r="Y24" s="142">
        <v>5.8746999999999998</v>
      </c>
      <c r="Z24" s="142">
        <v>7.8948999999999998</v>
      </c>
      <c r="AA24" s="141"/>
      <c r="AB24" s="141"/>
      <c r="AC24" s="142">
        <v>-42.99</v>
      </c>
      <c r="AD24" s="142">
        <v>-43.1</v>
      </c>
      <c r="AE24" s="141"/>
      <c r="AF24" s="142">
        <v>-24.42</v>
      </c>
      <c r="AG24" s="142">
        <v>50.6</v>
      </c>
      <c r="AH24" s="142">
        <v>22.593</v>
      </c>
      <c r="AI24" s="142">
        <v>0.26800000000000002</v>
      </c>
      <c r="AJ24" s="140">
        <v>0</v>
      </c>
      <c r="AK24" s="142">
        <v>-28.55</v>
      </c>
      <c r="AL24" s="142">
        <v>-62.75</v>
      </c>
      <c r="AM24" s="142">
        <v>28.58</v>
      </c>
      <c r="AN24" s="142">
        <v>29</v>
      </c>
      <c r="AO24" s="142">
        <v>17.558199999999999</v>
      </c>
      <c r="AP24" s="142">
        <v>-0.50780000000000003</v>
      </c>
      <c r="AQ24" s="142">
        <v>62.657899999999998</v>
      </c>
      <c r="AR24" s="142">
        <v>64.643500000000003</v>
      </c>
      <c r="AS24" s="142">
        <v>45.007199999999997</v>
      </c>
      <c r="AT24" s="142">
        <v>-37.910400000000003</v>
      </c>
      <c r="AU24" s="142">
        <v>-37.691600000000001</v>
      </c>
      <c r="AV24" s="142">
        <v>6.9898999999999996</v>
      </c>
      <c r="AW24" s="142">
        <v>7.0002000000000004</v>
      </c>
      <c r="AX24" s="142">
        <v>73.014399999999995</v>
      </c>
      <c r="AY24" s="142">
        <v>74.119399999999999</v>
      </c>
      <c r="AZ24" s="142">
        <v>12.7936</v>
      </c>
      <c r="BA24" s="142">
        <v>12.099600000000001</v>
      </c>
      <c r="BB24" s="142">
        <v>-503.97320000000002</v>
      </c>
      <c r="BC24" s="142">
        <v>1.1136999999999999</v>
      </c>
      <c r="BD24" s="142">
        <v>-12.3</v>
      </c>
      <c r="BE24" s="142">
        <v>-12.5</v>
      </c>
      <c r="BF24" s="142">
        <v>44.969000000000001</v>
      </c>
      <c r="BG24" s="142">
        <v>43.4968</v>
      </c>
      <c r="BH24" s="142">
        <v>-5.2420999999999998</v>
      </c>
      <c r="BI24" s="141"/>
      <c r="BJ24" s="142">
        <v>-77.647199999999998</v>
      </c>
      <c r="BK24" s="142">
        <v>4.1044999999999998</v>
      </c>
      <c r="BL24" s="142">
        <v>7.8990999999999998</v>
      </c>
      <c r="BM24" s="142">
        <v>5.4912000000000001</v>
      </c>
      <c r="BN24" s="142">
        <v>544.29740000000004</v>
      </c>
      <c r="BO24" s="142">
        <v>126.7128</v>
      </c>
      <c r="BP24" s="142">
        <v>127.5368</v>
      </c>
      <c r="BQ24" s="142">
        <v>-626.02</v>
      </c>
      <c r="BR24" s="142">
        <v>477.83510000000001</v>
      </c>
      <c r="BS24" s="141"/>
      <c r="BT24" s="142">
        <v>-21.857900000000001</v>
      </c>
      <c r="BU24" s="142">
        <v>23.3169</v>
      </c>
      <c r="BV24" s="142">
        <v>84.646600000000007</v>
      </c>
      <c r="BW24" s="142">
        <v>27.59</v>
      </c>
      <c r="BX24" s="142">
        <v>26.7</v>
      </c>
      <c r="BY24" s="142">
        <v>59.32</v>
      </c>
      <c r="BZ24" s="142">
        <v>75.53</v>
      </c>
      <c r="CA24" s="142">
        <v>6.97</v>
      </c>
      <c r="CB24" s="142">
        <v>6.8360000000000003</v>
      </c>
      <c r="CC24" s="142">
        <v>60.901200000000003</v>
      </c>
      <c r="CD24" s="142">
        <v>61.544600000000003</v>
      </c>
      <c r="CE24" s="142">
        <v>-5.8354999999999997</v>
      </c>
      <c r="CF24" s="142">
        <v>-33.3095</v>
      </c>
      <c r="CG24" s="142">
        <v>-32.960700000000003</v>
      </c>
      <c r="CH24" s="142">
        <v>4.3680000000000003</v>
      </c>
      <c r="CI24" s="142">
        <v>-86.880399999999995</v>
      </c>
      <c r="CJ24" s="141"/>
      <c r="CK24" s="141"/>
      <c r="CL24" s="142">
        <v>123.8</v>
      </c>
      <c r="CM24" s="142">
        <v>112.1</v>
      </c>
      <c r="CN24" s="142">
        <v>-15.4</v>
      </c>
      <c r="CO24" s="142">
        <v>60.970100000000002</v>
      </c>
      <c r="CP24" s="142">
        <v>60.481000000000002</v>
      </c>
      <c r="CQ24" s="142">
        <v>59.520099999999999</v>
      </c>
      <c r="CR24" s="142">
        <v>-36.391500000000001</v>
      </c>
      <c r="CS24" s="142">
        <v>-35.869199999999999</v>
      </c>
      <c r="CT24" s="142">
        <v>70.340599999999995</v>
      </c>
      <c r="CU24" s="142">
        <v>-81.408900000000003</v>
      </c>
      <c r="CV24" s="142">
        <v>78.933499999999995</v>
      </c>
      <c r="CW24" s="142">
        <v>12.6153</v>
      </c>
      <c r="CX24" s="142">
        <v>69.430000000000007</v>
      </c>
      <c r="CY24" s="142">
        <v>36.479999999999997</v>
      </c>
      <c r="CZ24" s="142">
        <v>42.8979</v>
      </c>
      <c r="DA24" s="142">
        <v>40.727200000000003</v>
      </c>
      <c r="DB24" s="142">
        <v>-42.11</v>
      </c>
      <c r="DC24" s="141"/>
      <c r="DD24" s="142">
        <v>85.639499999999998</v>
      </c>
      <c r="DE24" s="142">
        <v>88.008499999999998</v>
      </c>
      <c r="DF24" s="142">
        <v>-98.924899999999994</v>
      </c>
      <c r="DG24" s="141"/>
      <c r="DH24" s="141"/>
      <c r="DI24" s="142">
        <v>-83.7</v>
      </c>
      <c r="DJ24" s="142">
        <v>-84.3</v>
      </c>
      <c r="DK24" s="142">
        <v>25.688800000000001</v>
      </c>
      <c r="DL24" s="142">
        <v>99.325599999999994</v>
      </c>
      <c r="DM24" s="142">
        <v>63.416899999999998</v>
      </c>
      <c r="DN24" s="141"/>
      <c r="DO24" s="142">
        <v>99.72</v>
      </c>
      <c r="DP24" s="142">
        <v>-8.68</v>
      </c>
      <c r="DQ24" s="142">
        <v>60.76</v>
      </c>
      <c r="DR24" s="142">
        <v>98.6006</v>
      </c>
      <c r="DS24" s="142">
        <v>-47.72</v>
      </c>
      <c r="DT24" s="141"/>
      <c r="DU24" s="142">
        <v>102.88</v>
      </c>
      <c r="DV24" s="142">
        <v>56.76</v>
      </c>
      <c r="DW24" s="142">
        <v>99.818200000000004</v>
      </c>
      <c r="DX24" s="142">
        <v>98.763599999999997</v>
      </c>
      <c r="DY24" s="142">
        <v>13.9495</v>
      </c>
      <c r="DZ24" s="142">
        <v>13.0273</v>
      </c>
      <c r="EA24" s="142">
        <v>224.9683</v>
      </c>
      <c r="EB24" s="142">
        <v>178.58439999999999</v>
      </c>
      <c r="EC24" s="142">
        <v>175.32929999999999</v>
      </c>
      <c r="ED24" s="142">
        <v>177.84780000000001</v>
      </c>
      <c r="EE24" s="142">
        <v>79.838300000000004</v>
      </c>
      <c r="EF24" s="142">
        <v>63.436399999999999</v>
      </c>
      <c r="EG24" s="142">
        <v>-25.457999999999998</v>
      </c>
      <c r="EH24" s="142">
        <v>638.9144</v>
      </c>
      <c r="EI24" s="142">
        <v>198.12690000000001</v>
      </c>
      <c r="EJ24" s="141"/>
      <c r="EK24" s="142">
        <v>-24.535399999999999</v>
      </c>
      <c r="EL24" s="142">
        <v>-21.351500000000001</v>
      </c>
      <c r="EM24" s="142">
        <v>0</v>
      </c>
      <c r="EN24" s="142">
        <v>26.806899999999999</v>
      </c>
      <c r="EO24" s="142">
        <v>25.017600000000002</v>
      </c>
      <c r="EP24" s="142">
        <v>46.128</v>
      </c>
      <c r="EQ24" s="142">
        <v>-40.121699999999997</v>
      </c>
      <c r="ER24" s="142">
        <v>-40.798099999999998</v>
      </c>
      <c r="ES24" s="142">
        <v>-26.009699999999999</v>
      </c>
      <c r="ET24" s="142">
        <v>0</v>
      </c>
      <c r="EU24" s="142">
        <v>-11.33</v>
      </c>
      <c r="EV24" s="142">
        <v>1.3</v>
      </c>
      <c r="EW24" s="142">
        <v>15.8508</v>
      </c>
      <c r="EX24" s="142">
        <v>-12.434799999999999</v>
      </c>
      <c r="EY24" s="142">
        <v>-38.055900000000001</v>
      </c>
      <c r="EZ24" s="142">
        <v>-37.728499999999997</v>
      </c>
      <c r="FA24" s="142">
        <v>8.6997999999999998</v>
      </c>
      <c r="FB24" s="142">
        <v>-61.450400000000002</v>
      </c>
      <c r="FC24" s="142">
        <v>32.395699999999998</v>
      </c>
      <c r="FD24" s="142">
        <v>24.0565</v>
      </c>
      <c r="FE24" s="141"/>
      <c r="FF24" s="142">
        <v>23.049199999999999</v>
      </c>
      <c r="FG24" s="142">
        <v>24.489699999999999</v>
      </c>
      <c r="FH24" s="142">
        <v>24.825700000000001</v>
      </c>
      <c r="FI24" s="142">
        <v>24.137</v>
      </c>
      <c r="FJ24" s="142">
        <v>-2.5118</v>
      </c>
      <c r="FK24" s="142">
        <v>-5.1910999999999996</v>
      </c>
      <c r="FL24" s="142">
        <v>120.06619999999999</v>
      </c>
      <c r="FM24" s="142">
        <v>-11.825100000000001</v>
      </c>
      <c r="FN24" s="142">
        <v>-11.8546</v>
      </c>
      <c r="FO24" s="142">
        <v>73.037099999999995</v>
      </c>
      <c r="FP24" s="142">
        <v>78.760099999999994</v>
      </c>
      <c r="FQ24" s="142">
        <v>40.695799999999998</v>
      </c>
      <c r="FR24" s="142">
        <v>5.34</v>
      </c>
      <c r="FS24" s="142">
        <v>2.1637</v>
      </c>
      <c r="FT24" s="142">
        <v>0.90490000000000004</v>
      </c>
      <c r="FU24" s="142">
        <v>-0.6</v>
      </c>
      <c r="FV24" s="142">
        <v>14.88</v>
      </c>
      <c r="FW24" s="142">
        <v>39.967599999999997</v>
      </c>
      <c r="FX24" s="141"/>
      <c r="FY24" s="142">
        <v>-3.2309999999999999</v>
      </c>
      <c r="FZ24" s="142">
        <v>4.4180000000000001</v>
      </c>
      <c r="GA24" s="141"/>
      <c r="GB24" s="142">
        <v>43.21</v>
      </c>
      <c r="GC24" s="142">
        <v>-79.184899999999999</v>
      </c>
      <c r="GD24" s="142">
        <v>-71.485399999999998</v>
      </c>
      <c r="GE24" s="142">
        <v>14.3</v>
      </c>
      <c r="GF24" s="142">
        <v>72.013599999999997</v>
      </c>
      <c r="GG24" s="142">
        <v>21.1</v>
      </c>
      <c r="GH24" s="142">
        <v>-16.8264</v>
      </c>
      <c r="GI24" s="142">
        <v>-2.0939000000000001</v>
      </c>
      <c r="GJ24" s="142">
        <v>-2.4047000000000001</v>
      </c>
      <c r="GK24" s="142">
        <v>1.6455</v>
      </c>
      <c r="GL24" s="141"/>
      <c r="GM24" s="141"/>
      <c r="GN24" s="141"/>
      <c r="GO24" s="142">
        <v>-29.995699999999999</v>
      </c>
      <c r="GP24" s="142">
        <v>15.242699999999999</v>
      </c>
      <c r="GQ24" s="142">
        <v>31.0504</v>
      </c>
      <c r="GR24" s="142">
        <v>59.201000000000001</v>
      </c>
      <c r="GS24" s="142">
        <v>60.679099999999998</v>
      </c>
      <c r="GT24" s="142">
        <v>-105.08920000000001</v>
      </c>
      <c r="GU24" s="142">
        <v>-24.6004</v>
      </c>
      <c r="GV24" s="142">
        <v>36.6145</v>
      </c>
      <c r="GW24" s="142">
        <v>-57.536299999999997</v>
      </c>
      <c r="GX24" s="142">
        <v>3.6684999999999999</v>
      </c>
      <c r="GY24" s="142">
        <v>11.5848</v>
      </c>
      <c r="GZ24" s="142">
        <v>11.330299999999999</v>
      </c>
      <c r="HA24" s="142">
        <v>5.0871000000000004</v>
      </c>
      <c r="HB24" s="142">
        <v>60.066699999999997</v>
      </c>
      <c r="HC24" s="142">
        <v>60.933799999999998</v>
      </c>
      <c r="HD24" s="142">
        <v>37.299999999999997</v>
      </c>
      <c r="HE24" s="142">
        <v>-37.397100000000002</v>
      </c>
      <c r="HF24" s="142">
        <v>-180.6842</v>
      </c>
      <c r="HG24" s="142">
        <v>180.01079999999999</v>
      </c>
      <c r="HH24" s="142">
        <v>185.31630000000001</v>
      </c>
      <c r="HI24" s="142">
        <v>-61.250399999999999</v>
      </c>
      <c r="HJ24" s="142">
        <v>-59.724400000000003</v>
      </c>
      <c r="HK24" s="142">
        <v>-57.9129</v>
      </c>
      <c r="HL24" s="142">
        <v>-49.039299999999997</v>
      </c>
      <c r="HM24" s="142">
        <v>70.826499999999996</v>
      </c>
      <c r="HN24" s="142">
        <v>71.345799999999997</v>
      </c>
      <c r="HO24" s="142">
        <v>-32.556800000000003</v>
      </c>
      <c r="HP24" s="141"/>
      <c r="HQ24" s="142">
        <v>12.384499999999999</v>
      </c>
      <c r="HR24" s="142">
        <v>12.329599999999999</v>
      </c>
      <c r="HS24" s="142">
        <v>-36.039000000000001</v>
      </c>
      <c r="HT24" s="142">
        <v>-35.6235</v>
      </c>
      <c r="HU24" s="142">
        <v>17.52</v>
      </c>
      <c r="HV24" s="142">
        <v>16.690000000000001</v>
      </c>
      <c r="HW24" s="142">
        <v>14.1</v>
      </c>
      <c r="HX24" s="142">
        <v>14.1</v>
      </c>
      <c r="HY24" s="142">
        <v>21.207799999999999</v>
      </c>
      <c r="HZ24" s="142">
        <v>-51.6</v>
      </c>
      <c r="IA24" s="142">
        <v>-290.07830000000001</v>
      </c>
      <c r="IB24" s="142">
        <v>70.800799999999995</v>
      </c>
      <c r="IC24" s="142">
        <v>70.977400000000003</v>
      </c>
      <c r="ID24" s="142">
        <v>8.8000000000000007</v>
      </c>
      <c r="IE24" s="142">
        <v>-35.9</v>
      </c>
      <c r="IF24" s="142">
        <v>-11.3</v>
      </c>
      <c r="IG24" s="142">
        <v>-11.3</v>
      </c>
      <c r="IH24" s="141"/>
      <c r="II24" s="141"/>
      <c r="IJ24" s="142">
        <v>-177.61109999999999</v>
      </c>
      <c r="IK24" s="142">
        <v>-173.70169999999999</v>
      </c>
      <c r="IL24" s="142">
        <v>131.74</v>
      </c>
      <c r="IM24" s="142">
        <v>88.191900000000004</v>
      </c>
      <c r="IN24" s="142">
        <v>-53.339100000000002</v>
      </c>
      <c r="IO24" s="142">
        <v>-83.491900000000001</v>
      </c>
      <c r="IP24" s="142">
        <v>76.308999999999997</v>
      </c>
      <c r="IQ24" s="142">
        <v>-190.24199999999999</v>
      </c>
      <c r="IR24" s="142">
        <v>-19.362300000000001</v>
      </c>
      <c r="IS24" s="142">
        <v>-82.714299999999994</v>
      </c>
      <c r="IT24" s="142">
        <v>162.57310000000001</v>
      </c>
      <c r="IU24" s="142">
        <v>161.4357</v>
      </c>
      <c r="IV24" s="142">
        <v>192.8023</v>
      </c>
      <c r="IW24" s="142">
        <v>-123.5031</v>
      </c>
      <c r="IX24" s="142">
        <v>20.4087</v>
      </c>
      <c r="IY24" s="142">
        <v>-101.63420000000001</v>
      </c>
      <c r="IZ24" s="142">
        <v>101.5778</v>
      </c>
      <c r="JA24" s="142">
        <v>-7.3018999999999998</v>
      </c>
      <c r="JB24" s="142">
        <v>29.640999999999998</v>
      </c>
      <c r="JC24" s="142">
        <v>9.52</v>
      </c>
      <c r="JD24" s="142">
        <v>7.8479999999999999</v>
      </c>
      <c r="JE24" s="142">
        <v>7.9119999999999999</v>
      </c>
      <c r="JF24" s="142">
        <v>-10.48</v>
      </c>
      <c r="JG24" s="142">
        <v>-10.72</v>
      </c>
      <c r="JH24" s="141"/>
      <c r="JI24" s="142">
        <v>11.6625</v>
      </c>
      <c r="JJ24" s="142">
        <v>-13.1243</v>
      </c>
      <c r="JK24" s="142">
        <v>-41.280200000000001</v>
      </c>
      <c r="JL24" s="142">
        <v>14.3</v>
      </c>
      <c r="JM24" s="142">
        <v>49.234999999999999</v>
      </c>
      <c r="JN24" s="142">
        <v>48.999000000000002</v>
      </c>
      <c r="JO24" s="142">
        <v>11.1623</v>
      </c>
      <c r="JP24" s="142">
        <v>13.381</v>
      </c>
      <c r="JQ24" s="142">
        <v>45.491399999999999</v>
      </c>
      <c r="JR24" s="142">
        <v>45.9026</v>
      </c>
      <c r="JS24" s="142">
        <v>46.567900000000002</v>
      </c>
      <c r="JT24" s="141"/>
      <c r="JU24" s="142">
        <v>36.1</v>
      </c>
      <c r="JV24" s="142">
        <v>19.009499999999999</v>
      </c>
      <c r="JW24" s="142">
        <v>6.92</v>
      </c>
      <c r="JX24" s="141"/>
      <c r="JY24" s="142">
        <v>-48.500599999999999</v>
      </c>
      <c r="JZ24" s="142">
        <v>77.506100000000004</v>
      </c>
      <c r="KA24" s="142">
        <v>58.936</v>
      </c>
      <c r="KB24" s="142">
        <v>-48.817900000000002</v>
      </c>
      <c r="KC24" s="142">
        <v>-77.372299999999996</v>
      </c>
      <c r="KD24" s="142">
        <v>49.801499999999997</v>
      </c>
      <c r="KE24" s="142">
        <v>27.7745</v>
      </c>
      <c r="KF24" s="142">
        <v>-45.9</v>
      </c>
      <c r="KG24" s="142">
        <v>46.9</v>
      </c>
      <c r="KH24" s="142">
        <v>5.4340999999999999</v>
      </c>
      <c r="KI24" s="142">
        <v>55.645299999999999</v>
      </c>
    </row>
    <row r="25" spans="1:295" ht="18" customHeight="1" x14ac:dyDescent="0.25">
      <c r="A25" s="133" t="s">
        <v>50</v>
      </c>
      <c r="B25" s="133" t="s">
        <v>782</v>
      </c>
      <c r="C25" s="134">
        <v>0</v>
      </c>
      <c r="D25" s="135">
        <v>13.2019</v>
      </c>
      <c r="E25" s="135">
        <v>-19.218699999999998</v>
      </c>
      <c r="F25" s="135">
        <v>-14.705</v>
      </c>
      <c r="G25" s="135">
        <v>15.9504</v>
      </c>
      <c r="H25" s="136"/>
      <c r="I25" s="135">
        <v>52.574800000000003</v>
      </c>
      <c r="J25" s="135">
        <v>-83.614099999999993</v>
      </c>
      <c r="K25" s="135">
        <v>54.768700000000003</v>
      </c>
      <c r="L25" s="135">
        <v>27.8491</v>
      </c>
      <c r="M25" s="135">
        <v>27.135000000000002</v>
      </c>
      <c r="N25" s="135">
        <v>13.32</v>
      </c>
      <c r="O25" s="135">
        <v>-66.706000000000003</v>
      </c>
      <c r="P25" s="135">
        <v>61.6</v>
      </c>
      <c r="Q25" s="135">
        <v>24.012</v>
      </c>
      <c r="R25" s="135">
        <v>-59.4</v>
      </c>
      <c r="S25" s="135">
        <v>13.2531</v>
      </c>
      <c r="T25" s="135">
        <v>41.032600000000002</v>
      </c>
      <c r="U25" s="135">
        <v>10.1676</v>
      </c>
      <c r="V25" s="135">
        <v>10.02</v>
      </c>
      <c r="W25" s="135">
        <v>16.558299999999999</v>
      </c>
      <c r="X25" s="135">
        <v>15.920299999999999</v>
      </c>
      <c r="Y25" s="135">
        <v>5.7321999999999997</v>
      </c>
      <c r="Z25" s="135">
        <v>8.2073999999999998</v>
      </c>
      <c r="AA25" s="136"/>
      <c r="AB25" s="136"/>
      <c r="AC25" s="135">
        <v>-57.56</v>
      </c>
      <c r="AD25" s="135">
        <v>-58.03</v>
      </c>
      <c r="AE25" s="136"/>
      <c r="AF25" s="135">
        <v>-13.32</v>
      </c>
      <c r="AG25" s="135">
        <v>66</v>
      </c>
      <c r="AH25" s="135">
        <v>23.363</v>
      </c>
      <c r="AI25" s="135">
        <v>0.27300000000000002</v>
      </c>
      <c r="AJ25" s="134">
        <v>0</v>
      </c>
      <c r="AK25" s="135">
        <v>-45.2</v>
      </c>
      <c r="AL25" s="135">
        <v>-60.96</v>
      </c>
      <c r="AM25" s="135">
        <v>45.39</v>
      </c>
      <c r="AN25" s="135">
        <v>45.56</v>
      </c>
      <c r="AO25" s="135">
        <v>18.559000000000001</v>
      </c>
      <c r="AP25" s="135">
        <v>-0.83040000000000003</v>
      </c>
      <c r="AQ25" s="135">
        <v>65.359700000000004</v>
      </c>
      <c r="AR25" s="135">
        <v>68.131799999999998</v>
      </c>
      <c r="AS25" s="135">
        <v>47.712200000000003</v>
      </c>
      <c r="AT25" s="134">
        <v>0</v>
      </c>
      <c r="AU25" s="135">
        <v>-53.154800000000002</v>
      </c>
      <c r="AV25" s="135">
        <v>7.8625999999999996</v>
      </c>
      <c r="AW25" s="135">
        <v>8.3023000000000007</v>
      </c>
      <c r="AX25" s="135">
        <v>72.691699999999997</v>
      </c>
      <c r="AY25" s="135">
        <v>74.025300000000001</v>
      </c>
      <c r="AZ25" s="135">
        <v>15.085599999999999</v>
      </c>
      <c r="BA25" s="135">
        <v>14.7483</v>
      </c>
      <c r="BB25" s="135">
        <v>-550.74270000000001</v>
      </c>
      <c r="BC25" s="135">
        <v>1.2190000000000001</v>
      </c>
      <c r="BD25" s="135">
        <v>-12.8</v>
      </c>
      <c r="BE25" s="135">
        <v>-12.6</v>
      </c>
      <c r="BF25" s="135">
        <v>-6.1999999999999998E-3</v>
      </c>
      <c r="BG25" s="135">
        <v>59.502600000000001</v>
      </c>
      <c r="BH25" s="135">
        <v>-5.3243999999999998</v>
      </c>
      <c r="BI25" s="136"/>
      <c r="BJ25" s="135">
        <v>-66.979399999999998</v>
      </c>
      <c r="BK25" s="135">
        <v>6.8861999999999997</v>
      </c>
      <c r="BL25" s="135">
        <v>8.4689999999999994</v>
      </c>
      <c r="BM25" s="135">
        <v>5.6962999999999999</v>
      </c>
      <c r="BN25" s="135">
        <v>593.18809999999996</v>
      </c>
      <c r="BO25" s="135">
        <v>131.2296</v>
      </c>
      <c r="BP25" s="135">
        <v>130.22239999999999</v>
      </c>
      <c r="BQ25" s="135">
        <v>-639.89340000000004</v>
      </c>
      <c r="BR25" s="135">
        <v>524.90890000000002</v>
      </c>
      <c r="BS25" s="136"/>
      <c r="BT25" s="135">
        <v>-25.078399999999998</v>
      </c>
      <c r="BU25" s="135">
        <v>26.087299999999999</v>
      </c>
      <c r="BV25" s="135">
        <v>102.2705</v>
      </c>
      <c r="BW25" s="135">
        <v>0</v>
      </c>
      <c r="BX25" s="135">
        <v>39.159999999999997</v>
      </c>
      <c r="BY25" s="135">
        <v>45.42</v>
      </c>
      <c r="BZ25" s="135">
        <v>87.94</v>
      </c>
      <c r="CA25" s="135">
        <v>-0.9335</v>
      </c>
      <c r="CB25" s="135">
        <v>3.7549999999999999</v>
      </c>
      <c r="CC25" s="135">
        <v>62.5565</v>
      </c>
      <c r="CD25" s="135">
        <v>63.073099999999997</v>
      </c>
      <c r="CE25" s="135">
        <v>-8.2645999999999997</v>
      </c>
      <c r="CF25" s="135">
        <v>-37.793399999999998</v>
      </c>
      <c r="CG25" s="135">
        <v>-37.245800000000003</v>
      </c>
      <c r="CH25" s="135">
        <v>1.3726</v>
      </c>
      <c r="CI25" s="135">
        <v>-110.899</v>
      </c>
      <c r="CJ25" s="136"/>
      <c r="CK25" s="136"/>
      <c r="CL25" s="135">
        <v>135.6</v>
      </c>
      <c r="CM25" s="135">
        <v>123</v>
      </c>
      <c r="CN25" s="135">
        <v>-15.68</v>
      </c>
      <c r="CO25" s="135">
        <v>57.556399999999996</v>
      </c>
      <c r="CP25" s="135">
        <v>56.1676</v>
      </c>
      <c r="CQ25" s="135">
        <v>56.584200000000003</v>
      </c>
      <c r="CR25" s="135">
        <v>-44.499000000000002</v>
      </c>
      <c r="CS25" s="135">
        <v>-44.158000000000001</v>
      </c>
      <c r="CT25" s="135">
        <v>70.715100000000007</v>
      </c>
      <c r="CU25" s="135">
        <v>-83.475300000000004</v>
      </c>
      <c r="CV25" s="135">
        <v>81.679199999999994</v>
      </c>
      <c r="CW25" s="135">
        <v>13.3748</v>
      </c>
      <c r="CX25" s="135">
        <v>74.599999999999994</v>
      </c>
      <c r="CY25" s="135">
        <v>39.86</v>
      </c>
      <c r="CZ25" s="135">
        <v>46.179200000000002</v>
      </c>
      <c r="DA25" s="135">
        <v>43.363999999999997</v>
      </c>
      <c r="DB25" s="135">
        <v>-45.01</v>
      </c>
      <c r="DC25" s="135">
        <v>-3.3178000000000001</v>
      </c>
      <c r="DD25" s="135">
        <v>107.3699</v>
      </c>
      <c r="DE25" s="135">
        <v>109.4332</v>
      </c>
      <c r="DF25" s="135">
        <v>-88.616500000000002</v>
      </c>
      <c r="DG25" s="136"/>
      <c r="DH25" s="136"/>
      <c r="DI25" s="135">
        <v>-87.4</v>
      </c>
      <c r="DJ25" s="135">
        <v>-88.8</v>
      </c>
      <c r="DK25" s="135">
        <v>26.0623</v>
      </c>
      <c r="DL25" s="135">
        <v>108.70059999999999</v>
      </c>
      <c r="DM25" s="135">
        <v>68.113399999999999</v>
      </c>
      <c r="DN25" s="136"/>
      <c r="DO25" s="135">
        <v>108.74</v>
      </c>
      <c r="DP25" s="135">
        <v>-9.51</v>
      </c>
      <c r="DQ25" s="135">
        <v>63.472499999999997</v>
      </c>
      <c r="DR25" s="135">
        <v>86.867400000000004</v>
      </c>
      <c r="DS25" s="135">
        <v>-44.18</v>
      </c>
      <c r="DT25" s="136"/>
      <c r="DU25" s="135">
        <v>96.83</v>
      </c>
      <c r="DV25" s="135">
        <v>61.46</v>
      </c>
      <c r="DW25" s="135">
        <v>88.218199999999996</v>
      </c>
      <c r="DX25" s="135">
        <v>86.654499999999999</v>
      </c>
      <c r="DY25" s="135">
        <v>10.068099999999999</v>
      </c>
      <c r="DZ25" s="135">
        <v>9.6273</v>
      </c>
      <c r="EA25" s="135">
        <v>227.53579999999999</v>
      </c>
      <c r="EB25" s="135">
        <v>179.6806</v>
      </c>
      <c r="EC25" s="135">
        <v>175.42060000000001</v>
      </c>
      <c r="ED25" s="135">
        <v>177.74590000000001</v>
      </c>
      <c r="EE25" s="135">
        <v>80.425700000000006</v>
      </c>
      <c r="EF25" s="135">
        <v>61.242199999999997</v>
      </c>
      <c r="EG25" s="135">
        <v>-27.722000000000001</v>
      </c>
      <c r="EH25" s="135">
        <v>649.82449999999994</v>
      </c>
      <c r="EI25" s="135">
        <v>152.27629999999999</v>
      </c>
      <c r="EJ25" s="136"/>
      <c r="EK25" s="135">
        <v>-24.7683</v>
      </c>
      <c r="EL25" s="135">
        <v>-22.221</v>
      </c>
      <c r="EM25" s="135">
        <v>9.3012999999999995</v>
      </c>
      <c r="EN25" s="135">
        <v>17.8629</v>
      </c>
      <c r="EO25" s="135">
        <v>16.602799999999998</v>
      </c>
      <c r="EP25" s="135">
        <v>59.951999999999998</v>
      </c>
      <c r="EQ25" s="135">
        <v>-42.382599999999996</v>
      </c>
      <c r="ER25" s="135">
        <v>-43.094499999999996</v>
      </c>
      <c r="ES25" s="135">
        <v>-24.244399999999999</v>
      </c>
      <c r="ET25" s="135">
        <v>14.26</v>
      </c>
      <c r="EU25" s="135">
        <v>-12.32</v>
      </c>
      <c r="EV25" s="135">
        <v>1</v>
      </c>
      <c r="EW25" s="135">
        <v>16.8339</v>
      </c>
      <c r="EX25" s="135">
        <v>-33.92</v>
      </c>
      <c r="EY25" s="135">
        <v>-40.0565</v>
      </c>
      <c r="EZ25" s="135">
        <v>-38.574399999999997</v>
      </c>
      <c r="FA25" s="135">
        <v>11.901400000000001</v>
      </c>
      <c r="FB25" s="135">
        <v>-60.621400000000001</v>
      </c>
      <c r="FC25" s="135">
        <v>30.6191</v>
      </c>
      <c r="FD25" s="135">
        <v>23.532499999999999</v>
      </c>
      <c r="FE25" s="136"/>
      <c r="FF25" s="135">
        <v>23.411999999999999</v>
      </c>
      <c r="FG25" s="135">
        <v>24.639199999999999</v>
      </c>
      <c r="FH25" s="135">
        <v>25.731000000000002</v>
      </c>
      <c r="FI25" s="135">
        <v>24.346699999999998</v>
      </c>
      <c r="FJ25" s="135">
        <v>0</v>
      </c>
      <c r="FK25" s="135">
        <v>0.33489999999999998</v>
      </c>
      <c r="FL25" s="135">
        <v>117.3869</v>
      </c>
      <c r="FM25" s="135">
        <v>-8.8224</v>
      </c>
      <c r="FN25" s="135">
        <v>-8.5672999999999995</v>
      </c>
      <c r="FO25" s="135">
        <v>71.272099999999995</v>
      </c>
      <c r="FP25" s="135">
        <v>75.994799999999998</v>
      </c>
      <c r="FQ25" s="135">
        <v>41.7652</v>
      </c>
      <c r="FR25" s="135">
        <v>4.6500000000000004</v>
      </c>
      <c r="FS25" s="135">
        <v>2.2565</v>
      </c>
      <c r="FT25" s="135">
        <v>1.022</v>
      </c>
      <c r="FU25" s="135">
        <v>-0.69</v>
      </c>
      <c r="FV25" s="135">
        <v>15.47</v>
      </c>
      <c r="FW25" s="135">
        <v>41.969799999999999</v>
      </c>
      <c r="FX25" s="136"/>
      <c r="FY25" s="135">
        <v>-3.0270000000000001</v>
      </c>
      <c r="FZ25" s="135">
        <v>4.42</v>
      </c>
      <c r="GA25" s="135">
        <v>10.9825</v>
      </c>
      <c r="GB25" s="135">
        <v>42.73</v>
      </c>
      <c r="GC25" s="135">
        <v>-76.703699999999998</v>
      </c>
      <c r="GD25" s="135">
        <v>-67.454099999999997</v>
      </c>
      <c r="GE25" s="136"/>
      <c r="GF25" s="135">
        <v>69.067999999999998</v>
      </c>
      <c r="GG25" s="135">
        <v>21.9</v>
      </c>
      <c r="GH25" s="135">
        <v>-5.62</v>
      </c>
      <c r="GI25" s="135">
        <v>-5.1638999999999999</v>
      </c>
      <c r="GJ25" s="135">
        <v>-5.4988999999999999</v>
      </c>
      <c r="GK25" s="135">
        <v>1.7215</v>
      </c>
      <c r="GL25" s="136"/>
      <c r="GM25" s="136"/>
      <c r="GN25" s="135">
        <v>-14.924099999999999</v>
      </c>
      <c r="GO25" s="135">
        <v>-19.89</v>
      </c>
      <c r="GP25" s="135">
        <v>17.002800000000001</v>
      </c>
      <c r="GQ25" s="135">
        <v>20.353000000000002</v>
      </c>
      <c r="GR25" s="135">
        <v>58.298999999999999</v>
      </c>
      <c r="GS25" s="135">
        <v>59.359200000000001</v>
      </c>
      <c r="GT25" s="135">
        <v>-96.652299999999997</v>
      </c>
      <c r="GU25" s="135">
        <v>-25.973099999999999</v>
      </c>
      <c r="GV25" s="135">
        <v>31.586300000000001</v>
      </c>
      <c r="GW25" s="135">
        <v>-22.606000000000002</v>
      </c>
      <c r="GX25" s="135">
        <v>3.4409000000000001</v>
      </c>
      <c r="GY25" s="135">
        <v>12.414899999999999</v>
      </c>
      <c r="GZ25" s="135">
        <v>12.037000000000001</v>
      </c>
      <c r="HA25" s="135">
        <v>4.7374000000000001</v>
      </c>
      <c r="HB25" s="135">
        <v>50.852400000000003</v>
      </c>
      <c r="HC25" s="135">
        <v>52.682299999999998</v>
      </c>
      <c r="HD25" s="135">
        <v>36.9</v>
      </c>
      <c r="HE25" s="135">
        <v>-37.327199999999998</v>
      </c>
      <c r="HF25" s="135">
        <v>-173.70269999999999</v>
      </c>
      <c r="HG25" s="135">
        <v>174.18819999999999</v>
      </c>
      <c r="HH25" s="135">
        <v>139.9083</v>
      </c>
      <c r="HI25" s="135">
        <v>-51.494300000000003</v>
      </c>
      <c r="HJ25" s="135">
        <v>-50.113100000000003</v>
      </c>
      <c r="HK25" s="135">
        <v>-60.789400000000001</v>
      </c>
      <c r="HL25" s="135">
        <v>-52.402900000000002</v>
      </c>
      <c r="HM25" s="135">
        <v>71.859700000000004</v>
      </c>
      <c r="HN25" s="135">
        <v>71.736099999999993</v>
      </c>
      <c r="HO25" s="135">
        <v>-9.7149000000000001</v>
      </c>
      <c r="HP25" s="136"/>
      <c r="HQ25" s="135">
        <v>6.7264999999999997</v>
      </c>
      <c r="HR25" s="135">
        <v>6.3529</v>
      </c>
      <c r="HS25" s="135">
        <v>-34.2881</v>
      </c>
      <c r="HT25" s="135">
        <v>-34.006399999999999</v>
      </c>
      <c r="HU25" s="135">
        <v>12.53</v>
      </c>
      <c r="HV25" s="135">
        <v>12.37</v>
      </c>
      <c r="HW25" s="135">
        <v>16.399999999999999</v>
      </c>
      <c r="HX25" s="135">
        <v>16.7</v>
      </c>
      <c r="HY25" s="135">
        <v>21.391500000000001</v>
      </c>
      <c r="HZ25" s="135">
        <v>-52.88</v>
      </c>
      <c r="IA25" s="135">
        <v>-311.18819999999999</v>
      </c>
      <c r="IB25" s="135">
        <v>74.630300000000005</v>
      </c>
      <c r="IC25" s="135">
        <v>74.394499999999994</v>
      </c>
      <c r="ID25" s="135">
        <v>10.5</v>
      </c>
      <c r="IE25" s="135">
        <v>-33.5</v>
      </c>
      <c r="IF25" s="135">
        <v>-5.4</v>
      </c>
      <c r="IG25" s="135">
        <v>-5.3</v>
      </c>
      <c r="IH25" s="136"/>
      <c r="II25" s="135">
        <v>0.98870000000000002</v>
      </c>
      <c r="IJ25" s="135">
        <v>-136.03370000000001</v>
      </c>
      <c r="IK25" s="135">
        <v>-128.49010000000001</v>
      </c>
      <c r="IL25" s="135">
        <v>84.159400000000005</v>
      </c>
      <c r="IM25" s="135">
        <v>47.207599999999999</v>
      </c>
      <c r="IN25" s="135">
        <v>-51.7087</v>
      </c>
      <c r="IO25" s="135">
        <v>-42.769599999999997</v>
      </c>
      <c r="IP25" s="135">
        <v>37.790799999999997</v>
      </c>
      <c r="IQ25" s="135">
        <v>-158.3425</v>
      </c>
      <c r="IR25" s="136"/>
      <c r="IS25" s="135">
        <v>-41.969200000000001</v>
      </c>
      <c r="IT25" s="135">
        <v>167.3733</v>
      </c>
      <c r="IU25" s="135">
        <v>162.6165</v>
      </c>
      <c r="IV25" s="135">
        <v>160.00659999999999</v>
      </c>
      <c r="IW25" s="135">
        <v>-79.157499999999999</v>
      </c>
      <c r="IX25" s="135">
        <v>-17.6282</v>
      </c>
      <c r="IY25" s="135">
        <v>-89.229399999999998</v>
      </c>
      <c r="IZ25" s="135">
        <v>89.999799999999993</v>
      </c>
      <c r="JA25" s="135">
        <v>-7.8292999999999999</v>
      </c>
      <c r="JB25" s="135">
        <v>18.683</v>
      </c>
      <c r="JC25" s="135">
        <v>10.8</v>
      </c>
      <c r="JD25" s="135">
        <v>7.9160000000000004</v>
      </c>
      <c r="JE25" s="135">
        <v>7.9119999999999999</v>
      </c>
      <c r="JF25" s="135">
        <v>-11.04</v>
      </c>
      <c r="JG25" s="135">
        <v>-10.08</v>
      </c>
      <c r="JH25" s="136"/>
      <c r="JI25" s="135">
        <v>10.521100000000001</v>
      </c>
      <c r="JJ25" s="135">
        <v>-12.773300000000001</v>
      </c>
      <c r="JK25" s="135">
        <v>-41.249699999999997</v>
      </c>
      <c r="JL25" s="135">
        <v>14.8</v>
      </c>
      <c r="JM25" s="135">
        <v>52.975000000000001</v>
      </c>
      <c r="JN25" s="135">
        <v>51.747</v>
      </c>
      <c r="JO25" s="135">
        <v>11.169700000000001</v>
      </c>
      <c r="JP25" s="136"/>
      <c r="JQ25" s="135">
        <v>45.841099999999997</v>
      </c>
      <c r="JR25" s="135">
        <v>44.7834</v>
      </c>
      <c r="JS25" s="135">
        <v>46.847499999999997</v>
      </c>
      <c r="JT25" s="136"/>
      <c r="JU25" s="135">
        <v>32.299999999999997</v>
      </c>
      <c r="JV25" s="135">
        <v>18.976199999999999</v>
      </c>
      <c r="JW25" s="135">
        <v>7.18</v>
      </c>
      <c r="JX25" s="136"/>
      <c r="JY25" s="135">
        <v>-48.996600000000001</v>
      </c>
      <c r="JZ25" s="135">
        <v>80.400199999999998</v>
      </c>
      <c r="KA25" s="135">
        <v>61.787399999999998</v>
      </c>
      <c r="KB25" s="135">
        <v>-49.510100000000001</v>
      </c>
      <c r="KC25" s="135">
        <v>-79.278000000000006</v>
      </c>
      <c r="KD25" s="135">
        <v>50.795299999999997</v>
      </c>
      <c r="KE25" s="135">
        <v>27.509399999999999</v>
      </c>
      <c r="KF25" s="135">
        <v>-41.5</v>
      </c>
      <c r="KG25" s="135">
        <v>42.2</v>
      </c>
      <c r="KH25" s="135">
        <v>-31.077500000000001</v>
      </c>
      <c r="KI25" s="135">
        <v>90.537800000000004</v>
      </c>
    </row>
    <row r="26" spans="1:295" ht="18" customHeight="1" x14ac:dyDescent="0.25">
      <c r="A26" s="133" t="s">
        <v>50</v>
      </c>
      <c r="B26" s="133" t="s">
        <v>783</v>
      </c>
      <c r="C26" s="137">
        <v>0</v>
      </c>
      <c r="D26" s="138">
        <v>13.860300000000001</v>
      </c>
      <c r="E26" s="138">
        <v>-20.027100000000001</v>
      </c>
      <c r="F26" s="138">
        <v>-22.366099999999999</v>
      </c>
      <c r="G26" s="138">
        <v>17.020499999999998</v>
      </c>
      <c r="H26" s="139"/>
      <c r="I26" s="138">
        <v>53.926900000000003</v>
      </c>
      <c r="J26" s="138">
        <v>-79.683999999999997</v>
      </c>
      <c r="K26" s="138">
        <v>56.382100000000001</v>
      </c>
      <c r="L26" s="138">
        <v>28.3431</v>
      </c>
      <c r="M26" s="138">
        <v>27.5946</v>
      </c>
      <c r="N26" s="138">
        <v>8.8800000000000008</v>
      </c>
      <c r="O26" s="138">
        <v>-69.576999999999998</v>
      </c>
      <c r="P26" s="138">
        <v>61.6</v>
      </c>
      <c r="Q26" s="138">
        <v>25.667999999999999</v>
      </c>
      <c r="R26" s="138">
        <v>-63.8</v>
      </c>
      <c r="S26" s="138">
        <v>14.043900000000001</v>
      </c>
      <c r="T26" s="138">
        <v>40.175199999999997</v>
      </c>
      <c r="U26" s="138">
        <v>13.573</v>
      </c>
      <c r="V26" s="138">
        <v>13.9808</v>
      </c>
      <c r="W26" s="138">
        <v>22.853400000000001</v>
      </c>
      <c r="X26" s="138">
        <v>15.277900000000001</v>
      </c>
      <c r="Y26" s="138">
        <v>6.0814000000000004</v>
      </c>
      <c r="Z26" s="138">
        <v>7.7243000000000004</v>
      </c>
      <c r="AA26" s="139"/>
      <c r="AB26" s="139"/>
      <c r="AC26" s="138">
        <v>-57.17</v>
      </c>
      <c r="AD26" s="138">
        <v>-57.22</v>
      </c>
      <c r="AE26" s="139"/>
      <c r="AF26" s="138">
        <v>-6.66</v>
      </c>
      <c r="AG26" s="138">
        <v>68.2</v>
      </c>
      <c r="AH26" s="138">
        <v>9.0269999999999992</v>
      </c>
      <c r="AI26" s="138">
        <v>0.188</v>
      </c>
      <c r="AJ26" s="137">
        <v>0</v>
      </c>
      <c r="AK26" s="138">
        <v>-50.68</v>
      </c>
      <c r="AL26" s="138">
        <v>-49.31</v>
      </c>
      <c r="AM26" s="138">
        <v>49.69</v>
      </c>
      <c r="AN26" s="138">
        <v>51.06</v>
      </c>
      <c r="AO26" s="138">
        <v>18.749300000000002</v>
      </c>
      <c r="AP26" s="138">
        <v>-0.46789999999999998</v>
      </c>
      <c r="AQ26" s="138">
        <v>67.419600000000003</v>
      </c>
      <c r="AR26" s="138">
        <v>69.040599999999998</v>
      </c>
      <c r="AS26" s="138">
        <v>50.680999999999997</v>
      </c>
      <c r="AT26" s="137">
        <v>0</v>
      </c>
      <c r="AU26" s="138">
        <v>-60.599200000000003</v>
      </c>
      <c r="AV26" s="138">
        <v>21.021000000000001</v>
      </c>
      <c r="AW26" s="138">
        <v>21.1906</v>
      </c>
      <c r="AX26" s="138">
        <v>72.958500000000001</v>
      </c>
      <c r="AY26" s="138">
        <v>73.603999999999999</v>
      </c>
      <c r="AZ26" s="138">
        <v>25.121200000000002</v>
      </c>
      <c r="BA26" s="138">
        <v>20.720500000000001</v>
      </c>
      <c r="BB26" s="138">
        <v>-571.24659999999994</v>
      </c>
      <c r="BC26" s="138">
        <v>0.72529999999999994</v>
      </c>
      <c r="BD26" s="138">
        <v>-12.7</v>
      </c>
      <c r="BE26" s="138">
        <v>-12.7</v>
      </c>
      <c r="BF26" s="139"/>
      <c r="BG26" s="138">
        <v>67.182699999999997</v>
      </c>
      <c r="BH26" s="138">
        <v>-5.7457000000000003</v>
      </c>
      <c r="BI26" s="139"/>
      <c r="BJ26" s="138">
        <v>-70.121099999999998</v>
      </c>
      <c r="BK26" s="138">
        <v>8.0748999999999995</v>
      </c>
      <c r="BL26" s="138">
        <v>8.3529999999999998</v>
      </c>
      <c r="BM26" s="138">
        <v>5.6086999999999998</v>
      </c>
      <c r="BN26" s="138">
        <v>609.88170000000002</v>
      </c>
      <c r="BO26" s="138">
        <v>135.13589999999999</v>
      </c>
      <c r="BP26" s="138">
        <v>135.6242</v>
      </c>
      <c r="BQ26" s="138">
        <v>-619.55550000000005</v>
      </c>
      <c r="BR26" s="138">
        <v>566.02919999999995</v>
      </c>
      <c r="BS26" s="139"/>
      <c r="BT26" s="138">
        <v>-66.850200000000001</v>
      </c>
      <c r="BU26" s="138">
        <v>68.150899999999993</v>
      </c>
      <c r="BV26" s="138">
        <v>107.3001</v>
      </c>
      <c r="BW26" s="139"/>
      <c r="BX26" s="138">
        <v>40.31</v>
      </c>
      <c r="BY26" s="138">
        <v>47.44</v>
      </c>
      <c r="BZ26" s="138">
        <v>89.87</v>
      </c>
      <c r="CA26" s="138">
        <v>-4.4164000000000003</v>
      </c>
      <c r="CB26" s="138">
        <v>-2.407</v>
      </c>
      <c r="CC26" s="138">
        <v>65.999399999999994</v>
      </c>
      <c r="CD26" s="138">
        <v>67.009699999999995</v>
      </c>
      <c r="CE26" s="138">
        <v>-10.4625</v>
      </c>
      <c r="CF26" s="138">
        <v>-64.561599999999999</v>
      </c>
      <c r="CG26" s="138">
        <v>-64.628699999999995</v>
      </c>
      <c r="CH26" s="138">
        <v>10.1943</v>
      </c>
      <c r="CI26" s="138">
        <v>-89.553700000000006</v>
      </c>
      <c r="CJ26" s="139"/>
      <c r="CK26" s="139"/>
      <c r="CL26" s="138">
        <v>95.7</v>
      </c>
      <c r="CM26" s="138">
        <v>180.3</v>
      </c>
      <c r="CN26" s="138">
        <v>-16.45</v>
      </c>
      <c r="CO26" s="138">
        <v>59.777299999999997</v>
      </c>
      <c r="CP26" s="138">
        <v>59.034799999999997</v>
      </c>
      <c r="CQ26" s="138">
        <v>59.247599999999998</v>
      </c>
      <c r="CR26" s="138">
        <v>-37.375599999999999</v>
      </c>
      <c r="CS26" s="138">
        <v>-36.676400000000001</v>
      </c>
      <c r="CT26" s="138">
        <v>71.073300000000003</v>
      </c>
      <c r="CU26" s="138">
        <v>-93.18</v>
      </c>
      <c r="CV26" s="138">
        <v>83.469899999999996</v>
      </c>
      <c r="CW26" s="138">
        <v>13.515599999999999</v>
      </c>
      <c r="CX26" s="138">
        <v>78.489999999999995</v>
      </c>
      <c r="CY26" s="138">
        <v>41.36</v>
      </c>
      <c r="CZ26" s="138">
        <v>48.5229</v>
      </c>
      <c r="DA26" s="138">
        <v>46.000700000000002</v>
      </c>
      <c r="DB26" s="138">
        <v>-47.19</v>
      </c>
      <c r="DC26" s="138">
        <v>-3.1795</v>
      </c>
      <c r="DD26" s="138">
        <v>88.650800000000004</v>
      </c>
      <c r="DE26" s="138">
        <v>90.422499999999999</v>
      </c>
      <c r="DF26" s="138">
        <v>-68.332400000000007</v>
      </c>
      <c r="DG26" s="139"/>
      <c r="DH26" s="139"/>
      <c r="DI26" s="138">
        <v>-86</v>
      </c>
      <c r="DJ26" s="138">
        <v>-86.1</v>
      </c>
      <c r="DK26" s="138">
        <v>27.490500000000001</v>
      </c>
      <c r="DL26" s="138">
        <v>66.805999999999997</v>
      </c>
      <c r="DM26" s="138">
        <v>69.052700000000002</v>
      </c>
      <c r="DN26" s="138">
        <v>94.354200000000006</v>
      </c>
      <c r="DO26" s="138">
        <v>66.25</v>
      </c>
      <c r="DP26" s="138">
        <v>-9.48</v>
      </c>
      <c r="DQ26" s="138">
        <v>65.704499999999996</v>
      </c>
      <c r="DR26" s="138">
        <v>68.038899999999998</v>
      </c>
      <c r="DS26" s="138">
        <v>-40.75</v>
      </c>
      <c r="DT26" s="139"/>
      <c r="DU26" s="138">
        <v>98.48</v>
      </c>
      <c r="DV26" s="138">
        <v>65.56</v>
      </c>
      <c r="DW26" s="138">
        <v>70.236400000000003</v>
      </c>
      <c r="DX26" s="138">
        <v>67.2</v>
      </c>
      <c r="DY26" s="138">
        <v>1.9877</v>
      </c>
      <c r="DZ26" s="138">
        <v>2.1273</v>
      </c>
      <c r="EA26" s="138">
        <v>218.92080000000001</v>
      </c>
      <c r="EB26" s="138">
        <v>169.57259999999999</v>
      </c>
      <c r="EC26" s="138">
        <v>166.14349999999999</v>
      </c>
      <c r="ED26" s="138">
        <v>167.38890000000001</v>
      </c>
      <c r="EE26" s="138">
        <v>91.558400000000006</v>
      </c>
      <c r="EF26" s="138">
        <v>71.158000000000001</v>
      </c>
      <c r="EG26" s="138">
        <v>-28.855</v>
      </c>
      <c r="EH26" s="138">
        <v>633.35659999999996</v>
      </c>
      <c r="EI26" s="138">
        <v>110.5622</v>
      </c>
      <c r="EJ26" s="139"/>
      <c r="EK26" s="138">
        <v>-25.054500000000001</v>
      </c>
      <c r="EL26" s="138">
        <v>-22.653199999999998</v>
      </c>
      <c r="EM26" s="138">
        <v>0</v>
      </c>
      <c r="EN26" s="138">
        <v>2.3472</v>
      </c>
      <c r="EO26" s="138">
        <v>2.7423999999999999</v>
      </c>
      <c r="EP26" s="138">
        <v>141.37200000000001</v>
      </c>
      <c r="EQ26" s="138">
        <v>-57.266500000000001</v>
      </c>
      <c r="ER26" s="138">
        <v>-57.918900000000001</v>
      </c>
      <c r="ES26" s="138">
        <v>-32.697800000000001</v>
      </c>
      <c r="ET26" s="138">
        <v>0</v>
      </c>
      <c r="EU26" s="138">
        <v>-7.21</v>
      </c>
      <c r="EV26" s="138">
        <v>105.9</v>
      </c>
      <c r="EW26" s="138">
        <v>17.071000000000002</v>
      </c>
      <c r="EX26" s="138">
        <v>-64.506900000000002</v>
      </c>
      <c r="EY26" s="138">
        <v>-38.455199999999998</v>
      </c>
      <c r="EZ26" s="138">
        <v>-37.581800000000001</v>
      </c>
      <c r="FA26" s="138">
        <v>7.8273999999999999</v>
      </c>
      <c r="FB26" s="138">
        <v>-70.419399999999996</v>
      </c>
      <c r="FC26" s="138">
        <v>36.490099999999998</v>
      </c>
      <c r="FD26" s="138">
        <v>24.112300000000001</v>
      </c>
      <c r="FE26" s="139"/>
      <c r="FF26" s="138">
        <v>23.760200000000001</v>
      </c>
      <c r="FG26" s="138">
        <v>20.9498</v>
      </c>
      <c r="FH26" s="138">
        <v>21.545500000000001</v>
      </c>
      <c r="FI26" s="138">
        <v>22.699400000000001</v>
      </c>
      <c r="FJ26" s="138">
        <v>2.1768999999999998</v>
      </c>
      <c r="FK26" s="138">
        <v>2.0095000000000001</v>
      </c>
      <c r="FL26" s="138">
        <v>123.9177</v>
      </c>
      <c r="FM26" s="138">
        <v>0</v>
      </c>
      <c r="FN26" s="138">
        <v>0</v>
      </c>
      <c r="FO26" s="138">
        <v>70.542599999999993</v>
      </c>
      <c r="FP26" s="138">
        <v>77.953599999999994</v>
      </c>
      <c r="FQ26" s="138">
        <v>43.706099999999999</v>
      </c>
      <c r="FR26" s="138">
        <v>4.67</v>
      </c>
      <c r="FS26" s="138">
        <v>2.2565</v>
      </c>
      <c r="FT26" s="138">
        <v>1.022</v>
      </c>
      <c r="FU26" s="138">
        <v>-0.64</v>
      </c>
      <c r="FV26" s="138">
        <v>16.87</v>
      </c>
      <c r="FW26" s="138">
        <v>44.159300000000002</v>
      </c>
      <c r="FX26" s="139"/>
      <c r="FY26" s="138">
        <v>-2.7989999999999999</v>
      </c>
      <c r="FZ26" s="138">
        <v>4.484</v>
      </c>
      <c r="GA26" s="139"/>
      <c r="GB26" s="138">
        <v>42.21</v>
      </c>
      <c r="GC26" s="138">
        <v>-79.207999999999998</v>
      </c>
      <c r="GD26" s="138">
        <v>-72.118200000000002</v>
      </c>
      <c r="GE26" s="139"/>
      <c r="GF26" s="138">
        <v>67.784199999999998</v>
      </c>
      <c r="GG26" s="138">
        <v>22</v>
      </c>
      <c r="GH26" s="138">
        <v>-7.4759000000000002</v>
      </c>
      <c r="GI26" s="138">
        <v>-5.6113</v>
      </c>
      <c r="GJ26" s="138">
        <v>-5.9965999999999999</v>
      </c>
      <c r="GK26" s="138">
        <v>1.7876000000000001</v>
      </c>
      <c r="GL26" s="139"/>
      <c r="GM26" s="139"/>
      <c r="GN26" s="138">
        <v>-15.701000000000001</v>
      </c>
      <c r="GO26" s="138">
        <v>-21.765799999999999</v>
      </c>
      <c r="GP26" s="138">
        <v>16.563600000000001</v>
      </c>
      <c r="GQ26" s="138">
        <v>22.514299999999999</v>
      </c>
      <c r="GR26" s="138">
        <v>59.488199999999999</v>
      </c>
      <c r="GS26" s="138">
        <v>59.194400000000002</v>
      </c>
      <c r="GT26" s="138">
        <v>-103.5921</v>
      </c>
      <c r="GU26" s="138">
        <v>-27.109200000000001</v>
      </c>
      <c r="GV26" s="138">
        <v>32.276600000000002</v>
      </c>
      <c r="GW26" s="138">
        <v>-23.9374</v>
      </c>
      <c r="GX26" s="138">
        <v>3.3683000000000001</v>
      </c>
      <c r="GY26" s="138">
        <v>13.1083</v>
      </c>
      <c r="GZ26" s="138">
        <v>12.6065</v>
      </c>
      <c r="HA26" s="138">
        <v>5</v>
      </c>
      <c r="HB26" s="138">
        <v>44.007800000000003</v>
      </c>
      <c r="HC26" s="138">
        <v>44.3765</v>
      </c>
      <c r="HD26" s="138">
        <v>67.900000000000006</v>
      </c>
      <c r="HE26" s="138">
        <v>-67.282600000000002</v>
      </c>
      <c r="HF26" s="138">
        <v>-204.86330000000001</v>
      </c>
      <c r="HG26" s="138">
        <v>206.51419999999999</v>
      </c>
      <c r="HH26" s="138">
        <v>127.7343</v>
      </c>
      <c r="HI26" s="138">
        <v>-45.200200000000002</v>
      </c>
      <c r="HJ26" s="138">
        <v>-43.849899999999998</v>
      </c>
      <c r="HK26" s="138">
        <v>-62.529899999999998</v>
      </c>
      <c r="HL26" s="138">
        <v>-53.260899999999999</v>
      </c>
      <c r="HM26" s="138">
        <v>70.093900000000005</v>
      </c>
      <c r="HN26" s="138">
        <v>70.054100000000005</v>
      </c>
      <c r="HO26" s="139"/>
      <c r="HP26" s="138">
        <v>0</v>
      </c>
      <c r="HQ26" s="138">
        <v>2.2549999999999999</v>
      </c>
      <c r="HR26" s="138">
        <v>1.2991999999999999</v>
      </c>
      <c r="HS26" s="138">
        <v>-20.486799999999999</v>
      </c>
      <c r="HT26" s="138">
        <v>-22.239100000000001</v>
      </c>
      <c r="HU26" s="138">
        <v>18.39</v>
      </c>
      <c r="HV26" s="138">
        <v>18.649999999999999</v>
      </c>
      <c r="HW26" s="138">
        <v>14</v>
      </c>
      <c r="HX26" s="138">
        <v>14.2</v>
      </c>
      <c r="HY26" s="138">
        <v>21.372199999999999</v>
      </c>
      <c r="HZ26" s="138">
        <v>-50.24</v>
      </c>
      <c r="IA26" s="138">
        <v>-305.56819999999999</v>
      </c>
      <c r="IB26" s="138">
        <v>66.626400000000004</v>
      </c>
      <c r="IC26" s="138">
        <v>66.351299999999995</v>
      </c>
      <c r="ID26" s="138">
        <v>11.1</v>
      </c>
      <c r="IE26" s="138">
        <v>-31.3</v>
      </c>
      <c r="IF26" s="138">
        <v>-1.9</v>
      </c>
      <c r="IG26" s="138">
        <v>-1.9</v>
      </c>
      <c r="IH26" s="138">
        <v>1.4902</v>
      </c>
      <c r="II26" s="138">
        <v>1.0484</v>
      </c>
      <c r="IJ26" s="138">
        <v>-122.41200000000001</v>
      </c>
      <c r="IK26" s="138">
        <v>-85.845100000000002</v>
      </c>
      <c r="IL26" s="138">
        <v>46.3172</v>
      </c>
      <c r="IM26" s="138">
        <v>17.797000000000001</v>
      </c>
      <c r="IN26" s="138">
        <v>-55.665399999999998</v>
      </c>
      <c r="IO26" s="138">
        <v>-17.158000000000001</v>
      </c>
      <c r="IP26" s="138">
        <v>7.5627000000000004</v>
      </c>
      <c r="IQ26" s="138">
        <v>-133.09309999999999</v>
      </c>
      <c r="IR26" s="138">
        <v>39.0762</v>
      </c>
      <c r="IS26" s="138">
        <v>-9.9454999999999991</v>
      </c>
      <c r="IT26" s="138">
        <v>168.39340000000001</v>
      </c>
      <c r="IU26" s="138">
        <v>167.01949999999999</v>
      </c>
      <c r="IV26" s="138">
        <v>134.49109999999999</v>
      </c>
      <c r="IW26" s="138">
        <v>-38.756500000000003</v>
      </c>
      <c r="IX26" s="138">
        <v>-39.068600000000004</v>
      </c>
      <c r="IY26" s="138">
        <v>-74.734999999999999</v>
      </c>
      <c r="IZ26" s="138">
        <v>74.371799999999993</v>
      </c>
      <c r="JA26" s="138">
        <v>-8.6203000000000003</v>
      </c>
      <c r="JB26" s="138">
        <v>20.405000000000001</v>
      </c>
      <c r="JC26" s="138">
        <v>13.84</v>
      </c>
      <c r="JD26" s="138">
        <v>8.1449999999999996</v>
      </c>
      <c r="JE26" s="138">
        <v>8.14</v>
      </c>
      <c r="JF26" s="138">
        <v>-14</v>
      </c>
      <c r="JG26" s="138">
        <v>-7.36</v>
      </c>
      <c r="JH26" s="139"/>
      <c r="JI26" s="138">
        <v>8.0582999999999991</v>
      </c>
      <c r="JJ26" s="138">
        <v>-11.805899999999999</v>
      </c>
      <c r="JK26" s="138">
        <v>-41.249699999999997</v>
      </c>
      <c r="JL26" s="138">
        <v>16.399999999999999</v>
      </c>
      <c r="JM26" s="138">
        <v>50.973999999999997</v>
      </c>
      <c r="JN26" s="138">
        <v>51.502000000000002</v>
      </c>
      <c r="JO26" s="139"/>
      <c r="JP26" s="139"/>
      <c r="JQ26" s="138">
        <v>46.1858</v>
      </c>
      <c r="JR26" s="138">
        <v>44.486699999999999</v>
      </c>
      <c r="JS26" s="138">
        <v>46.327399999999997</v>
      </c>
      <c r="JT26" s="139"/>
      <c r="JU26" s="138">
        <v>32.9</v>
      </c>
      <c r="JV26" s="138">
        <v>18.638500000000001</v>
      </c>
      <c r="JW26" s="138">
        <v>7.52</v>
      </c>
      <c r="JX26" s="139"/>
      <c r="JY26" s="138">
        <v>-54.933399999999999</v>
      </c>
      <c r="JZ26" s="138">
        <v>83.182199999999995</v>
      </c>
      <c r="KA26" s="138">
        <v>64.719200000000001</v>
      </c>
      <c r="KB26" s="138">
        <v>-54.027299999999997</v>
      </c>
      <c r="KC26" s="138">
        <v>-81.6982</v>
      </c>
      <c r="KD26" s="138">
        <v>53.244900000000001</v>
      </c>
      <c r="KE26" s="138">
        <v>27.8066</v>
      </c>
      <c r="KF26" s="138">
        <v>-41.4</v>
      </c>
      <c r="KG26" s="138">
        <v>41.7</v>
      </c>
      <c r="KH26" s="138">
        <v>-76.806299999999993</v>
      </c>
      <c r="KI26" s="138">
        <v>132.345</v>
      </c>
    </row>
    <row r="27" spans="1:295" ht="18" customHeight="1" x14ac:dyDescent="0.25">
      <c r="A27" s="133" t="s">
        <v>50</v>
      </c>
      <c r="B27" s="133" t="s">
        <v>784</v>
      </c>
      <c r="C27" s="137">
        <v>0</v>
      </c>
      <c r="D27" s="138">
        <v>14.377000000000001</v>
      </c>
      <c r="E27" s="138">
        <v>-21.111599999999999</v>
      </c>
      <c r="F27" s="138">
        <v>-35.235100000000003</v>
      </c>
      <c r="G27" s="138">
        <v>17.5932</v>
      </c>
      <c r="H27" s="139"/>
      <c r="I27" s="138">
        <v>55.62</v>
      </c>
      <c r="J27" s="138">
        <v>-82.051100000000005</v>
      </c>
      <c r="K27" s="138">
        <v>58.2181</v>
      </c>
      <c r="L27" s="138">
        <v>29.525099999999998</v>
      </c>
      <c r="M27" s="138">
        <v>28.745899999999999</v>
      </c>
      <c r="N27" s="138">
        <v>2.2200000000000002</v>
      </c>
      <c r="O27" s="138">
        <v>-72.075999999999993</v>
      </c>
      <c r="P27" s="138">
        <v>66</v>
      </c>
      <c r="Q27" s="138">
        <v>26.495999999999999</v>
      </c>
      <c r="R27" s="138">
        <v>-66</v>
      </c>
      <c r="S27" s="138">
        <v>13.9542</v>
      </c>
      <c r="T27" s="138">
        <v>39.396799999999999</v>
      </c>
      <c r="U27" s="138">
        <v>14.7119</v>
      </c>
      <c r="V27" s="138">
        <v>15.0009</v>
      </c>
      <c r="W27" s="138">
        <v>24.511399999999998</v>
      </c>
      <c r="X27" s="138">
        <v>16.292400000000001</v>
      </c>
      <c r="Y27" s="138">
        <v>5.2411000000000003</v>
      </c>
      <c r="Z27" s="138">
        <v>6.9043999999999999</v>
      </c>
      <c r="AA27" s="139"/>
      <c r="AB27" s="139"/>
      <c r="AC27" s="138">
        <v>-63.31</v>
      </c>
      <c r="AD27" s="138">
        <v>-63.41</v>
      </c>
      <c r="AE27" s="139"/>
      <c r="AF27" s="138">
        <v>-2.2200000000000002</v>
      </c>
      <c r="AG27" s="138">
        <v>70.400000000000006</v>
      </c>
      <c r="AH27" s="138">
        <v>9.1349999999999998</v>
      </c>
      <c r="AI27" s="138">
        <v>0.193</v>
      </c>
      <c r="AJ27" s="137">
        <v>0</v>
      </c>
      <c r="AK27" s="138">
        <v>-61.68</v>
      </c>
      <c r="AL27" s="138">
        <v>-40.049999999999997</v>
      </c>
      <c r="AM27" s="138">
        <v>61.77</v>
      </c>
      <c r="AN27" s="138">
        <v>62.42</v>
      </c>
      <c r="AO27" s="138">
        <v>19.733899999999998</v>
      </c>
      <c r="AP27" s="138">
        <v>-1.1026</v>
      </c>
      <c r="AQ27" s="138">
        <v>69.667900000000003</v>
      </c>
      <c r="AR27" s="138">
        <v>71.543700000000001</v>
      </c>
      <c r="AS27" s="138">
        <v>52.638399999999997</v>
      </c>
      <c r="AT27" s="137">
        <v>0</v>
      </c>
      <c r="AU27" s="138">
        <v>-64.849800000000002</v>
      </c>
      <c r="AV27" s="138">
        <v>27.9693</v>
      </c>
      <c r="AW27" s="138">
        <v>28.918500000000002</v>
      </c>
      <c r="AX27" s="138">
        <v>72.440399999999997</v>
      </c>
      <c r="AY27" s="138">
        <v>74.278800000000004</v>
      </c>
      <c r="AZ27" s="138">
        <v>28.021799999999999</v>
      </c>
      <c r="BA27" s="138">
        <v>28.322299999999998</v>
      </c>
      <c r="BB27" s="138">
        <v>-579.85379999999998</v>
      </c>
      <c r="BC27" s="138">
        <v>0.83730000000000004</v>
      </c>
      <c r="BD27" s="138">
        <v>-12.9</v>
      </c>
      <c r="BE27" s="138">
        <v>-12.8</v>
      </c>
      <c r="BF27" s="139"/>
      <c r="BG27" s="138">
        <v>72.4726</v>
      </c>
      <c r="BH27" s="138">
        <v>-5.8905000000000003</v>
      </c>
      <c r="BI27" s="139"/>
      <c r="BJ27" s="138">
        <v>-59.442100000000003</v>
      </c>
      <c r="BK27" s="138">
        <v>9.2184000000000008</v>
      </c>
      <c r="BL27" s="138">
        <v>8.8720999999999997</v>
      </c>
      <c r="BM27" s="138">
        <v>6.0705999999999998</v>
      </c>
      <c r="BN27" s="138">
        <v>621.60080000000005</v>
      </c>
      <c r="BO27" s="138">
        <v>139.83580000000001</v>
      </c>
      <c r="BP27" s="138">
        <v>139.8663</v>
      </c>
      <c r="BQ27" s="138">
        <v>-608.12170000000003</v>
      </c>
      <c r="BR27" s="138">
        <v>589.75670000000002</v>
      </c>
      <c r="BS27" s="139"/>
      <c r="BT27" s="138">
        <v>-45.5242</v>
      </c>
      <c r="BU27" s="138">
        <v>47.747399999999999</v>
      </c>
      <c r="BV27" s="138">
        <v>110.2341</v>
      </c>
      <c r="BW27" s="139"/>
      <c r="BX27" s="138">
        <v>41.23</v>
      </c>
      <c r="BY27" s="138">
        <v>47.46</v>
      </c>
      <c r="BZ27" s="138">
        <v>92.66</v>
      </c>
      <c r="CA27" s="138">
        <v>-25.849499999999999</v>
      </c>
      <c r="CB27" s="138">
        <v>-25.0458</v>
      </c>
      <c r="CC27" s="138">
        <v>77.375299999999996</v>
      </c>
      <c r="CD27" s="138">
        <v>77.134900000000002</v>
      </c>
      <c r="CE27" s="138">
        <v>-6.5370999999999997</v>
      </c>
      <c r="CF27" s="138">
        <v>-57.897399999999998</v>
      </c>
      <c r="CG27" s="138">
        <v>-57.4163</v>
      </c>
      <c r="CH27" s="138">
        <v>8.4832999999999998</v>
      </c>
      <c r="CI27" s="138">
        <v>-99.361999999999995</v>
      </c>
      <c r="CJ27" s="139"/>
      <c r="CK27" s="139"/>
      <c r="CL27" s="138">
        <v>85.8</v>
      </c>
      <c r="CM27" s="138">
        <v>192.1</v>
      </c>
      <c r="CN27" s="138">
        <v>-17</v>
      </c>
      <c r="CO27" s="138">
        <v>62.133200000000002</v>
      </c>
      <c r="CP27" s="138">
        <v>61.9696</v>
      </c>
      <c r="CQ27" s="138">
        <v>61.146700000000003</v>
      </c>
      <c r="CR27" s="138">
        <v>-32.999200000000002</v>
      </c>
      <c r="CS27" s="138">
        <v>-32.575800000000001</v>
      </c>
      <c r="CT27" s="138">
        <v>68.290099999999995</v>
      </c>
      <c r="CU27" s="138">
        <v>-97.621200000000002</v>
      </c>
      <c r="CV27" s="138">
        <v>81.452399999999997</v>
      </c>
      <c r="CW27" s="138">
        <v>13.8001</v>
      </c>
      <c r="CX27" s="138">
        <v>85.83</v>
      </c>
      <c r="CY27" s="138">
        <v>44.53</v>
      </c>
      <c r="CZ27" s="138">
        <v>50.632300000000001</v>
      </c>
      <c r="DA27" s="138">
        <v>48.3444</v>
      </c>
      <c r="DB27" s="138">
        <v>-48.54</v>
      </c>
      <c r="DC27" s="139"/>
      <c r="DD27" s="138">
        <v>97.986599999999996</v>
      </c>
      <c r="DE27" s="138">
        <v>98.886200000000002</v>
      </c>
      <c r="DF27" s="138">
        <v>-87.603700000000003</v>
      </c>
      <c r="DG27" s="139"/>
      <c r="DH27" s="139"/>
      <c r="DI27" s="138">
        <v>-87.8</v>
      </c>
      <c r="DJ27" s="138">
        <v>-87</v>
      </c>
      <c r="DK27" s="138">
        <v>27.721299999999999</v>
      </c>
      <c r="DL27" s="138">
        <v>69.442700000000002</v>
      </c>
      <c r="DM27" s="138">
        <v>74.218800000000002</v>
      </c>
      <c r="DN27" s="138">
        <v>96.697999999999993</v>
      </c>
      <c r="DO27" s="138">
        <v>69.19</v>
      </c>
      <c r="DP27" s="138">
        <v>-10.92</v>
      </c>
      <c r="DQ27" s="138">
        <v>65.177499999999995</v>
      </c>
      <c r="DR27" s="138">
        <v>86.007400000000004</v>
      </c>
      <c r="DS27" s="138">
        <v>-41.49</v>
      </c>
      <c r="DT27" s="139"/>
      <c r="DU27" s="138">
        <v>99.2</v>
      </c>
      <c r="DV27" s="138">
        <v>66.510000000000005</v>
      </c>
      <c r="DW27" s="138">
        <v>86.527299999999997</v>
      </c>
      <c r="DX27" s="138">
        <v>84.2727</v>
      </c>
      <c r="DY27" s="138">
        <v>-13.1058</v>
      </c>
      <c r="DZ27" s="138">
        <v>-13.181800000000001</v>
      </c>
      <c r="EA27" s="138">
        <v>226.23670000000001</v>
      </c>
      <c r="EB27" s="138">
        <v>175.577</v>
      </c>
      <c r="EC27" s="138">
        <v>171.16480000000001</v>
      </c>
      <c r="ED27" s="138">
        <v>173.29499999999999</v>
      </c>
      <c r="EE27" s="138">
        <v>69.240600000000001</v>
      </c>
      <c r="EF27" s="138">
        <v>48.190600000000003</v>
      </c>
      <c r="EG27" s="138">
        <v>-30.170999999999999</v>
      </c>
      <c r="EH27" s="138">
        <v>616.67719999999997</v>
      </c>
      <c r="EI27" s="138">
        <v>95.823499999999996</v>
      </c>
      <c r="EJ27" s="139"/>
      <c r="EK27" s="138">
        <v>-25.424099999999999</v>
      </c>
      <c r="EL27" s="138">
        <v>-22.082599999999999</v>
      </c>
      <c r="EM27" s="138">
        <v>22.333100000000002</v>
      </c>
      <c r="EN27" s="138">
        <v>10.8042</v>
      </c>
      <c r="EO27" s="138">
        <v>10.43</v>
      </c>
      <c r="EP27" s="138">
        <v>39.984000000000002</v>
      </c>
      <c r="EQ27" s="138">
        <v>-47.270600000000002</v>
      </c>
      <c r="ER27" s="138">
        <v>-47.974600000000002</v>
      </c>
      <c r="ES27" s="138">
        <v>-9.6225000000000005</v>
      </c>
      <c r="ET27" s="138">
        <v>0</v>
      </c>
      <c r="EU27" s="138">
        <v>-15.06</v>
      </c>
      <c r="EV27" s="138">
        <v>1</v>
      </c>
      <c r="EW27" s="138">
        <v>18.177199999999999</v>
      </c>
      <c r="EX27" s="138">
        <v>-52.334699999999998</v>
      </c>
      <c r="EY27" s="138">
        <v>-38.2727</v>
      </c>
      <c r="EZ27" s="138">
        <v>-37.530700000000003</v>
      </c>
      <c r="FA27" s="138">
        <v>5.5359999999999996</v>
      </c>
      <c r="FB27" s="138">
        <v>-46.5715</v>
      </c>
      <c r="FC27" s="138">
        <v>19.098400000000002</v>
      </c>
      <c r="FD27" s="138">
        <v>24.7179</v>
      </c>
      <c r="FE27" s="139"/>
      <c r="FF27" s="138">
        <v>24.2438</v>
      </c>
      <c r="FG27" s="138">
        <v>20.1846</v>
      </c>
      <c r="FH27" s="138">
        <v>19.614699999999999</v>
      </c>
      <c r="FI27" s="138">
        <v>18.636600000000001</v>
      </c>
      <c r="FJ27" s="138">
        <v>26.625599999999999</v>
      </c>
      <c r="FK27" s="138">
        <v>27.462800000000001</v>
      </c>
      <c r="FL27" s="138">
        <v>79.039400000000001</v>
      </c>
      <c r="FM27" s="138">
        <v>15.271599999999999</v>
      </c>
      <c r="FN27" s="138">
        <v>15.1577</v>
      </c>
      <c r="FO27" s="138">
        <v>36.8245</v>
      </c>
      <c r="FP27" s="138">
        <v>37.804900000000004</v>
      </c>
      <c r="FQ27" s="138">
        <v>40.161099999999998</v>
      </c>
      <c r="FR27" s="138">
        <v>-0.42</v>
      </c>
      <c r="FS27" s="138">
        <v>2.1637</v>
      </c>
      <c r="FT27" s="138">
        <v>0.99760000000000004</v>
      </c>
      <c r="FU27" s="138">
        <v>-0.62</v>
      </c>
      <c r="FV27" s="138">
        <v>17.54</v>
      </c>
      <c r="FW27" s="138">
        <v>39.327500000000001</v>
      </c>
      <c r="FX27" s="138">
        <v>11.3171</v>
      </c>
      <c r="FY27" s="138">
        <v>-2.726</v>
      </c>
      <c r="FZ27" s="138">
        <v>4.3929999999999998</v>
      </c>
      <c r="GA27" s="139"/>
      <c r="GB27" s="138">
        <v>43.95</v>
      </c>
      <c r="GC27" s="138">
        <v>-37.886800000000001</v>
      </c>
      <c r="GD27" s="138">
        <v>-36.828800000000001</v>
      </c>
      <c r="GE27" s="138">
        <v>13.47</v>
      </c>
      <c r="GF27" s="138">
        <v>75.122200000000007</v>
      </c>
      <c r="GG27" s="138">
        <v>22.5</v>
      </c>
      <c r="GH27" s="138">
        <v>-10.7254</v>
      </c>
      <c r="GI27" s="138">
        <v>-4.3483000000000001</v>
      </c>
      <c r="GJ27" s="138">
        <v>-4.7176</v>
      </c>
      <c r="GK27" s="138">
        <v>1.8748</v>
      </c>
      <c r="GL27" s="139"/>
      <c r="GM27" s="139"/>
      <c r="GN27" s="139"/>
      <c r="GO27" s="138">
        <v>-26.600200000000001</v>
      </c>
      <c r="GP27" s="138">
        <v>17.0486</v>
      </c>
      <c r="GQ27" s="138">
        <v>27.313600000000001</v>
      </c>
      <c r="GR27" s="138">
        <v>57.040500000000002</v>
      </c>
      <c r="GS27" s="138">
        <v>58.773099999999999</v>
      </c>
      <c r="GT27" s="138">
        <v>-125.26009999999999</v>
      </c>
      <c r="GU27" s="138">
        <v>-28.397600000000001</v>
      </c>
      <c r="GV27" s="138">
        <v>32.915399999999998</v>
      </c>
      <c r="GW27" s="138">
        <v>-28.727399999999999</v>
      </c>
      <c r="GX27" s="139"/>
      <c r="GY27" s="138">
        <v>13.9384</v>
      </c>
      <c r="GZ27" s="138">
        <v>13.5031</v>
      </c>
      <c r="HA27" s="139"/>
      <c r="HB27" s="138">
        <v>54.520400000000002</v>
      </c>
      <c r="HC27" s="138">
        <v>55.802999999999997</v>
      </c>
      <c r="HD27" s="138">
        <v>59.9</v>
      </c>
      <c r="HE27" s="138">
        <v>-59.490900000000003</v>
      </c>
      <c r="HF27" s="138">
        <v>-221.25470000000001</v>
      </c>
      <c r="HG27" s="138">
        <v>221.77789999999999</v>
      </c>
      <c r="HH27" s="138">
        <v>135.4776</v>
      </c>
      <c r="HI27" s="138">
        <v>-53.914700000000003</v>
      </c>
      <c r="HJ27" s="138">
        <v>-54.1999</v>
      </c>
      <c r="HK27" s="138">
        <v>-53.553400000000003</v>
      </c>
      <c r="HL27" s="138">
        <v>-44.033900000000003</v>
      </c>
      <c r="HM27" s="138">
        <v>71.670100000000005</v>
      </c>
      <c r="HN27" s="138">
        <v>69.1297</v>
      </c>
      <c r="HO27" s="138">
        <v>-20.6069</v>
      </c>
      <c r="HP27" s="138">
        <v>-32.153100000000002</v>
      </c>
      <c r="HQ27" s="138">
        <v>4.8037999999999998</v>
      </c>
      <c r="HR27" s="138">
        <v>4.7378999999999998</v>
      </c>
      <c r="HS27" s="138">
        <v>-21.606000000000002</v>
      </c>
      <c r="HT27" s="138">
        <v>-21.196999999999999</v>
      </c>
      <c r="HU27" s="138">
        <v>13.26</v>
      </c>
      <c r="HV27" s="138">
        <v>12.66</v>
      </c>
      <c r="HW27" s="138">
        <v>18.2</v>
      </c>
      <c r="HX27" s="138">
        <v>18.100000000000001</v>
      </c>
      <c r="HY27" s="138">
        <v>21.474799999999998</v>
      </c>
      <c r="HZ27" s="138">
        <v>-51.6</v>
      </c>
      <c r="IA27" s="138">
        <v>-322.68920000000003</v>
      </c>
      <c r="IB27" s="138">
        <v>78.1691</v>
      </c>
      <c r="IC27" s="138">
        <v>77.359300000000005</v>
      </c>
      <c r="ID27" s="138">
        <v>11.6</v>
      </c>
      <c r="IE27" s="138">
        <v>-26.6</v>
      </c>
      <c r="IF27" s="138">
        <v>-4.5</v>
      </c>
      <c r="IG27" s="138">
        <v>-4.3</v>
      </c>
      <c r="IH27" s="138">
        <v>1.3360000000000001</v>
      </c>
      <c r="II27" s="138">
        <v>1.2050000000000001</v>
      </c>
      <c r="IJ27" s="138">
        <v>-125.65219999999999</v>
      </c>
      <c r="IK27" s="138">
        <v>-70.108000000000004</v>
      </c>
      <c r="IL27" s="138">
        <v>59.452800000000003</v>
      </c>
      <c r="IM27" s="138">
        <v>33.410800000000002</v>
      </c>
      <c r="IN27" s="138">
        <v>-40.8825</v>
      </c>
      <c r="IO27" s="138">
        <v>-27.479700000000001</v>
      </c>
      <c r="IP27" s="138">
        <v>19.634499999999999</v>
      </c>
      <c r="IQ27" s="138">
        <v>-149.5017</v>
      </c>
      <c r="IR27" s="138">
        <v>28.943300000000001</v>
      </c>
      <c r="IS27" s="138">
        <v>-23.176200000000001</v>
      </c>
      <c r="IT27" s="138">
        <v>172.37950000000001</v>
      </c>
      <c r="IU27" s="138">
        <v>171.43360000000001</v>
      </c>
      <c r="IV27" s="138">
        <v>152.69999999999999</v>
      </c>
      <c r="IW27" s="138">
        <v>-57.331099999999999</v>
      </c>
      <c r="IX27" s="138">
        <v>-28.6524</v>
      </c>
      <c r="IY27" s="138">
        <v>-80.415700000000001</v>
      </c>
      <c r="IZ27" s="138">
        <v>77.468299999999999</v>
      </c>
      <c r="JA27" s="138">
        <v>-7.1452999999999998</v>
      </c>
      <c r="JB27" s="138">
        <v>16.805</v>
      </c>
      <c r="JC27" s="138">
        <v>14.88</v>
      </c>
      <c r="JD27" s="138">
        <v>8.0489999999999995</v>
      </c>
      <c r="JE27" s="138">
        <v>8.125</v>
      </c>
      <c r="JF27" s="138">
        <v>-14.88</v>
      </c>
      <c r="JG27" s="138">
        <v>-6.48</v>
      </c>
      <c r="JH27" s="139"/>
      <c r="JI27" s="138">
        <v>6.3583999999999996</v>
      </c>
      <c r="JJ27" s="138">
        <v>-10.0481</v>
      </c>
      <c r="JK27" s="138">
        <v>-39.024900000000002</v>
      </c>
      <c r="JL27" s="138">
        <v>15</v>
      </c>
      <c r="JM27" s="138">
        <v>52.822000000000003</v>
      </c>
      <c r="JN27" s="138">
        <v>52.764000000000003</v>
      </c>
      <c r="JO27" s="139"/>
      <c r="JP27" s="138">
        <v>13.3835</v>
      </c>
      <c r="JQ27" s="138">
        <v>47.103000000000002</v>
      </c>
      <c r="JR27" s="138">
        <v>45.808999999999997</v>
      </c>
      <c r="JS27" s="138">
        <v>47.623899999999999</v>
      </c>
      <c r="JT27" s="139"/>
      <c r="JU27" s="138">
        <v>27.6</v>
      </c>
      <c r="JV27" s="138">
        <v>16.526700000000002</v>
      </c>
      <c r="JW27" s="138">
        <v>7.65</v>
      </c>
      <c r="JX27" s="139"/>
      <c r="JY27" s="138">
        <v>-48.696100000000001</v>
      </c>
      <c r="JZ27" s="138">
        <v>75.988399999999999</v>
      </c>
      <c r="KA27" s="138">
        <v>55.29</v>
      </c>
      <c r="KB27" s="138">
        <v>-47.217599999999997</v>
      </c>
      <c r="KC27" s="138">
        <v>-74.275300000000001</v>
      </c>
      <c r="KD27" s="138">
        <v>44.063600000000001</v>
      </c>
      <c r="KE27" s="138">
        <v>30.517299999999999</v>
      </c>
      <c r="KF27" s="138">
        <v>-37.799999999999997</v>
      </c>
      <c r="KG27" s="138">
        <v>37.6</v>
      </c>
      <c r="KH27" s="138">
        <v>-88.992599999999996</v>
      </c>
      <c r="KI27" s="138">
        <v>176.9477</v>
      </c>
    </row>
    <row r="28" spans="1:295" ht="18" customHeight="1" x14ac:dyDescent="0.25">
      <c r="A28" s="133" t="s">
        <v>50</v>
      </c>
      <c r="B28" s="133" t="s">
        <v>785</v>
      </c>
      <c r="C28" s="137">
        <v>0</v>
      </c>
      <c r="D28" s="138">
        <v>14.7852</v>
      </c>
      <c r="E28" s="139"/>
      <c r="F28" s="138">
        <v>-34.895800000000001</v>
      </c>
      <c r="G28" s="138">
        <v>17.493099999999998</v>
      </c>
      <c r="H28" s="139"/>
      <c r="I28" s="138">
        <v>57.331200000000003</v>
      </c>
      <c r="J28" s="138">
        <v>-84.802000000000007</v>
      </c>
      <c r="K28" s="138">
        <v>59.294600000000003</v>
      </c>
      <c r="L28" s="138">
        <v>30.333100000000002</v>
      </c>
      <c r="M28" s="138">
        <v>29.605899999999998</v>
      </c>
      <c r="N28" s="138">
        <v>2.2200000000000002</v>
      </c>
      <c r="O28" s="138">
        <v>-71.55</v>
      </c>
      <c r="P28" s="138">
        <v>66</v>
      </c>
      <c r="Q28" s="138">
        <v>24.012</v>
      </c>
      <c r="R28" s="138">
        <v>-66</v>
      </c>
      <c r="S28" s="138">
        <v>13.588100000000001</v>
      </c>
      <c r="T28" s="138">
        <v>41.700400000000002</v>
      </c>
      <c r="U28" s="138">
        <v>14.6494</v>
      </c>
      <c r="V28" s="138">
        <v>14.7056</v>
      </c>
      <c r="W28" s="138">
        <v>24.507000000000001</v>
      </c>
      <c r="X28" s="138">
        <v>16.257000000000001</v>
      </c>
      <c r="Y28" s="138">
        <v>5.4781000000000004</v>
      </c>
      <c r="Z28" s="138">
        <v>8.1767000000000003</v>
      </c>
      <c r="AA28" s="139"/>
      <c r="AB28" s="139"/>
      <c r="AC28" s="138">
        <v>-63.8</v>
      </c>
      <c r="AD28" s="138">
        <v>-63.82</v>
      </c>
      <c r="AE28" s="139"/>
      <c r="AF28" s="138">
        <v>-2.2200000000000002</v>
      </c>
      <c r="AG28" s="138">
        <v>70.400000000000006</v>
      </c>
      <c r="AH28" s="138">
        <v>9.6210000000000004</v>
      </c>
      <c r="AI28" s="138">
        <v>0.193</v>
      </c>
      <c r="AJ28" s="137">
        <v>0</v>
      </c>
      <c r="AK28" s="138">
        <v>-60.97</v>
      </c>
      <c r="AL28" s="138">
        <v>-43.15</v>
      </c>
      <c r="AM28" s="138">
        <v>61.62</v>
      </c>
      <c r="AN28" s="138">
        <v>62.21</v>
      </c>
      <c r="AO28" s="138">
        <v>19.813700000000001</v>
      </c>
      <c r="AP28" s="138">
        <v>-0.8498</v>
      </c>
      <c r="AQ28" s="138">
        <v>70.270700000000005</v>
      </c>
      <c r="AR28" s="138">
        <v>72.444699999999997</v>
      </c>
      <c r="AS28" s="138">
        <v>51.321199999999997</v>
      </c>
      <c r="AT28" s="137">
        <v>0</v>
      </c>
      <c r="AU28" s="138">
        <v>-65.819699999999997</v>
      </c>
      <c r="AV28" s="138">
        <v>26.165199999999999</v>
      </c>
      <c r="AW28" s="138">
        <v>27.853100000000001</v>
      </c>
      <c r="AX28" s="138">
        <v>71.981200000000001</v>
      </c>
      <c r="AY28" s="138">
        <v>74.109800000000007</v>
      </c>
      <c r="AZ28" s="138">
        <v>25.358000000000001</v>
      </c>
      <c r="BA28" s="138">
        <v>23.469000000000001</v>
      </c>
      <c r="BB28" s="138">
        <v>-571.79380000000003</v>
      </c>
      <c r="BC28" s="138">
        <v>-1.3703000000000001</v>
      </c>
      <c r="BD28" s="138">
        <v>-11.9</v>
      </c>
      <c r="BE28" s="138">
        <v>-11.7</v>
      </c>
      <c r="BF28" s="139"/>
      <c r="BG28" s="138">
        <v>71.845600000000005</v>
      </c>
      <c r="BH28" s="138">
        <v>-6.2744999999999997</v>
      </c>
      <c r="BI28" s="139"/>
      <c r="BJ28" s="138">
        <v>-59.762500000000003</v>
      </c>
      <c r="BK28" s="138">
        <v>9.1704000000000008</v>
      </c>
      <c r="BL28" s="138">
        <v>9.1047999999999991</v>
      </c>
      <c r="BM28" s="138">
        <v>6.2098000000000004</v>
      </c>
      <c r="BN28" s="138">
        <v>614.79520000000002</v>
      </c>
      <c r="BO28" s="138">
        <v>144.2304</v>
      </c>
      <c r="BP28" s="138">
        <v>143.07069999999999</v>
      </c>
      <c r="BQ28" s="138">
        <v>-620.7133</v>
      </c>
      <c r="BR28" s="138">
        <v>592.08439999999996</v>
      </c>
      <c r="BS28" s="139"/>
      <c r="BT28" s="138">
        <v>-66.078500000000005</v>
      </c>
      <c r="BU28" s="138">
        <v>67.000900000000001</v>
      </c>
      <c r="BV28" s="138">
        <v>110.1942</v>
      </c>
      <c r="BW28" s="139"/>
      <c r="BX28" s="138">
        <v>39.43</v>
      </c>
      <c r="BY28" s="138">
        <v>48.45</v>
      </c>
      <c r="BZ28" s="138">
        <v>92.47</v>
      </c>
      <c r="CA28" s="138">
        <v>-18.347899999999999</v>
      </c>
      <c r="CB28" s="138">
        <v>-19.017700000000001</v>
      </c>
      <c r="CC28" s="138">
        <v>78.551000000000002</v>
      </c>
      <c r="CD28" s="138">
        <v>78.296999999999997</v>
      </c>
      <c r="CE28" s="138">
        <v>-7.2375999999999996</v>
      </c>
      <c r="CF28" s="138">
        <v>-63.653799999999997</v>
      </c>
      <c r="CG28" s="138">
        <v>-63.8842</v>
      </c>
      <c r="CH28" s="138">
        <v>8.0945999999999998</v>
      </c>
      <c r="CI28" s="138">
        <v>-97.740399999999994</v>
      </c>
      <c r="CJ28" s="139"/>
      <c r="CK28" s="139"/>
      <c r="CL28" s="138">
        <v>95.2</v>
      </c>
      <c r="CM28" s="138">
        <v>194.5</v>
      </c>
      <c r="CN28" s="138">
        <v>-17.27</v>
      </c>
      <c r="CO28" s="138">
        <v>62.889299999999999</v>
      </c>
      <c r="CP28" s="138">
        <v>61.617899999999999</v>
      </c>
      <c r="CQ28" s="138">
        <v>61.551000000000002</v>
      </c>
      <c r="CR28" s="138">
        <v>-30.392399999999999</v>
      </c>
      <c r="CS28" s="138">
        <v>-29.860600000000002</v>
      </c>
      <c r="CT28" s="138">
        <v>63.526000000000003</v>
      </c>
      <c r="CU28" s="138">
        <v>-96.066400000000002</v>
      </c>
      <c r="CV28" s="138">
        <v>76.319000000000003</v>
      </c>
      <c r="CW28" s="138">
        <v>14.149900000000001</v>
      </c>
      <c r="CX28" s="138">
        <v>84.29</v>
      </c>
      <c r="CY28" s="138">
        <v>43.7</v>
      </c>
      <c r="CZ28" s="138">
        <v>52.741700000000002</v>
      </c>
      <c r="DA28" s="138">
        <v>49.516300000000001</v>
      </c>
      <c r="DB28" s="138">
        <v>-50.1</v>
      </c>
      <c r="DC28" s="139"/>
      <c r="DD28" s="138">
        <v>97.521600000000007</v>
      </c>
      <c r="DE28" s="138">
        <v>97.261300000000006</v>
      </c>
      <c r="DF28" s="138">
        <v>-74.173599999999993</v>
      </c>
      <c r="DG28" s="139"/>
      <c r="DH28" s="139"/>
      <c r="DI28" s="138">
        <v>-89.6</v>
      </c>
      <c r="DJ28" s="138">
        <v>-91.7</v>
      </c>
      <c r="DK28" s="138">
        <v>28.067299999999999</v>
      </c>
      <c r="DL28" s="138">
        <v>70.321700000000007</v>
      </c>
      <c r="DM28" s="138">
        <v>71.870500000000007</v>
      </c>
      <c r="DN28" s="139"/>
      <c r="DO28" s="138">
        <v>70.75</v>
      </c>
      <c r="DP28" s="138">
        <v>-10.35</v>
      </c>
      <c r="DQ28" s="138">
        <v>66.619</v>
      </c>
      <c r="DR28" s="138">
        <v>73.404200000000003</v>
      </c>
      <c r="DS28" s="138">
        <v>-40.89</v>
      </c>
      <c r="DT28" s="139"/>
      <c r="DU28" s="138">
        <v>97.64</v>
      </c>
      <c r="DV28" s="138">
        <v>68.47</v>
      </c>
      <c r="DW28" s="138">
        <v>72.872699999999995</v>
      </c>
      <c r="DX28" s="138">
        <v>71.345500000000001</v>
      </c>
      <c r="DY28" s="138">
        <v>-11.9282</v>
      </c>
      <c r="DZ28" s="138">
        <v>-12.2364</v>
      </c>
      <c r="EA28" s="138">
        <v>221.69919999999999</v>
      </c>
      <c r="EB28" s="138">
        <v>172.23050000000001</v>
      </c>
      <c r="EC28" s="138">
        <v>167.49549999999999</v>
      </c>
      <c r="ED28" s="138">
        <v>168.04810000000001</v>
      </c>
      <c r="EE28" s="138">
        <v>90.730199999999996</v>
      </c>
      <c r="EF28" s="138">
        <v>70.963999999999999</v>
      </c>
      <c r="EG28" s="138">
        <v>-30.140999999999998</v>
      </c>
      <c r="EH28" s="138">
        <v>632.74559999999997</v>
      </c>
      <c r="EI28" s="138">
        <v>106.0945</v>
      </c>
      <c r="EJ28" s="139"/>
      <c r="EK28" s="138">
        <v>-25.926100000000002</v>
      </c>
      <c r="EL28" s="138">
        <v>-23.072199999999999</v>
      </c>
      <c r="EM28" s="138">
        <v>0</v>
      </c>
      <c r="EN28" s="138">
        <v>-5.1828000000000003</v>
      </c>
      <c r="EO28" s="138">
        <v>-5.1336000000000004</v>
      </c>
      <c r="EP28" s="138">
        <v>142.90799999999999</v>
      </c>
      <c r="EQ28" s="138">
        <v>-51.821100000000001</v>
      </c>
      <c r="ER28" s="138">
        <v>-52.693399999999997</v>
      </c>
      <c r="ES28" s="138">
        <v>-31.338999999999999</v>
      </c>
      <c r="ET28" s="138">
        <v>0</v>
      </c>
      <c r="EU28" s="138">
        <v>-14.74</v>
      </c>
      <c r="EV28" s="138">
        <v>100.8</v>
      </c>
      <c r="EW28" s="138">
        <v>18.1906</v>
      </c>
      <c r="EX28" s="138">
        <v>-84.439300000000003</v>
      </c>
      <c r="EY28" s="138">
        <v>-38.781300000000002</v>
      </c>
      <c r="EZ28" s="138">
        <v>-38.175800000000002</v>
      </c>
      <c r="FA28" s="138">
        <v>9.6643000000000008</v>
      </c>
      <c r="FB28" s="138">
        <v>-67.361900000000006</v>
      </c>
      <c r="FC28" s="138">
        <v>40.639600000000002</v>
      </c>
      <c r="FD28" s="138">
        <v>23.786799999999999</v>
      </c>
      <c r="FE28" s="139"/>
      <c r="FF28" s="138">
        <v>23.1874</v>
      </c>
      <c r="FG28" s="138">
        <v>17.639800000000001</v>
      </c>
      <c r="FH28" s="138">
        <v>17.880099999999999</v>
      </c>
      <c r="FI28" s="138">
        <v>17.317599999999999</v>
      </c>
      <c r="FJ28" s="138">
        <v>17.080500000000001</v>
      </c>
      <c r="FK28" s="138">
        <v>17.750399999999999</v>
      </c>
      <c r="FL28" s="138">
        <v>74.518100000000004</v>
      </c>
      <c r="FM28" s="138">
        <v>13.722300000000001</v>
      </c>
      <c r="FN28" s="138">
        <v>14.047599999999999</v>
      </c>
      <c r="FO28" s="138">
        <v>31.291399999999999</v>
      </c>
      <c r="FP28" s="138">
        <v>34.418399999999998</v>
      </c>
      <c r="FQ28" s="138">
        <v>38.622999999999998</v>
      </c>
      <c r="FR28" s="138">
        <v>0.12</v>
      </c>
      <c r="FS28" s="138">
        <v>2.2565</v>
      </c>
      <c r="FT28" s="138">
        <v>1.0074000000000001</v>
      </c>
      <c r="FU28" s="138">
        <v>-0.6</v>
      </c>
      <c r="FV28" s="138">
        <v>16.47</v>
      </c>
      <c r="FW28" s="138">
        <v>39.323999999999998</v>
      </c>
      <c r="FX28" s="139"/>
      <c r="FY28" s="138">
        <v>-2.7480000000000002</v>
      </c>
      <c r="FZ28" s="138">
        <v>4.4809999999999999</v>
      </c>
      <c r="GA28" s="139"/>
      <c r="GB28" s="138">
        <v>44.09</v>
      </c>
      <c r="GC28" s="138">
        <v>-34.170400000000001</v>
      </c>
      <c r="GD28" s="138">
        <v>-31.459599999999998</v>
      </c>
      <c r="GE28" s="139"/>
      <c r="GF28" s="138">
        <v>74.470600000000005</v>
      </c>
      <c r="GG28" s="138">
        <v>24.9</v>
      </c>
      <c r="GH28" s="138">
        <v>-10.638999999999999</v>
      </c>
      <c r="GI28" s="138">
        <v>-5.1067999999999998</v>
      </c>
      <c r="GJ28" s="138">
        <v>-5.3216000000000001</v>
      </c>
      <c r="GK28" s="138">
        <v>1.9376</v>
      </c>
      <c r="GL28" s="139"/>
      <c r="GM28" s="139"/>
      <c r="GN28" s="138">
        <v>-16.511800000000001</v>
      </c>
      <c r="GO28" s="138">
        <v>-26.839400000000001</v>
      </c>
      <c r="GP28" s="138">
        <v>17.448</v>
      </c>
      <c r="GQ28" s="138">
        <v>27.675799999999999</v>
      </c>
      <c r="GR28" s="138">
        <v>56.302700000000002</v>
      </c>
      <c r="GS28" s="138">
        <v>59.373100000000001</v>
      </c>
      <c r="GT28" s="138">
        <v>-124.1865</v>
      </c>
      <c r="GU28" s="138">
        <v>-29.168700000000001</v>
      </c>
      <c r="GV28" s="138">
        <v>33.5655</v>
      </c>
      <c r="GW28" s="138">
        <v>-26.9834</v>
      </c>
      <c r="GX28" s="138">
        <v>3.0297999999999998</v>
      </c>
      <c r="GY28" s="138">
        <v>14.1044</v>
      </c>
      <c r="GZ28" s="138">
        <v>13.608499999999999</v>
      </c>
      <c r="HA28" s="138">
        <v>4.3494000000000002</v>
      </c>
      <c r="HB28" s="138">
        <v>45.194099999999999</v>
      </c>
      <c r="HC28" s="138">
        <v>45.729599999999998</v>
      </c>
      <c r="HD28" s="138">
        <v>47.8</v>
      </c>
      <c r="HE28" s="138">
        <v>-47.269799999999996</v>
      </c>
      <c r="HF28" s="138">
        <v>-163.1345</v>
      </c>
      <c r="HG28" s="138">
        <v>164.399</v>
      </c>
      <c r="HH28" s="138">
        <v>123.1328</v>
      </c>
      <c r="HI28" s="138">
        <v>-44.481099999999998</v>
      </c>
      <c r="HJ28" s="138">
        <v>-46.111199999999997</v>
      </c>
      <c r="HK28" s="138">
        <v>-60.667000000000002</v>
      </c>
      <c r="HL28" s="138">
        <v>-50.963099999999997</v>
      </c>
      <c r="HM28" s="138">
        <v>74.729100000000003</v>
      </c>
      <c r="HN28" s="138">
        <v>74.746700000000004</v>
      </c>
      <c r="HO28" s="138">
        <v>0</v>
      </c>
      <c r="HP28" s="138">
        <v>0</v>
      </c>
      <c r="HQ28" s="138">
        <v>0.5081</v>
      </c>
      <c r="HR28" s="138">
        <v>0.37630000000000002</v>
      </c>
      <c r="HS28" s="138">
        <v>-14.8329</v>
      </c>
      <c r="HT28" s="138">
        <v>-14.979900000000001</v>
      </c>
      <c r="HU28" s="138">
        <v>26.8</v>
      </c>
      <c r="HV28" s="138">
        <v>25.22</v>
      </c>
      <c r="HW28" s="138">
        <v>15.3</v>
      </c>
      <c r="HX28" s="138">
        <v>14.9</v>
      </c>
      <c r="HY28" s="138">
        <v>21.596599999999999</v>
      </c>
      <c r="HZ28" s="138">
        <v>-66.16</v>
      </c>
      <c r="IA28" s="138">
        <v>-302.24549999999999</v>
      </c>
      <c r="IB28" s="138">
        <v>62.723599999999998</v>
      </c>
      <c r="IC28" s="138">
        <v>62.543700000000001</v>
      </c>
      <c r="ID28" s="138">
        <v>11.7</v>
      </c>
      <c r="IE28" s="138">
        <v>-27.9</v>
      </c>
      <c r="IF28" s="138">
        <v>1.4</v>
      </c>
      <c r="IG28" s="138">
        <v>1.4</v>
      </c>
      <c r="IH28" s="138">
        <v>1.2417</v>
      </c>
      <c r="II28" s="138">
        <v>1.0781000000000001</v>
      </c>
      <c r="IJ28" s="138">
        <v>-115.9353</v>
      </c>
      <c r="IK28" s="138">
        <v>-89.148799999999994</v>
      </c>
      <c r="IL28" s="138">
        <v>61.389200000000002</v>
      </c>
      <c r="IM28" s="138">
        <v>37.827500000000001</v>
      </c>
      <c r="IN28" s="138">
        <v>-39.799199999999999</v>
      </c>
      <c r="IO28" s="138">
        <v>-33.001199999999997</v>
      </c>
      <c r="IP28" s="138">
        <v>26.058</v>
      </c>
      <c r="IQ28" s="138">
        <v>-115.1587</v>
      </c>
      <c r="IR28" s="138">
        <v>29.0519</v>
      </c>
      <c r="IS28" s="138">
        <v>-30.6129</v>
      </c>
      <c r="IT28" s="138">
        <v>154.18870000000001</v>
      </c>
      <c r="IU28" s="138">
        <v>154.1788</v>
      </c>
      <c r="IV28" s="138">
        <v>110.4992</v>
      </c>
      <c r="IW28" s="138">
        <v>-54.668599999999998</v>
      </c>
      <c r="IX28" s="138">
        <v>-26.232199999999999</v>
      </c>
      <c r="IY28" s="138">
        <v>-80.674099999999996</v>
      </c>
      <c r="IZ28" s="138">
        <v>84.965999999999994</v>
      </c>
      <c r="JA28" s="138">
        <v>-8.1478999999999999</v>
      </c>
      <c r="JB28" s="138">
        <v>18.744</v>
      </c>
      <c r="JC28" s="138">
        <v>15.52</v>
      </c>
      <c r="JD28" s="138">
        <v>8.0619999999999994</v>
      </c>
      <c r="JE28" s="138">
        <v>8.1020000000000003</v>
      </c>
      <c r="JF28" s="138">
        <v>-15.44</v>
      </c>
      <c r="JG28" s="138">
        <v>-6.8</v>
      </c>
      <c r="JH28" s="139"/>
      <c r="JI28" s="138">
        <v>7.0023999999999997</v>
      </c>
      <c r="JJ28" s="138">
        <v>-10.8385</v>
      </c>
      <c r="JK28" s="138">
        <v>-39.406399999999998</v>
      </c>
      <c r="JL28" s="138">
        <v>14.6</v>
      </c>
      <c r="JM28" s="138">
        <v>52.927</v>
      </c>
      <c r="JN28" s="138">
        <v>51.646000000000001</v>
      </c>
      <c r="JO28" s="139"/>
      <c r="JP28" s="139"/>
      <c r="JQ28" s="138">
        <v>45.346299999999999</v>
      </c>
      <c r="JR28" s="138">
        <v>48.5749</v>
      </c>
      <c r="JS28" s="138">
        <v>48.032299999999999</v>
      </c>
      <c r="JT28" s="139"/>
      <c r="JU28" s="138">
        <v>28.5</v>
      </c>
      <c r="JV28" s="138">
        <v>15.2135</v>
      </c>
      <c r="JW28" s="138">
        <v>8.0299999999999994</v>
      </c>
      <c r="JX28" s="139"/>
      <c r="JY28" s="138">
        <v>-53.525500000000001</v>
      </c>
      <c r="JZ28" s="138">
        <v>81.965599999999995</v>
      </c>
      <c r="KA28" s="138">
        <v>61.753999999999998</v>
      </c>
      <c r="KB28" s="138">
        <v>-52.332999999999998</v>
      </c>
      <c r="KC28" s="138">
        <v>-80.593500000000006</v>
      </c>
      <c r="KD28" s="138">
        <v>50.918500000000002</v>
      </c>
      <c r="KE28" s="138">
        <v>29.343499999999999</v>
      </c>
      <c r="KF28" s="138">
        <v>-38.299999999999997</v>
      </c>
      <c r="KG28" s="138">
        <v>39.200000000000003</v>
      </c>
      <c r="KH28" s="138">
        <v>-40.6053</v>
      </c>
      <c r="KI28" s="138">
        <v>158.1669</v>
      </c>
    </row>
    <row r="29" spans="1:295" ht="18" customHeight="1" x14ac:dyDescent="0.25">
      <c r="A29" s="133" t="s">
        <v>50</v>
      </c>
      <c r="B29" s="133" t="s">
        <v>786</v>
      </c>
      <c r="C29" s="137">
        <v>0</v>
      </c>
      <c r="D29" s="139"/>
      <c r="E29" s="138">
        <v>-21.351199999999999</v>
      </c>
      <c r="F29" s="138">
        <v>-34.384599999999999</v>
      </c>
      <c r="G29" s="138">
        <v>16.873899999999999</v>
      </c>
      <c r="H29" s="139"/>
      <c r="I29" s="138">
        <v>59.475900000000003</v>
      </c>
      <c r="J29" s="138">
        <v>-89.236400000000003</v>
      </c>
      <c r="K29" s="138">
        <v>61.1235</v>
      </c>
      <c r="L29" s="138">
        <v>31.401</v>
      </c>
      <c r="M29" s="138">
        <v>30.189900000000002</v>
      </c>
      <c r="N29" s="138">
        <v>2.2200000000000002</v>
      </c>
      <c r="O29" s="138">
        <v>-73.057000000000002</v>
      </c>
      <c r="P29" s="138">
        <v>68.2</v>
      </c>
      <c r="Q29" s="138">
        <v>24.012</v>
      </c>
      <c r="R29" s="138">
        <v>-66</v>
      </c>
      <c r="S29" s="138">
        <v>13.7401</v>
      </c>
      <c r="T29" s="138">
        <v>45.1678</v>
      </c>
      <c r="U29" s="138">
        <v>13.97</v>
      </c>
      <c r="V29" s="138">
        <v>14.0154</v>
      </c>
      <c r="W29" s="138">
        <v>22.844200000000001</v>
      </c>
      <c r="X29" s="138">
        <v>16.579799999999999</v>
      </c>
      <c r="Y29" s="138">
        <v>1.8682000000000001</v>
      </c>
      <c r="Z29" s="138">
        <v>8.0480999999999998</v>
      </c>
      <c r="AA29" s="139"/>
      <c r="AB29" s="139"/>
      <c r="AC29" s="138">
        <v>-65.06</v>
      </c>
      <c r="AD29" s="138">
        <v>-64.84</v>
      </c>
      <c r="AE29" s="139"/>
      <c r="AF29" s="138">
        <v>0</v>
      </c>
      <c r="AG29" s="138">
        <v>72.599999999999994</v>
      </c>
      <c r="AH29" s="138">
        <v>9.0350000000000001</v>
      </c>
      <c r="AI29" s="138">
        <v>0.18</v>
      </c>
      <c r="AJ29" s="137">
        <v>0</v>
      </c>
      <c r="AK29" s="138">
        <v>-60.39</v>
      </c>
      <c r="AL29" s="138">
        <v>-43.25</v>
      </c>
      <c r="AM29" s="138">
        <v>60.83</v>
      </c>
      <c r="AN29" s="138">
        <v>61.34</v>
      </c>
      <c r="AO29" s="138">
        <v>20.666399999999999</v>
      </c>
      <c r="AP29" s="138">
        <v>-0.95069999999999999</v>
      </c>
      <c r="AQ29" s="138">
        <v>72.234700000000004</v>
      </c>
      <c r="AR29" s="138">
        <v>75.300299999999993</v>
      </c>
      <c r="AS29" s="138">
        <v>51.151600000000002</v>
      </c>
      <c r="AT29" s="137">
        <v>0</v>
      </c>
      <c r="AU29" s="138">
        <v>-63.006700000000002</v>
      </c>
      <c r="AV29" s="138">
        <v>17.916</v>
      </c>
      <c r="AW29" s="138">
        <v>15.68</v>
      </c>
      <c r="AX29" s="138">
        <v>76.938999999999993</v>
      </c>
      <c r="AY29" s="138">
        <v>78.502799999999993</v>
      </c>
      <c r="AZ29" s="138">
        <v>25.183199999999999</v>
      </c>
      <c r="BA29" s="138">
        <v>21.139800000000001</v>
      </c>
      <c r="BB29" s="138">
        <v>-590.39499999999998</v>
      </c>
      <c r="BC29" s="138">
        <v>0.40039999999999998</v>
      </c>
      <c r="BD29" s="138">
        <v>-12.5</v>
      </c>
      <c r="BE29" s="138">
        <v>-12.6</v>
      </c>
      <c r="BF29" s="139"/>
      <c r="BG29" s="138">
        <v>71.736900000000006</v>
      </c>
      <c r="BH29" s="138">
        <v>-6.5450999999999997</v>
      </c>
      <c r="BI29" s="139"/>
      <c r="BJ29" s="138">
        <v>-61.566600000000001</v>
      </c>
      <c r="BK29" s="138">
        <v>10.222799999999999</v>
      </c>
      <c r="BL29" s="138">
        <v>9.4594000000000005</v>
      </c>
      <c r="BM29" s="138">
        <v>6.4233000000000002</v>
      </c>
      <c r="BN29" s="138">
        <v>628.77260000000001</v>
      </c>
      <c r="BO29" s="138">
        <v>152.47040000000001</v>
      </c>
      <c r="BP29" s="138">
        <v>152.37889999999999</v>
      </c>
      <c r="BQ29" s="138">
        <v>-626.9502</v>
      </c>
      <c r="BR29" s="138">
        <v>619.41700000000003</v>
      </c>
      <c r="BS29" s="139"/>
      <c r="BT29" s="138">
        <v>-53.478000000000002</v>
      </c>
      <c r="BU29" s="138">
        <v>55.103499999999997</v>
      </c>
      <c r="BV29" s="138">
        <v>112.20010000000001</v>
      </c>
      <c r="BW29" s="139"/>
      <c r="BX29" s="138">
        <v>40.43</v>
      </c>
      <c r="BY29" s="138">
        <v>50.54</v>
      </c>
      <c r="BZ29" s="138">
        <v>94.41</v>
      </c>
      <c r="CA29" s="138">
        <v>-23.706199999999999</v>
      </c>
      <c r="CB29" s="138">
        <v>-22.7685</v>
      </c>
      <c r="CC29" s="138">
        <v>79.066000000000003</v>
      </c>
      <c r="CD29" s="138">
        <v>80.149199999999993</v>
      </c>
      <c r="CE29" s="138">
        <v>-6.2648000000000001</v>
      </c>
      <c r="CF29" s="138">
        <v>-63.910400000000003</v>
      </c>
      <c r="CG29" s="138">
        <v>-64.443600000000004</v>
      </c>
      <c r="CH29" s="138">
        <v>8.8999000000000006</v>
      </c>
      <c r="CI29" s="138">
        <v>-98.441000000000003</v>
      </c>
      <c r="CJ29" s="139"/>
      <c r="CK29" s="139"/>
      <c r="CL29" s="138">
        <v>94.8</v>
      </c>
      <c r="CM29" s="138">
        <v>197.2</v>
      </c>
      <c r="CN29" s="138">
        <v>-17.2</v>
      </c>
      <c r="CO29" s="138">
        <v>62.852800000000002</v>
      </c>
      <c r="CP29" s="138">
        <v>62.825400000000002</v>
      </c>
      <c r="CQ29" s="138">
        <v>62.014899999999997</v>
      </c>
      <c r="CR29" s="138">
        <v>-26.604199999999999</v>
      </c>
      <c r="CS29" s="138">
        <v>-26.444600000000001</v>
      </c>
      <c r="CT29" s="138">
        <v>66.071399999999997</v>
      </c>
      <c r="CU29" s="138">
        <v>-102.7968</v>
      </c>
      <c r="CV29" s="138">
        <v>79.110200000000006</v>
      </c>
      <c r="CW29" s="138">
        <v>14.1875</v>
      </c>
      <c r="CX29" s="138">
        <v>83.16</v>
      </c>
      <c r="CY29" s="138">
        <v>43.76</v>
      </c>
      <c r="CZ29" s="138">
        <v>53.444800000000001</v>
      </c>
      <c r="DA29" s="138">
        <v>50.688200000000002</v>
      </c>
      <c r="DB29" s="138">
        <v>-50.36</v>
      </c>
      <c r="DC29" s="139"/>
      <c r="DD29" s="138">
        <v>96.848500000000001</v>
      </c>
      <c r="DE29" s="138">
        <v>99.051699999999997</v>
      </c>
      <c r="DF29" s="138">
        <v>-77.091099999999997</v>
      </c>
      <c r="DG29" s="139"/>
      <c r="DH29" s="139"/>
      <c r="DI29" s="138">
        <v>-92</v>
      </c>
      <c r="DJ29" s="138">
        <v>-93.4</v>
      </c>
      <c r="DK29" s="138">
        <v>28.3035</v>
      </c>
      <c r="DL29" s="138">
        <v>73.837299999999999</v>
      </c>
      <c r="DM29" s="138">
        <v>71.400899999999993</v>
      </c>
      <c r="DN29" s="138">
        <v>102.5574</v>
      </c>
      <c r="DO29" s="138">
        <v>72.28</v>
      </c>
      <c r="DP29" s="138">
        <v>-9.86</v>
      </c>
      <c r="DQ29" s="138">
        <v>68.1845</v>
      </c>
      <c r="DR29" s="138">
        <v>75.916799999999995</v>
      </c>
      <c r="DS29" s="138">
        <v>-41.39</v>
      </c>
      <c r="DT29" s="139"/>
      <c r="DU29" s="138">
        <v>101.81</v>
      </c>
      <c r="DV29" s="138">
        <v>69.75</v>
      </c>
      <c r="DW29" s="138">
        <v>76.690899999999999</v>
      </c>
      <c r="DX29" s="138">
        <v>74.890900000000002</v>
      </c>
      <c r="DY29" s="138">
        <v>-14.6342</v>
      </c>
      <c r="DZ29" s="138">
        <v>-14.2545</v>
      </c>
      <c r="EA29" s="138">
        <v>226.3981</v>
      </c>
      <c r="EB29" s="138">
        <v>175.7792</v>
      </c>
      <c r="EC29" s="138">
        <v>171.7259</v>
      </c>
      <c r="ED29" s="138">
        <v>173.41650000000001</v>
      </c>
      <c r="EE29" s="138">
        <v>87.056600000000003</v>
      </c>
      <c r="EF29" s="138">
        <v>66.272000000000006</v>
      </c>
      <c r="EG29" s="138">
        <v>-31.003</v>
      </c>
      <c r="EH29" s="138">
        <v>636.22770000000003</v>
      </c>
      <c r="EI29" s="138">
        <v>51.613599999999998</v>
      </c>
      <c r="EJ29" s="139"/>
      <c r="EK29" s="138">
        <v>-25.553999999999998</v>
      </c>
      <c r="EL29" s="138">
        <v>-22.93</v>
      </c>
      <c r="EM29" s="138">
        <v>0</v>
      </c>
      <c r="EN29" s="138">
        <v>-12.196400000000001</v>
      </c>
      <c r="EO29" s="138">
        <v>-11.144500000000001</v>
      </c>
      <c r="EP29" s="138">
        <v>142.90799999999999</v>
      </c>
      <c r="EQ29" s="138">
        <v>-53.621299999999998</v>
      </c>
      <c r="ER29" s="138">
        <v>-54.020200000000003</v>
      </c>
      <c r="ES29" s="138">
        <v>-26.504799999999999</v>
      </c>
      <c r="ET29" s="138">
        <v>0</v>
      </c>
      <c r="EU29" s="138">
        <v>-13.64</v>
      </c>
      <c r="EV29" s="138">
        <v>103.3</v>
      </c>
      <c r="EW29" s="138">
        <v>18.921099999999999</v>
      </c>
      <c r="EX29" s="138">
        <v>-100.2908</v>
      </c>
      <c r="EY29" s="138">
        <v>-39.711300000000001</v>
      </c>
      <c r="EZ29" s="138">
        <v>-38.8294</v>
      </c>
      <c r="FA29" s="138">
        <v>8.1773000000000007</v>
      </c>
      <c r="FB29" s="138">
        <v>-63.932000000000002</v>
      </c>
      <c r="FC29" s="138">
        <v>33.574199999999998</v>
      </c>
      <c r="FD29" s="138">
        <v>24.083100000000002</v>
      </c>
      <c r="FE29" s="139"/>
      <c r="FF29" s="138">
        <v>23.579899999999999</v>
      </c>
      <c r="FG29" s="138">
        <v>17.520199999999999</v>
      </c>
      <c r="FH29" s="138">
        <v>17.0823</v>
      </c>
      <c r="FI29" s="138">
        <v>17.110399999999998</v>
      </c>
      <c r="FJ29" s="138">
        <v>22.104199999999999</v>
      </c>
      <c r="FK29" s="138">
        <v>21.601900000000001</v>
      </c>
      <c r="FL29" s="138">
        <v>80.546499999999995</v>
      </c>
      <c r="FM29" s="138">
        <v>16.198</v>
      </c>
      <c r="FN29" s="138">
        <v>16.416599999999999</v>
      </c>
      <c r="FO29" s="138">
        <v>35.960099999999997</v>
      </c>
      <c r="FP29" s="138">
        <v>35.797899999999998</v>
      </c>
      <c r="FQ29" s="138">
        <v>42.7393</v>
      </c>
      <c r="FR29" s="138">
        <v>0.27</v>
      </c>
      <c r="FS29" s="138">
        <v>2.2370000000000001</v>
      </c>
      <c r="FT29" s="138">
        <v>1.0207999999999999</v>
      </c>
      <c r="FU29" s="138">
        <v>-0.69</v>
      </c>
      <c r="FV29" s="138">
        <v>17.78</v>
      </c>
      <c r="FW29" s="138">
        <v>41.740200000000002</v>
      </c>
      <c r="FX29" s="139"/>
      <c r="FY29" s="138">
        <v>-2.6429999999999998</v>
      </c>
      <c r="FZ29" s="138">
        <v>4.4039999999999999</v>
      </c>
      <c r="GA29" s="139"/>
      <c r="GB29" s="138">
        <v>45.56</v>
      </c>
      <c r="GC29" s="138">
        <v>-38.476300000000002</v>
      </c>
      <c r="GD29" s="138">
        <v>-33.883800000000001</v>
      </c>
      <c r="GE29" s="138">
        <v>13.69</v>
      </c>
      <c r="GF29" s="138">
        <v>76.134799999999998</v>
      </c>
      <c r="GG29" s="138">
        <v>22.6</v>
      </c>
      <c r="GH29" s="138">
        <v>-11.476599999999999</v>
      </c>
      <c r="GI29" s="138">
        <v>-5.0369999999999999</v>
      </c>
      <c r="GJ29" s="138">
        <v>-5.1464999999999996</v>
      </c>
      <c r="GK29" s="138">
        <v>1.9699</v>
      </c>
      <c r="GL29" s="139"/>
      <c r="GM29" s="139"/>
      <c r="GN29" s="138">
        <v>-15.9679</v>
      </c>
      <c r="GO29" s="138">
        <v>-28.600200000000001</v>
      </c>
      <c r="GP29" s="138">
        <v>18.004200000000001</v>
      </c>
      <c r="GQ29" s="138">
        <v>29.721800000000002</v>
      </c>
      <c r="GR29" s="138">
        <v>58.618200000000002</v>
      </c>
      <c r="GS29" s="138">
        <v>58.141199999999998</v>
      </c>
      <c r="GT29" s="138">
        <v>-127.4365</v>
      </c>
      <c r="GU29" s="138">
        <v>-30.552700000000002</v>
      </c>
      <c r="GV29" s="138">
        <v>33.572299999999998</v>
      </c>
      <c r="GW29" s="138">
        <v>-31.304600000000001</v>
      </c>
      <c r="GX29" s="138">
        <v>3.2764000000000002</v>
      </c>
      <c r="GY29" s="138">
        <v>13.9872</v>
      </c>
      <c r="GZ29" s="138">
        <v>13.6929</v>
      </c>
      <c r="HA29" s="138">
        <v>5</v>
      </c>
      <c r="HB29" s="138">
        <v>32.768599999999999</v>
      </c>
      <c r="HC29" s="138">
        <v>32.351100000000002</v>
      </c>
      <c r="HD29" s="138">
        <v>52</v>
      </c>
      <c r="HE29" s="138">
        <v>-52.4604</v>
      </c>
      <c r="HF29" s="138">
        <v>-158.77260000000001</v>
      </c>
      <c r="HG29" s="138">
        <v>158.4246</v>
      </c>
      <c r="HH29" s="138">
        <v>66.464799999999997</v>
      </c>
      <c r="HI29" s="138">
        <v>-32.721200000000003</v>
      </c>
      <c r="HJ29" s="138">
        <v>-32.853099999999998</v>
      </c>
      <c r="HK29" s="138">
        <v>-63.010100000000001</v>
      </c>
      <c r="HL29" s="138">
        <v>-55.084800000000001</v>
      </c>
      <c r="HM29" s="138">
        <v>72.161799999999999</v>
      </c>
      <c r="HN29" s="138">
        <v>70.194400000000002</v>
      </c>
      <c r="HO29" s="139"/>
      <c r="HP29" s="139"/>
      <c r="HQ29" s="138">
        <v>0.49709999999999999</v>
      </c>
      <c r="HR29" s="138">
        <v>0.2994</v>
      </c>
      <c r="HS29" s="138">
        <v>-12.582000000000001</v>
      </c>
      <c r="HT29" s="138">
        <v>-12.832100000000001</v>
      </c>
      <c r="HU29" s="138">
        <v>8.9499999999999993</v>
      </c>
      <c r="HV29" s="138">
        <v>10.07</v>
      </c>
      <c r="HW29" s="138">
        <v>15.8</v>
      </c>
      <c r="HX29" s="138">
        <v>17.2</v>
      </c>
      <c r="HY29" s="138">
        <v>21.494</v>
      </c>
      <c r="HZ29" s="138">
        <v>-66</v>
      </c>
      <c r="IA29" s="138">
        <v>-299.83390000000003</v>
      </c>
      <c r="IB29" s="138">
        <v>62.601900000000001</v>
      </c>
      <c r="IC29" s="138">
        <v>62.325299999999999</v>
      </c>
      <c r="ID29" s="138">
        <v>12.2</v>
      </c>
      <c r="IE29" s="138">
        <v>-25.1</v>
      </c>
      <c r="IF29" s="138">
        <v>1.2</v>
      </c>
      <c r="IG29" s="138">
        <v>1.4</v>
      </c>
      <c r="IH29" s="138">
        <v>1.3334999999999999</v>
      </c>
      <c r="II29" s="138">
        <v>1.1979</v>
      </c>
      <c r="IJ29" s="138">
        <v>-60.411299999999997</v>
      </c>
      <c r="IK29" s="138">
        <v>-32.930199999999999</v>
      </c>
      <c r="IL29" s="138">
        <v>0</v>
      </c>
      <c r="IM29" s="138">
        <v>-3.4586999999999999</v>
      </c>
      <c r="IN29" s="138">
        <v>-31.760400000000001</v>
      </c>
      <c r="IO29" s="138">
        <v>8.1837</v>
      </c>
      <c r="IP29" s="138">
        <v>-18.527100000000001</v>
      </c>
      <c r="IQ29" s="138">
        <v>-128.173</v>
      </c>
      <c r="IR29" s="138">
        <v>54.916200000000003</v>
      </c>
      <c r="IS29" s="138">
        <v>14.951700000000001</v>
      </c>
      <c r="IT29" s="138">
        <v>168.2243</v>
      </c>
      <c r="IU29" s="138">
        <v>165.16069999999999</v>
      </c>
      <c r="IV29" s="138">
        <v>129.22049999999999</v>
      </c>
      <c r="IW29" s="138">
        <v>-11.6045</v>
      </c>
      <c r="IX29" s="138">
        <v>-55.239100000000001</v>
      </c>
      <c r="IY29" s="138">
        <v>-62.284300000000002</v>
      </c>
      <c r="IZ29" s="138">
        <v>62.023200000000003</v>
      </c>
      <c r="JA29" s="138">
        <v>-6.9612999999999996</v>
      </c>
      <c r="JB29" s="138">
        <v>11.207000000000001</v>
      </c>
      <c r="JC29" s="138">
        <v>17.12</v>
      </c>
      <c r="JD29" s="139"/>
      <c r="JE29" s="138">
        <v>8.1129999999999995</v>
      </c>
      <c r="JF29" s="138">
        <v>-16.72</v>
      </c>
      <c r="JG29" s="138">
        <v>-6.08</v>
      </c>
      <c r="JH29" s="139"/>
      <c r="JI29" s="138">
        <v>6.3310000000000004</v>
      </c>
      <c r="JJ29" s="138">
        <v>-10.164</v>
      </c>
      <c r="JK29" s="138">
        <v>-38.527500000000003</v>
      </c>
      <c r="JL29" s="138">
        <v>14</v>
      </c>
      <c r="JM29" s="138">
        <v>52.48</v>
      </c>
      <c r="JN29" s="138">
        <v>51.121000000000002</v>
      </c>
      <c r="JO29" s="138">
        <v>11.196099999999999</v>
      </c>
      <c r="JP29" s="139"/>
      <c r="JQ29" s="138">
        <v>47.135199999999998</v>
      </c>
      <c r="JR29" s="138">
        <v>46.109699999999997</v>
      </c>
      <c r="JS29" s="138">
        <v>48.957799999999999</v>
      </c>
      <c r="JT29" s="139"/>
      <c r="JU29" s="138">
        <v>29</v>
      </c>
      <c r="JV29" s="138">
        <v>14.7646</v>
      </c>
      <c r="JW29" s="138">
        <v>8.1999999999999993</v>
      </c>
      <c r="JX29" s="139"/>
      <c r="JY29" s="138">
        <v>-52.582799999999999</v>
      </c>
      <c r="JZ29" s="138">
        <v>84.561599999999999</v>
      </c>
      <c r="KA29" s="138">
        <v>64.542000000000002</v>
      </c>
      <c r="KB29" s="138">
        <v>-52.409700000000001</v>
      </c>
      <c r="KC29" s="138">
        <v>-83.454099999999997</v>
      </c>
      <c r="KD29" s="138">
        <v>53.982500000000002</v>
      </c>
      <c r="KE29" s="138">
        <v>29.2728</v>
      </c>
      <c r="KF29" s="138">
        <v>-36.799999999999997</v>
      </c>
      <c r="KG29" s="138">
        <v>37.299999999999997</v>
      </c>
      <c r="KH29" s="138">
        <v>-94.072000000000003</v>
      </c>
      <c r="KI29" s="138">
        <v>192.37479999999999</v>
      </c>
    </row>
    <row r="30" spans="1:295" ht="18" customHeight="1" x14ac:dyDescent="0.25">
      <c r="A30" s="133" t="s">
        <v>50</v>
      </c>
      <c r="B30" s="133" t="s">
        <v>787</v>
      </c>
      <c r="C30" s="137">
        <v>0</v>
      </c>
      <c r="D30" s="138">
        <v>15.115500000000001</v>
      </c>
      <c r="E30" s="138">
        <v>-21.958400000000001</v>
      </c>
      <c r="F30" s="138">
        <v>-33.260300000000001</v>
      </c>
      <c r="G30" s="138">
        <v>12.9735</v>
      </c>
      <c r="H30" s="139"/>
      <c r="I30" s="138">
        <v>60.080100000000002</v>
      </c>
      <c r="J30" s="138">
        <v>-88.252600000000001</v>
      </c>
      <c r="K30" s="138">
        <v>62.901899999999998</v>
      </c>
      <c r="L30" s="138">
        <v>32.027000000000001</v>
      </c>
      <c r="M30" s="138">
        <v>31.2118</v>
      </c>
      <c r="N30" s="138">
        <v>0</v>
      </c>
      <c r="O30" s="138">
        <v>-75.903999999999996</v>
      </c>
      <c r="P30" s="138">
        <v>70.400000000000006</v>
      </c>
      <c r="Q30" s="138">
        <v>24.84</v>
      </c>
      <c r="R30" s="138">
        <v>-68.2</v>
      </c>
      <c r="S30" s="138">
        <v>13.770200000000001</v>
      </c>
      <c r="T30" s="138">
        <v>46.392000000000003</v>
      </c>
      <c r="U30" s="138">
        <v>15.463100000000001</v>
      </c>
      <c r="V30" s="138">
        <v>15.741300000000001</v>
      </c>
      <c r="W30" s="138">
        <v>25.790199999999999</v>
      </c>
      <c r="X30" s="138">
        <v>16.559100000000001</v>
      </c>
      <c r="Y30" s="138">
        <v>4.9897999999999998</v>
      </c>
      <c r="Z30" s="138">
        <v>7.9368999999999996</v>
      </c>
      <c r="AA30" s="139"/>
      <c r="AB30" s="139"/>
      <c r="AC30" s="138">
        <v>-65.41</v>
      </c>
      <c r="AD30" s="138">
        <v>-65.52</v>
      </c>
      <c r="AE30" s="139"/>
      <c r="AF30" s="138">
        <v>0</v>
      </c>
      <c r="AG30" s="138">
        <v>74.8</v>
      </c>
      <c r="AH30" s="138">
        <v>9.4149999999999991</v>
      </c>
      <c r="AI30" s="138">
        <v>0.19</v>
      </c>
      <c r="AJ30" s="137">
        <v>0</v>
      </c>
      <c r="AK30" s="138">
        <v>-57.67</v>
      </c>
      <c r="AL30" s="138">
        <v>-49.81</v>
      </c>
      <c r="AM30" s="138">
        <v>58.09</v>
      </c>
      <c r="AN30" s="138">
        <v>58.09</v>
      </c>
      <c r="AO30" s="138">
        <v>20.6966</v>
      </c>
      <c r="AP30" s="138">
        <v>-1.2418</v>
      </c>
      <c r="AQ30" s="138">
        <v>72.048000000000002</v>
      </c>
      <c r="AR30" s="138">
        <v>74.032499999999999</v>
      </c>
      <c r="AS30" s="138">
        <v>51.530500000000004</v>
      </c>
      <c r="AT30" s="137">
        <v>0</v>
      </c>
      <c r="AU30" s="138">
        <v>-60.778100000000002</v>
      </c>
      <c r="AV30" s="138">
        <v>9.0825999999999993</v>
      </c>
      <c r="AW30" s="138">
        <v>9.3818000000000001</v>
      </c>
      <c r="AX30" s="138">
        <v>77.990600000000001</v>
      </c>
      <c r="AY30" s="138">
        <v>79.447299999999998</v>
      </c>
      <c r="AZ30" s="138">
        <v>13.379799999999999</v>
      </c>
      <c r="BA30" s="138">
        <v>12.7081</v>
      </c>
      <c r="BB30" s="138">
        <v>-569.65800000000002</v>
      </c>
      <c r="BC30" s="138">
        <v>-0.66439999999999999</v>
      </c>
      <c r="BD30" s="138">
        <v>-11.9</v>
      </c>
      <c r="BE30" s="138">
        <v>-11.9</v>
      </c>
      <c r="BF30" s="139"/>
      <c r="BG30" s="138">
        <v>67.923900000000003</v>
      </c>
      <c r="BH30" s="138">
        <v>-6.2914000000000003</v>
      </c>
      <c r="BI30" s="139"/>
      <c r="BJ30" s="138">
        <v>-57.027000000000001</v>
      </c>
      <c r="BK30" s="138">
        <v>11.5589</v>
      </c>
      <c r="BL30" s="138">
        <v>9.2912999999999997</v>
      </c>
      <c r="BM30" s="138">
        <v>6.3567</v>
      </c>
      <c r="BN30" s="138">
        <v>609.79020000000003</v>
      </c>
      <c r="BO30" s="138">
        <v>157.78059999999999</v>
      </c>
      <c r="BP30" s="138">
        <v>157.38390000000001</v>
      </c>
      <c r="BQ30" s="138">
        <v>-625.18119999999999</v>
      </c>
      <c r="BR30" s="138">
        <v>614.65809999999999</v>
      </c>
      <c r="BS30" s="139"/>
      <c r="BT30" s="138">
        <v>-54.740400000000001</v>
      </c>
      <c r="BU30" s="138">
        <v>56.833199999999998</v>
      </c>
      <c r="BV30" s="138">
        <v>115.7927</v>
      </c>
      <c r="BW30" s="139"/>
      <c r="BX30" s="138">
        <v>41.09</v>
      </c>
      <c r="BY30" s="138">
        <v>51.67</v>
      </c>
      <c r="BZ30" s="138">
        <v>95.43</v>
      </c>
      <c r="CA30" s="138">
        <v>-25.849499999999999</v>
      </c>
      <c r="CB30" s="138">
        <v>-24.643899999999999</v>
      </c>
      <c r="CC30" s="138">
        <v>84.807599999999994</v>
      </c>
      <c r="CD30" s="138">
        <v>85.891099999999994</v>
      </c>
      <c r="CE30" s="138">
        <v>-6.7874999999999996</v>
      </c>
      <c r="CF30" s="138">
        <v>-66.618899999999996</v>
      </c>
      <c r="CG30" s="138">
        <v>-66.565200000000004</v>
      </c>
      <c r="CH30" s="138">
        <v>11.2615</v>
      </c>
      <c r="CI30" s="138">
        <v>-95.980199999999996</v>
      </c>
      <c r="CJ30" s="139"/>
      <c r="CK30" s="139"/>
      <c r="CL30" s="138">
        <v>97.4</v>
      </c>
      <c r="CM30" s="138">
        <v>191.8</v>
      </c>
      <c r="CN30" s="138">
        <v>-17.420000000000002</v>
      </c>
      <c r="CO30" s="138">
        <v>64.256600000000006</v>
      </c>
      <c r="CP30" s="138">
        <v>63.996499999999997</v>
      </c>
      <c r="CQ30" s="138">
        <v>63.765799999999999</v>
      </c>
      <c r="CR30" s="138">
        <v>-23.450299999999999</v>
      </c>
      <c r="CS30" s="138">
        <v>-22.404199999999999</v>
      </c>
      <c r="CT30" s="138">
        <v>64.365399999999994</v>
      </c>
      <c r="CU30" s="138">
        <v>-107.393</v>
      </c>
      <c r="CV30" s="138">
        <v>78.252899999999997</v>
      </c>
      <c r="CW30" s="138">
        <v>14.4514</v>
      </c>
      <c r="CX30" s="138">
        <v>82.74</v>
      </c>
      <c r="CY30" s="138">
        <v>43.91</v>
      </c>
      <c r="CZ30" s="138">
        <v>54.1479</v>
      </c>
      <c r="DA30" s="138">
        <v>51.274099999999997</v>
      </c>
      <c r="DB30" s="138">
        <v>-51.32</v>
      </c>
      <c r="DC30" s="139"/>
      <c r="DD30" s="138">
        <v>94.9345</v>
      </c>
      <c r="DE30" s="138">
        <v>95.213099999999997</v>
      </c>
      <c r="DF30" s="138">
        <v>-90.001099999999994</v>
      </c>
      <c r="DG30" s="139"/>
      <c r="DH30" s="139"/>
      <c r="DI30" s="138">
        <v>-96.4</v>
      </c>
      <c r="DJ30" s="138">
        <v>-96.3</v>
      </c>
      <c r="DK30" s="138">
        <v>28.6661</v>
      </c>
      <c r="DL30" s="139"/>
      <c r="DM30" s="138">
        <v>72.340199999999996</v>
      </c>
      <c r="DN30" s="139"/>
      <c r="DO30" s="138">
        <v>73.78</v>
      </c>
      <c r="DP30" s="138">
        <v>-10.130000000000001</v>
      </c>
      <c r="DQ30" s="138">
        <v>67.951999999999998</v>
      </c>
      <c r="DR30" s="138">
        <v>87.954999999999998</v>
      </c>
      <c r="DS30" s="138">
        <v>-41.68</v>
      </c>
      <c r="DT30" s="139"/>
      <c r="DU30" s="138">
        <v>99.93</v>
      </c>
      <c r="DV30" s="138">
        <v>71.05</v>
      </c>
      <c r="DW30" s="138">
        <v>90.854500000000002</v>
      </c>
      <c r="DX30" s="138">
        <v>87.018199999999993</v>
      </c>
      <c r="DY30" s="138">
        <v>-16.552700000000002</v>
      </c>
      <c r="DZ30" s="138">
        <v>-16.709099999999999</v>
      </c>
      <c r="EA30" s="138">
        <v>234.31270000000001</v>
      </c>
      <c r="EB30" s="138">
        <v>182.67169999999999</v>
      </c>
      <c r="EC30" s="138">
        <v>178.24600000000001</v>
      </c>
      <c r="ED30" s="138">
        <v>179.964</v>
      </c>
      <c r="EE30" s="138">
        <v>67.159300000000002</v>
      </c>
      <c r="EF30" s="138">
        <v>45.516300000000001</v>
      </c>
      <c r="EG30" s="138">
        <v>-32.503999999999998</v>
      </c>
      <c r="EH30" s="138">
        <v>630.21879999999999</v>
      </c>
      <c r="EI30" s="138">
        <v>36.514600000000002</v>
      </c>
      <c r="EJ30" s="139"/>
      <c r="EK30" s="138">
        <v>-26.4298</v>
      </c>
      <c r="EL30" s="138">
        <v>-23.619199999999999</v>
      </c>
      <c r="EM30" s="138">
        <v>33.726900000000001</v>
      </c>
      <c r="EN30" s="138">
        <v>-8.8998000000000008</v>
      </c>
      <c r="EO30" s="138">
        <v>-8.3994999999999997</v>
      </c>
      <c r="EP30" s="138">
        <v>38.448</v>
      </c>
      <c r="EQ30" s="138">
        <v>-40.017800000000001</v>
      </c>
      <c r="ER30" s="138">
        <v>-41.103099999999998</v>
      </c>
      <c r="ES30" s="138">
        <v>-3.847</v>
      </c>
      <c r="ET30" s="138">
        <v>0</v>
      </c>
      <c r="EU30" s="138">
        <v>-14.81</v>
      </c>
      <c r="EV30" s="138">
        <v>1</v>
      </c>
      <c r="EW30" s="138">
        <v>19.529499999999999</v>
      </c>
      <c r="EX30" s="138">
        <v>-96.359200000000001</v>
      </c>
      <c r="EY30" s="138">
        <v>-37.991300000000003</v>
      </c>
      <c r="EZ30" s="138">
        <v>-37.197400000000002</v>
      </c>
      <c r="FA30" s="138">
        <v>5.1818999999999997</v>
      </c>
      <c r="FB30" s="138">
        <v>-42.948099999999997</v>
      </c>
      <c r="FC30" s="138">
        <v>11.844099999999999</v>
      </c>
      <c r="FD30" s="138">
        <v>24.087299999999999</v>
      </c>
      <c r="FE30" s="139"/>
      <c r="FF30" s="138">
        <v>23.787400000000002</v>
      </c>
      <c r="FG30" s="138">
        <v>15.650600000000001</v>
      </c>
      <c r="FH30" s="138">
        <v>16.598500000000001</v>
      </c>
      <c r="FI30" s="138">
        <v>16.173500000000001</v>
      </c>
      <c r="FJ30" s="138">
        <v>25.9557</v>
      </c>
      <c r="FK30" s="138">
        <v>25.453399999999998</v>
      </c>
      <c r="FL30" s="138">
        <v>82.555999999999997</v>
      </c>
      <c r="FM30" s="138">
        <v>19.031600000000001</v>
      </c>
      <c r="FN30" s="138">
        <v>18.87</v>
      </c>
      <c r="FO30" s="138">
        <v>37.587899999999998</v>
      </c>
      <c r="FP30" s="138">
        <v>37.862000000000002</v>
      </c>
      <c r="FQ30" s="138">
        <v>43.23</v>
      </c>
      <c r="FR30" s="138">
        <v>1.28</v>
      </c>
      <c r="FS30" s="138">
        <v>2.1686000000000001</v>
      </c>
      <c r="FT30" s="138">
        <v>0.95</v>
      </c>
      <c r="FU30" s="138">
        <v>-0.63</v>
      </c>
      <c r="FV30" s="138">
        <v>18.149999999999999</v>
      </c>
      <c r="FW30" s="138">
        <v>42.775300000000001</v>
      </c>
      <c r="FX30" s="139"/>
      <c r="FY30" s="138">
        <v>-2.452</v>
      </c>
      <c r="FZ30" s="138">
        <v>4.6219999999999999</v>
      </c>
      <c r="GA30" s="139"/>
      <c r="GB30" s="138">
        <v>46.81</v>
      </c>
      <c r="GC30" s="138">
        <v>-38.595999999999997</v>
      </c>
      <c r="GD30" s="138">
        <v>-36.8902</v>
      </c>
      <c r="GE30" s="138">
        <v>13.81</v>
      </c>
      <c r="GF30" s="138">
        <v>77.506100000000004</v>
      </c>
      <c r="GG30" s="138">
        <v>24.1</v>
      </c>
      <c r="GH30" s="138">
        <v>-12.0275</v>
      </c>
      <c r="GI30" s="138">
        <v>-5.2625000000000002</v>
      </c>
      <c r="GJ30" s="138">
        <v>-5.6024000000000003</v>
      </c>
      <c r="GK30" s="138">
        <v>1.9722</v>
      </c>
      <c r="GL30" s="139"/>
      <c r="GM30" s="139"/>
      <c r="GN30" s="138">
        <v>-16.270099999999999</v>
      </c>
      <c r="GO30" s="138">
        <v>-28.650600000000001</v>
      </c>
      <c r="GP30" s="138">
        <v>18.261500000000002</v>
      </c>
      <c r="GQ30" s="138">
        <v>29.163799999999998</v>
      </c>
      <c r="GR30" s="138">
        <v>60.040900000000001</v>
      </c>
      <c r="GS30" s="138">
        <v>60.477200000000003</v>
      </c>
      <c r="GT30" s="138">
        <v>-126.0698</v>
      </c>
      <c r="GU30" s="138">
        <v>-30.557500000000001</v>
      </c>
      <c r="GV30" s="138">
        <v>33.9694</v>
      </c>
      <c r="GW30" s="138">
        <v>-32.122799999999998</v>
      </c>
      <c r="GX30" s="138">
        <v>3.5188999999999999</v>
      </c>
      <c r="GY30" s="138">
        <v>14.0947</v>
      </c>
      <c r="GZ30" s="138">
        <v>13.7773</v>
      </c>
      <c r="HA30" s="138">
        <v>5</v>
      </c>
      <c r="HB30" s="138">
        <v>38.451300000000003</v>
      </c>
      <c r="HC30" s="138">
        <v>38.420900000000003</v>
      </c>
      <c r="HD30" s="138">
        <v>58.3</v>
      </c>
      <c r="HE30" s="138">
        <v>-55.421599999999998</v>
      </c>
      <c r="HF30" s="138">
        <v>-168.81739999999999</v>
      </c>
      <c r="HG30" s="138">
        <v>169.76050000000001</v>
      </c>
      <c r="HH30" s="138">
        <v>61.4009</v>
      </c>
      <c r="HI30" s="138">
        <v>-39.296700000000001</v>
      </c>
      <c r="HJ30" s="138">
        <v>-39.005099999999999</v>
      </c>
      <c r="HK30" s="138">
        <v>-57.241700000000002</v>
      </c>
      <c r="HL30" s="138">
        <v>-47.902700000000003</v>
      </c>
      <c r="HM30" s="138">
        <v>74.398899999999998</v>
      </c>
      <c r="HN30" s="138">
        <v>73.806299999999993</v>
      </c>
      <c r="HO30" s="139"/>
      <c r="HP30" s="139"/>
      <c r="HQ30" s="138">
        <v>-1.1508</v>
      </c>
      <c r="HR30" s="138">
        <v>-0.46970000000000001</v>
      </c>
      <c r="HS30" s="138">
        <v>-13.004200000000001</v>
      </c>
      <c r="HT30" s="138">
        <v>-12.077199999999999</v>
      </c>
      <c r="HU30" s="138">
        <v>6.29</v>
      </c>
      <c r="HV30" s="138">
        <v>7.06</v>
      </c>
      <c r="HW30" s="138">
        <v>18.100000000000001</v>
      </c>
      <c r="HX30" s="138">
        <v>17.399999999999999</v>
      </c>
      <c r="HY30" s="138">
        <v>21.350899999999999</v>
      </c>
      <c r="HZ30" s="138">
        <v>-69.599999999999994</v>
      </c>
      <c r="IA30" s="138">
        <v>-301.56470000000002</v>
      </c>
      <c r="IB30" s="138">
        <v>61.369799999999998</v>
      </c>
      <c r="IC30" s="138">
        <v>60.294699999999999</v>
      </c>
      <c r="ID30" s="138">
        <v>11.7</v>
      </c>
      <c r="IE30" s="138">
        <v>-25</v>
      </c>
      <c r="IF30" s="138">
        <v>2.2000000000000002</v>
      </c>
      <c r="IG30" s="138">
        <v>2.2999999999999998</v>
      </c>
      <c r="IH30" s="139"/>
      <c r="II30" s="138">
        <v>1.0782</v>
      </c>
      <c r="IJ30" s="138">
        <v>-58.1676</v>
      </c>
      <c r="IK30" s="138">
        <v>-17.429099999999998</v>
      </c>
      <c r="IL30" s="138">
        <v>19.466699999999999</v>
      </c>
      <c r="IM30" s="138">
        <v>-0.52739999999999998</v>
      </c>
      <c r="IN30" s="138">
        <v>-18.899999999999999</v>
      </c>
      <c r="IO30" s="138">
        <v>1.1212</v>
      </c>
      <c r="IP30" s="138">
        <v>-9.0679999999999996</v>
      </c>
      <c r="IQ30" s="138">
        <v>-127.5635</v>
      </c>
      <c r="IR30" s="138">
        <v>55.119799999999998</v>
      </c>
      <c r="IS30" s="138">
        <v>4.8691000000000004</v>
      </c>
      <c r="IT30" s="138">
        <v>168.85839999999999</v>
      </c>
      <c r="IU30" s="138">
        <v>166.47499999999999</v>
      </c>
      <c r="IV30" s="138">
        <v>128.1652</v>
      </c>
      <c r="IW30" s="138">
        <v>-22.077500000000001</v>
      </c>
      <c r="IX30" s="138">
        <v>-51.3765</v>
      </c>
      <c r="IY30" s="138">
        <v>-66.561999999999998</v>
      </c>
      <c r="IZ30" s="138">
        <v>69.191500000000005</v>
      </c>
      <c r="JA30" s="138">
        <v>-6.6426999999999996</v>
      </c>
      <c r="JB30" s="138">
        <v>12.297000000000001</v>
      </c>
      <c r="JC30" s="138">
        <v>17.2</v>
      </c>
      <c r="JD30" s="139"/>
      <c r="JE30" s="138">
        <v>8.1029999999999998</v>
      </c>
      <c r="JF30" s="138">
        <v>-16.64</v>
      </c>
      <c r="JG30" s="138">
        <v>-5.52</v>
      </c>
      <c r="JH30" s="139"/>
      <c r="JI30" s="138">
        <v>5.5374999999999996</v>
      </c>
      <c r="JJ30" s="138">
        <v>-8.0551999999999992</v>
      </c>
      <c r="JK30" s="138">
        <v>-38.79</v>
      </c>
      <c r="JL30" s="138">
        <v>12.6</v>
      </c>
      <c r="JM30" s="138">
        <v>50.741</v>
      </c>
      <c r="JN30" s="138">
        <v>50.761000000000003</v>
      </c>
      <c r="JO30" s="139"/>
      <c r="JP30" s="139"/>
      <c r="JQ30" s="138">
        <v>47.072099999999999</v>
      </c>
      <c r="JR30" s="138">
        <v>49.862400000000001</v>
      </c>
      <c r="JS30" s="138">
        <v>47.166899999999998</v>
      </c>
      <c r="JT30" s="139"/>
      <c r="JU30" s="138">
        <v>24.7</v>
      </c>
      <c r="JV30" s="138">
        <v>14.1973</v>
      </c>
      <c r="JW30" s="138">
        <v>8.33</v>
      </c>
      <c r="JX30" s="139"/>
      <c r="JY30" s="138">
        <v>-53.295299999999997</v>
      </c>
      <c r="JZ30" s="138">
        <v>79.768199999999993</v>
      </c>
      <c r="KA30" s="138">
        <v>59.385300000000001</v>
      </c>
      <c r="KB30" s="138">
        <v>-53.0837</v>
      </c>
      <c r="KC30" s="138">
        <v>-78.246200000000002</v>
      </c>
      <c r="KD30" s="138">
        <v>47.599800000000002</v>
      </c>
      <c r="KE30" s="138">
        <v>30.241800000000001</v>
      </c>
      <c r="KF30" s="138">
        <v>-33.9</v>
      </c>
      <c r="KG30" s="138">
        <v>35.4</v>
      </c>
      <c r="KH30" s="138">
        <v>-109.2154</v>
      </c>
      <c r="KI30" s="138">
        <v>208.6498</v>
      </c>
    </row>
    <row r="31" spans="1:295" ht="18" customHeight="1" x14ac:dyDescent="0.25">
      <c r="A31" s="133" t="s">
        <v>50</v>
      </c>
      <c r="B31" s="133" t="s">
        <v>788</v>
      </c>
      <c r="C31" s="137">
        <v>0</v>
      </c>
      <c r="D31" s="138">
        <v>15.1195</v>
      </c>
      <c r="E31" s="138">
        <v>-21.983799999999999</v>
      </c>
      <c r="F31" s="138">
        <v>-33.474400000000003</v>
      </c>
      <c r="G31" s="138">
        <v>13.9672</v>
      </c>
      <c r="H31" s="139"/>
      <c r="I31" s="138">
        <v>62.377200000000002</v>
      </c>
      <c r="J31" s="138">
        <v>-94.640500000000003</v>
      </c>
      <c r="K31" s="138">
        <v>64.693200000000004</v>
      </c>
      <c r="L31" s="138">
        <v>33.046999999999997</v>
      </c>
      <c r="M31" s="138">
        <v>32.0351</v>
      </c>
      <c r="N31" s="138">
        <v>0</v>
      </c>
      <c r="O31" s="138">
        <v>-78.126000000000005</v>
      </c>
      <c r="P31" s="138">
        <v>72.599999999999994</v>
      </c>
      <c r="Q31" s="138">
        <v>24.84</v>
      </c>
      <c r="R31" s="138">
        <v>-70.400000000000006</v>
      </c>
      <c r="S31" s="138">
        <v>14.024900000000001</v>
      </c>
      <c r="T31" s="138">
        <v>50.928600000000003</v>
      </c>
      <c r="U31" s="138">
        <v>15.778700000000001</v>
      </c>
      <c r="V31" s="138">
        <v>15.989000000000001</v>
      </c>
      <c r="W31" s="138">
        <v>26.3123</v>
      </c>
      <c r="X31" s="138">
        <v>16.134699999999999</v>
      </c>
      <c r="Y31" s="138">
        <v>5.5617000000000001</v>
      </c>
      <c r="Z31" s="138">
        <v>8.0802999999999994</v>
      </c>
      <c r="AA31" s="139"/>
      <c r="AB31" s="139"/>
      <c r="AC31" s="138">
        <v>-66.010000000000005</v>
      </c>
      <c r="AD31" s="138">
        <v>-65.45</v>
      </c>
      <c r="AE31" s="139"/>
      <c r="AF31" s="138">
        <v>0</v>
      </c>
      <c r="AG31" s="138">
        <v>77</v>
      </c>
      <c r="AH31" s="138">
        <v>9.5559999999999992</v>
      </c>
      <c r="AI31" s="138">
        <v>0.191</v>
      </c>
      <c r="AJ31" s="137">
        <v>0</v>
      </c>
      <c r="AK31" s="138">
        <v>-57.73</v>
      </c>
      <c r="AL31" s="138">
        <v>-51.6</v>
      </c>
      <c r="AM31" s="138">
        <v>57.57</v>
      </c>
      <c r="AN31" s="138">
        <v>57.81</v>
      </c>
      <c r="AO31" s="138">
        <v>20.787299999999998</v>
      </c>
      <c r="AP31" s="138">
        <v>-1.2630999999999999</v>
      </c>
      <c r="AQ31" s="138">
        <v>72.798500000000004</v>
      </c>
      <c r="AR31" s="138">
        <v>75.486400000000003</v>
      </c>
      <c r="AS31" s="138">
        <v>49.280099999999997</v>
      </c>
      <c r="AT31" s="137">
        <v>0</v>
      </c>
      <c r="AU31" s="138">
        <v>-65.678799999999995</v>
      </c>
      <c r="AV31" s="138">
        <v>9.1890000000000001</v>
      </c>
      <c r="AW31" s="138">
        <v>9.2230000000000008</v>
      </c>
      <c r="AX31" s="138">
        <v>79.207099999999997</v>
      </c>
      <c r="AY31" s="138">
        <v>79.87</v>
      </c>
      <c r="AZ31" s="138">
        <v>13.162699999999999</v>
      </c>
      <c r="BA31" s="138">
        <v>12.436</v>
      </c>
      <c r="BB31" s="138">
        <v>-573.75649999999996</v>
      </c>
      <c r="BC31" s="138">
        <v>-3.9235000000000002</v>
      </c>
      <c r="BD31" s="138">
        <v>-10.7</v>
      </c>
      <c r="BE31" s="138">
        <v>-10.5</v>
      </c>
      <c r="BF31" s="139"/>
      <c r="BG31" s="138">
        <v>71.670900000000003</v>
      </c>
      <c r="BH31" s="138">
        <v>-6.3859000000000004</v>
      </c>
      <c r="BI31" s="139"/>
      <c r="BJ31" s="138">
        <v>-63.414099999999998</v>
      </c>
      <c r="BK31" s="138">
        <v>12.049300000000001</v>
      </c>
      <c r="BL31" s="138">
        <v>9.2445000000000004</v>
      </c>
      <c r="BM31" s="138">
        <v>6.2388000000000003</v>
      </c>
      <c r="BN31" s="138">
        <v>604.32730000000004</v>
      </c>
      <c r="BO31" s="138">
        <v>159.4897</v>
      </c>
      <c r="BP31" s="138">
        <v>159.36760000000001</v>
      </c>
      <c r="BQ31" s="138">
        <v>-638.74360000000001</v>
      </c>
      <c r="BR31" s="138">
        <v>618.83339999999998</v>
      </c>
      <c r="BS31" s="139"/>
      <c r="BT31" s="138">
        <v>-46.3003</v>
      </c>
      <c r="BU31" s="138">
        <v>45.093499999999999</v>
      </c>
      <c r="BV31" s="138">
        <v>117.7388</v>
      </c>
      <c r="BW31" s="139"/>
      <c r="BX31" s="138">
        <v>41.1</v>
      </c>
      <c r="BY31" s="138">
        <v>52.23</v>
      </c>
      <c r="BZ31" s="138">
        <v>96.58</v>
      </c>
      <c r="CA31" s="138">
        <v>-25.581600000000002</v>
      </c>
      <c r="CB31" s="138">
        <v>-24.1081</v>
      </c>
      <c r="CC31" s="138">
        <v>85.562299999999993</v>
      </c>
      <c r="CD31" s="138">
        <v>86.7851</v>
      </c>
      <c r="CE31" s="138">
        <v>-6.9686000000000003</v>
      </c>
      <c r="CF31" s="138">
        <v>-63.556199999999997</v>
      </c>
      <c r="CG31" s="138">
        <v>-63.8521</v>
      </c>
      <c r="CH31" s="138">
        <v>12.1898</v>
      </c>
      <c r="CI31" s="138">
        <v>-90.693399999999997</v>
      </c>
      <c r="CJ31" s="139"/>
      <c r="CK31" s="139"/>
      <c r="CL31" s="138">
        <v>100.1</v>
      </c>
      <c r="CM31" s="138">
        <v>185.4</v>
      </c>
      <c r="CN31" s="138">
        <v>-17.66</v>
      </c>
      <c r="CO31" s="138">
        <v>67.881299999999996</v>
      </c>
      <c r="CP31" s="138">
        <v>67.447100000000006</v>
      </c>
      <c r="CQ31" s="138">
        <v>67.444100000000006</v>
      </c>
      <c r="CR31" s="138">
        <v>-13.214499999999999</v>
      </c>
      <c r="CS31" s="138">
        <v>-12.439399999999999</v>
      </c>
      <c r="CT31" s="138">
        <v>51.439399999999999</v>
      </c>
      <c r="CU31" s="138">
        <v>-104.9804</v>
      </c>
      <c r="CV31" s="138">
        <v>64.526700000000005</v>
      </c>
      <c r="CW31" s="138">
        <v>14.424300000000001</v>
      </c>
      <c r="CX31" s="138">
        <v>85.3</v>
      </c>
      <c r="CY31" s="138">
        <v>45.05</v>
      </c>
      <c r="CZ31" s="138">
        <v>54.851100000000002</v>
      </c>
      <c r="DA31" s="138">
        <v>51.86</v>
      </c>
      <c r="DB31" s="138">
        <v>-51.92</v>
      </c>
      <c r="DC31" s="139"/>
      <c r="DD31" s="138">
        <v>89.143199999999993</v>
      </c>
      <c r="DE31" s="138">
        <v>89.773499999999999</v>
      </c>
      <c r="DF31" s="138">
        <v>-82.896600000000007</v>
      </c>
      <c r="DG31" s="139"/>
      <c r="DH31" s="139"/>
      <c r="DI31" s="138">
        <v>-100.2</v>
      </c>
      <c r="DJ31" s="138">
        <v>-100.8</v>
      </c>
      <c r="DK31" s="138">
        <v>28.6661</v>
      </c>
      <c r="DL31" s="138">
        <v>75.595100000000002</v>
      </c>
      <c r="DM31" s="138">
        <v>72.340199999999996</v>
      </c>
      <c r="DN31" s="138">
        <v>106.07299999999999</v>
      </c>
      <c r="DO31" s="139"/>
      <c r="DP31" s="138">
        <v>-10.25</v>
      </c>
      <c r="DQ31" s="138">
        <v>68.401499999999999</v>
      </c>
      <c r="DR31" s="138">
        <v>81.2196</v>
      </c>
      <c r="DS31" s="138">
        <v>-41.44</v>
      </c>
      <c r="DT31" s="139"/>
      <c r="DU31" s="138">
        <v>110.53</v>
      </c>
      <c r="DV31" s="138">
        <v>70.89</v>
      </c>
      <c r="DW31" s="138">
        <v>83.363600000000005</v>
      </c>
      <c r="DX31" s="138">
        <v>87.618200000000002</v>
      </c>
      <c r="DY31" s="138">
        <v>-19.0928</v>
      </c>
      <c r="DZ31" s="138">
        <v>-16.654499999999999</v>
      </c>
      <c r="EA31" s="138">
        <v>235.00960000000001</v>
      </c>
      <c r="EB31" s="138">
        <v>179.80279999999999</v>
      </c>
      <c r="EC31" s="138">
        <v>175.36619999999999</v>
      </c>
      <c r="ED31" s="138">
        <v>176.96780000000001</v>
      </c>
      <c r="EE31" s="138">
        <v>78.694400000000002</v>
      </c>
      <c r="EF31" s="138">
        <v>58.349400000000003</v>
      </c>
      <c r="EG31" s="138">
        <v>-32.313000000000002</v>
      </c>
      <c r="EH31" s="138">
        <v>647.10500000000002</v>
      </c>
      <c r="EI31" s="138">
        <v>28.317299999999999</v>
      </c>
      <c r="EJ31" s="139"/>
      <c r="EK31" s="138">
        <v>-25.607399999999998</v>
      </c>
      <c r="EL31" s="138">
        <v>-22.943999999999999</v>
      </c>
      <c r="EM31" s="138">
        <v>31.197600000000001</v>
      </c>
      <c r="EN31" s="138">
        <v>-19.820799999999998</v>
      </c>
      <c r="EO31" s="138">
        <v>-11.527900000000001</v>
      </c>
      <c r="EP31" s="138">
        <v>41.52</v>
      </c>
      <c r="EQ31" s="138">
        <v>-42.3748</v>
      </c>
      <c r="ER31" s="138">
        <v>-47.761899999999997</v>
      </c>
      <c r="ES31" s="138">
        <v>-18.584599999999998</v>
      </c>
      <c r="ET31" s="138">
        <v>0</v>
      </c>
      <c r="EU31" s="138">
        <v>-14.61</v>
      </c>
      <c r="EV31" s="138">
        <v>1.1000000000000001</v>
      </c>
      <c r="EW31" s="138">
        <v>19.903600000000001</v>
      </c>
      <c r="EX31" s="138">
        <v>-112.5352</v>
      </c>
      <c r="EY31" s="138">
        <v>-9.4041999999999994</v>
      </c>
      <c r="EZ31" s="138">
        <v>-9.1</v>
      </c>
      <c r="FA31" s="138">
        <v>4.923</v>
      </c>
      <c r="FB31" s="138">
        <v>-56.823</v>
      </c>
      <c r="FC31" s="138">
        <v>8.5340000000000007</v>
      </c>
      <c r="FD31" s="138">
        <v>0</v>
      </c>
      <c r="FE31" s="138">
        <v>0</v>
      </c>
      <c r="FF31" s="138">
        <v>0</v>
      </c>
      <c r="FG31" s="138">
        <v>16.066800000000001</v>
      </c>
      <c r="FH31" s="138">
        <v>16.1465</v>
      </c>
      <c r="FI31" s="138">
        <v>15.760999999999999</v>
      </c>
      <c r="FJ31" s="138">
        <v>24.7835</v>
      </c>
      <c r="FK31" s="138">
        <v>24.448599999999999</v>
      </c>
      <c r="FL31" s="138">
        <v>87.579700000000003</v>
      </c>
      <c r="FM31" s="138">
        <v>19.634799999999998</v>
      </c>
      <c r="FN31" s="138">
        <v>20.9741</v>
      </c>
      <c r="FO31" s="138">
        <v>36.170099999999998</v>
      </c>
      <c r="FP31" s="138">
        <v>35.698</v>
      </c>
      <c r="FQ31" s="138">
        <v>44.8414</v>
      </c>
      <c r="FR31" s="138">
        <v>2.37</v>
      </c>
      <c r="FS31" s="138">
        <v>2.1637</v>
      </c>
      <c r="FT31" s="138">
        <v>0.99890000000000001</v>
      </c>
      <c r="FU31" s="138">
        <v>-0.57999999999999996</v>
      </c>
      <c r="FV31" s="138">
        <v>18.32</v>
      </c>
      <c r="FW31" s="138">
        <v>44.238199999999999</v>
      </c>
      <c r="FX31" s="139"/>
      <c r="FY31" s="138">
        <v>-2.492</v>
      </c>
      <c r="FZ31" s="138">
        <v>4.5540000000000003</v>
      </c>
      <c r="GA31" s="139"/>
      <c r="GB31" s="138">
        <v>49.09</v>
      </c>
      <c r="GC31" s="138">
        <v>-38.567500000000003</v>
      </c>
      <c r="GD31" s="138">
        <v>-37.468499999999999</v>
      </c>
      <c r="GE31" s="138">
        <v>14.14</v>
      </c>
      <c r="GF31" s="138">
        <v>81.252700000000004</v>
      </c>
      <c r="GG31" s="138">
        <v>23.2</v>
      </c>
      <c r="GH31" s="138">
        <v>-14.8965</v>
      </c>
      <c r="GI31" s="138">
        <v>-3.7473000000000001</v>
      </c>
      <c r="GJ31" s="138">
        <v>-4.4621000000000004</v>
      </c>
      <c r="GK31" s="138">
        <v>2.0171999999999999</v>
      </c>
      <c r="GL31" s="139"/>
      <c r="GM31" s="139"/>
      <c r="GN31" s="139"/>
      <c r="GO31" s="138">
        <v>-31.9602</v>
      </c>
      <c r="GP31" s="138">
        <v>18.436199999999999</v>
      </c>
      <c r="GQ31" s="138">
        <v>33.019399999999997</v>
      </c>
      <c r="GR31" s="138">
        <v>57.379300000000001</v>
      </c>
      <c r="GS31" s="138">
        <v>59.565199999999997</v>
      </c>
      <c r="GT31" s="138">
        <v>-129.3854</v>
      </c>
      <c r="GU31" s="138">
        <v>-31.079699999999999</v>
      </c>
      <c r="GV31" s="138">
        <v>34.978900000000003</v>
      </c>
      <c r="GW31" s="138">
        <v>-46.745800000000003</v>
      </c>
      <c r="GX31" s="138">
        <v>5.0206999999999997</v>
      </c>
      <c r="GY31" s="138">
        <v>14.495100000000001</v>
      </c>
      <c r="GZ31" s="138">
        <v>14.0831</v>
      </c>
      <c r="HA31" s="139"/>
      <c r="HB31" s="138">
        <v>33.070900000000002</v>
      </c>
      <c r="HC31" s="138">
        <v>34.850299999999997</v>
      </c>
      <c r="HD31" s="138">
        <v>43.6</v>
      </c>
      <c r="HE31" s="138">
        <v>-43.059199999999997</v>
      </c>
      <c r="HF31" s="138">
        <v>-145.07839999999999</v>
      </c>
      <c r="HG31" s="138">
        <v>148.83000000000001</v>
      </c>
      <c r="HH31" s="138">
        <v>37.207500000000003</v>
      </c>
      <c r="HI31" s="138">
        <v>-34.96</v>
      </c>
      <c r="HJ31" s="138">
        <v>-32.2761</v>
      </c>
      <c r="HK31" s="138">
        <v>-59.005299999999998</v>
      </c>
      <c r="HL31" s="138">
        <v>-51.216500000000003</v>
      </c>
      <c r="HM31" s="138">
        <v>77.814599999999999</v>
      </c>
      <c r="HN31" s="138">
        <v>73.969899999999996</v>
      </c>
      <c r="HO31" s="139"/>
      <c r="HP31" s="139"/>
      <c r="HQ31" s="138">
        <v>-0.16209999999999999</v>
      </c>
      <c r="HR31" s="138">
        <v>-0.29389999999999999</v>
      </c>
      <c r="HS31" s="138">
        <v>-11.7811</v>
      </c>
      <c r="HT31" s="138">
        <v>-11.7319</v>
      </c>
      <c r="HU31" s="138">
        <v>4.2</v>
      </c>
      <c r="HV31" s="138">
        <v>6.06</v>
      </c>
      <c r="HW31" s="138">
        <v>18.2</v>
      </c>
      <c r="HX31" s="138">
        <v>18.600000000000001</v>
      </c>
      <c r="HY31" s="138">
        <v>21.391500000000001</v>
      </c>
      <c r="HZ31" s="138">
        <v>-70.64</v>
      </c>
      <c r="IA31" s="138">
        <v>-304.95859999999999</v>
      </c>
      <c r="IB31" s="138">
        <v>60.927500000000002</v>
      </c>
      <c r="IC31" s="138">
        <v>63.4133</v>
      </c>
      <c r="ID31" s="138">
        <v>12.2</v>
      </c>
      <c r="IE31" s="138">
        <v>-25</v>
      </c>
      <c r="IF31" s="138">
        <v>1.4</v>
      </c>
      <c r="IG31" s="138">
        <v>2.2999999999999998</v>
      </c>
      <c r="IH31" s="139"/>
      <c r="II31" s="139"/>
      <c r="IJ31" s="138">
        <v>-31.5534</v>
      </c>
      <c r="IK31" s="138">
        <v>-6.5659999999999998</v>
      </c>
      <c r="IL31" s="138">
        <v>0</v>
      </c>
      <c r="IM31" s="138">
        <v>0</v>
      </c>
      <c r="IN31" s="138">
        <v>-4.6425999999999998</v>
      </c>
      <c r="IO31" s="138">
        <v>5.8868999999999998</v>
      </c>
      <c r="IP31" s="138">
        <v>-12.4472</v>
      </c>
      <c r="IQ31" s="138">
        <v>-129.31649999999999</v>
      </c>
      <c r="IR31" s="138">
        <v>52.236199999999997</v>
      </c>
      <c r="IS31" s="138">
        <v>11.6983</v>
      </c>
      <c r="IT31" s="138">
        <v>165.50640000000001</v>
      </c>
      <c r="IU31" s="138">
        <v>165.5615</v>
      </c>
      <c r="IV31" s="138">
        <v>131.65260000000001</v>
      </c>
      <c r="IW31" s="138">
        <v>-14.4909</v>
      </c>
      <c r="IX31" s="138">
        <v>-53.937899999999999</v>
      </c>
      <c r="IY31" s="138">
        <v>-65.483199999999997</v>
      </c>
      <c r="IZ31" s="138">
        <v>68.978399999999993</v>
      </c>
      <c r="JA31" s="138">
        <v>-7.4089999999999998</v>
      </c>
      <c r="JB31" s="138">
        <v>10.023999999999999</v>
      </c>
      <c r="JC31" s="138">
        <v>17.04</v>
      </c>
      <c r="JD31" s="138">
        <v>8.0670000000000002</v>
      </c>
      <c r="JE31" s="138">
        <v>8.0190000000000001</v>
      </c>
      <c r="JF31" s="138">
        <v>-17.36</v>
      </c>
      <c r="JG31" s="138">
        <v>-5.2</v>
      </c>
      <c r="JH31" s="139"/>
      <c r="JI31" s="138">
        <v>5.3056000000000001</v>
      </c>
      <c r="JJ31" s="138">
        <v>-8.5831999999999997</v>
      </c>
      <c r="JK31" s="138">
        <v>-38.994399999999999</v>
      </c>
      <c r="JL31" s="138">
        <v>14.4</v>
      </c>
      <c r="JM31" s="138">
        <v>53.466999999999999</v>
      </c>
      <c r="JN31" s="138">
        <v>52.762999999999998</v>
      </c>
      <c r="JO31" s="139"/>
      <c r="JP31" s="139"/>
      <c r="JQ31" s="138">
        <v>48.572400000000002</v>
      </c>
      <c r="JR31" s="138">
        <v>49.026200000000003</v>
      </c>
      <c r="JS31" s="138">
        <v>47.739699999999999</v>
      </c>
      <c r="JT31" s="139"/>
      <c r="JU31" s="138">
        <v>26.9</v>
      </c>
      <c r="JV31" s="138">
        <v>13.8064</v>
      </c>
      <c r="JW31" s="138">
        <v>8.5299999999999994</v>
      </c>
      <c r="JX31" s="139"/>
      <c r="JY31" s="138">
        <v>-57.100099999999998</v>
      </c>
      <c r="JZ31" s="138">
        <v>81.460400000000007</v>
      </c>
      <c r="KA31" s="138">
        <v>62.883099999999999</v>
      </c>
      <c r="KB31" s="138">
        <v>-58.149799999999999</v>
      </c>
      <c r="KC31" s="138">
        <v>-80.665700000000001</v>
      </c>
      <c r="KD31" s="138">
        <v>50.339799999999997</v>
      </c>
      <c r="KE31" s="138">
        <v>30.151900000000001</v>
      </c>
      <c r="KF31" s="138">
        <v>-37.299999999999997</v>
      </c>
      <c r="KG31" s="138">
        <v>35.799999999999997</v>
      </c>
      <c r="KH31" s="138">
        <v>-110.0064</v>
      </c>
      <c r="KI31" s="138">
        <v>207.19139999999999</v>
      </c>
    </row>
    <row r="32" spans="1:295" ht="18" customHeight="1" x14ac:dyDescent="0.25">
      <c r="A32" s="133" t="s">
        <v>50</v>
      </c>
      <c r="B32" s="133" t="s">
        <v>789</v>
      </c>
      <c r="C32" s="140">
        <v>0</v>
      </c>
      <c r="D32" s="142">
        <v>15.494300000000001</v>
      </c>
      <c r="E32" s="142">
        <v>-22.2256</v>
      </c>
      <c r="F32" s="142">
        <v>-33.796700000000001</v>
      </c>
      <c r="G32" s="142">
        <v>16.441199999999998</v>
      </c>
      <c r="H32" s="141"/>
      <c r="I32" s="142">
        <v>63.4572</v>
      </c>
      <c r="J32" s="142">
        <v>-93.488299999999995</v>
      </c>
      <c r="K32" s="142">
        <v>66.571700000000007</v>
      </c>
      <c r="L32" s="142">
        <v>33.784999999999997</v>
      </c>
      <c r="M32" s="142">
        <v>32.946300000000001</v>
      </c>
      <c r="N32" s="142">
        <v>2.2200000000000002</v>
      </c>
      <c r="O32" s="142">
        <v>-80.423000000000002</v>
      </c>
      <c r="P32" s="142">
        <v>74.8</v>
      </c>
      <c r="Q32" s="142">
        <v>24.84</v>
      </c>
      <c r="R32" s="142">
        <v>-72.599999999999994</v>
      </c>
      <c r="S32" s="142">
        <v>14.5014</v>
      </c>
      <c r="T32" s="142">
        <v>49.072200000000002</v>
      </c>
      <c r="U32" s="142">
        <v>15.773099999999999</v>
      </c>
      <c r="V32" s="142">
        <v>15.8294</v>
      </c>
      <c r="W32" s="142">
        <v>25.900300000000001</v>
      </c>
      <c r="X32" s="142">
        <v>16.0337</v>
      </c>
      <c r="Y32" s="142">
        <v>5.3226000000000004</v>
      </c>
      <c r="Z32" s="142">
        <v>8.0231999999999992</v>
      </c>
      <c r="AA32" s="141"/>
      <c r="AB32" s="141"/>
      <c r="AC32" s="142">
        <v>-66.75</v>
      </c>
      <c r="AD32" s="142">
        <v>-66.790000000000006</v>
      </c>
      <c r="AE32" s="141"/>
      <c r="AF32" s="142">
        <v>-2.2200000000000002</v>
      </c>
      <c r="AG32" s="142">
        <v>79.2</v>
      </c>
      <c r="AH32" s="142">
        <v>9.7249999999999996</v>
      </c>
      <c r="AI32" s="142">
        <v>0.187</v>
      </c>
      <c r="AJ32" s="140">
        <v>0</v>
      </c>
      <c r="AK32" s="142">
        <v>-59.08</v>
      </c>
      <c r="AL32" s="142">
        <v>-52.07</v>
      </c>
      <c r="AM32" s="142">
        <v>58.84</v>
      </c>
      <c r="AN32" s="142">
        <v>59.05</v>
      </c>
      <c r="AO32" s="142">
        <v>21.1999</v>
      </c>
      <c r="AP32" s="142">
        <v>-1.3726</v>
      </c>
      <c r="AQ32" s="142">
        <v>73.703100000000006</v>
      </c>
      <c r="AR32" s="142">
        <v>76.383799999999994</v>
      </c>
      <c r="AS32" s="142">
        <v>48.466799999999999</v>
      </c>
      <c r="AT32" s="140">
        <v>0</v>
      </c>
      <c r="AU32" s="142">
        <v>-61.668100000000003</v>
      </c>
      <c r="AV32" s="142">
        <v>7.0411000000000001</v>
      </c>
      <c r="AW32" s="142">
        <v>7.0895999999999999</v>
      </c>
      <c r="AX32" s="142">
        <v>78.948599999999999</v>
      </c>
      <c r="AY32" s="142">
        <v>80.899199999999993</v>
      </c>
      <c r="AZ32" s="142">
        <v>11.8666</v>
      </c>
      <c r="BA32" s="142">
        <v>11.273099999999999</v>
      </c>
      <c r="BB32" s="142">
        <v>-579.83000000000004</v>
      </c>
      <c r="BC32" s="142">
        <v>-0.27579999999999999</v>
      </c>
      <c r="BD32" s="142">
        <v>-12.2</v>
      </c>
      <c r="BE32" s="142">
        <v>-12.2</v>
      </c>
      <c r="BF32" s="141"/>
      <c r="BG32" s="142">
        <v>68.775700000000001</v>
      </c>
      <c r="BH32" s="142">
        <v>-6.1612999999999998</v>
      </c>
      <c r="BI32" s="141"/>
      <c r="BJ32" s="142">
        <v>-56.748100000000001</v>
      </c>
      <c r="BK32" s="142">
        <v>10.9148</v>
      </c>
      <c r="BL32" s="142">
        <v>8.8531999999999993</v>
      </c>
      <c r="BM32" s="142">
        <v>5.8423999999999996</v>
      </c>
      <c r="BN32" s="142">
        <v>612.81150000000002</v>
      </c>
      <c r="BO32" s="142">
        <v>166.93620000000001</v>
      </c>
      <c r="BP32" s="142">
        <v>166.9057</v>
      </c>
      <c r="BQ32" s="142">
        <v>-672.18560000000002</v>
      </c>
      <c r="BR32" s="142">
        <v>617.82060000000001</v>
      </c>
      <c r="BS32" s="141"/>
      <c r="BT32" s="142">
        <v>-40.470700000000001</v>
      </c>
      <c r="BU32" s="142">
        <v>42.7074</v>
      </c>
      <c r="BV32" s="142">
        <v>116.26179999999999</v>
      </c>
      <c r="BW32" s="141"/>
      <c r="BX32" s="142">
        <v>41.82</v>
      </c>
      <c r="BY32" s="142">
        <v>53.25</v>
      </c>
      <c r="BZ32" s="142">
        <v>95.51</v>
      </c>
      <c r="CA32" s="142">
        <v>-28.3947</v>
      </c>
      <c r="CB32" s="142">
        <v>-27.1891</v>
      </c>
      <c r="CC32" s="142">
        <v>82.224299999999999</v>
      </c>
      <c r="CD32" s="142">
        <v>82.005700000000004</v>
      </c>
      <c r="CE32" s="142">
        <v>-6.2610999999999999</v>
      </c>
      <c r="CF32" s="142">
        <v>-63.645299999999999</v>
      </c>
      <c r="CG32" s="142">
        <v>-63.545200000000001</v>
      </c>
      <c r="CH32" s="142">
        <v>11.463900000000001</v>
      </c>
      <c r="CI32" s="142">
        <v>-94.353399999999993</v>
      </c>
      <c r="CJ32" s="141"/>
      <c r="CK32" s="141"/>
      <c r="CL32" s="142">
        <v>97.4</v>
      </c>
      <c r="CM32" s="142">
        <v>190.6</v>
      </c>
      <c r="CN32" s="142">
        <v>-17.78</v>
      </c>
      <c r="CO32" s="142">
        <v>65.718800000000002</v>
      </c>
      <c r="CP32" s="142">
        <v>66.528599999999997</v>
      </c>
      <c r="CQ32" s="142">
        <v>66.548100000000005</v>
      </c>
      <c r="CR32" s="142">
        <v>-16.765899999999998</v>
      </c>
      <c r="CS32" s="142">
        <v>-16.6997</v>
      </c>
      <c r="CT32" s="142">
        <v>62.272599999999997</v>
      </c>
      <c r="CU32" s="142">
        <v>-111.31440000000001</v>
      </c>
      <c r="CV32" s="142">
        <v>75.278599999999997</v>
      </c>
      <c r="CW32" s="142">
        <v>14.322100000000001</v>
      </c>
      <c r="CX32" s="142">
        <v>81.739999999999995</v>
      </c>
      <c r="CY32" s="142">
        <v>43.63</v>
      </c>
      <c r="CZ32" s="141"/>
      <c r="DA32" s="142">
        <v>51.86</v>
      </c>
      <c r="DB32" s="142">
        <v>-51.52</v>
      </c>
      <c r="DC32" s="141"/>
      <c r="DD32" s="142">
        <v>94.374200000000002</v>
      </c>
      <c r="DE32" s="142">
        <v>93.957800000000006</v>
      </c>
      <c r="DF32" s="142">
        <v>-89.947999999999993</v>
      </c>
      <c r="DG32" s="141"/>
      <c r="DH32" s="141"/>
      <c r="DI32" s="142">
        <v>-98.8</v>
      </c>
      <c r="DJ32" s="142">
        <v>-99.8</v>
      </c>
      <c r="DK32" s="142">
        <v>28.627600000000001</v>
      </c>
      <c r="DL32" s="142">
        <v>75.595100000000002</v>
      </c>
      <c r="DM32" s="142">
        <v>74.218800000000002</v>
      </c>
      <c r="DN32" s="141"/>
      <c r="DO32" s="142">
        <v>75.3</v>
      </c>
      <c r="DP32" s="142">
        <v>-10.77</v>
      </c>
      <c r="DQ32" s="142">
        <v>67.0685</v>
      </c>
      <c r="DR32" s="142">
        <v>89.275099999999995</v>
      </c>
      <c r="DS32" s="142">
        <v>-40.39</v>
      </c>
      <c r="DT32" s="141"/>
      <c r="DU32" s="142">
        <v>98.99</v>
      </c>
      <c r="DV32" s="142">
        <v>70.42</v>
      </c>
      <c r="DW32" s="142">
        <v>91.890900000000002</v>
      </c>
      <c r="DX32" s="142">
        <v>89.818200000000004</v>
      </c>
      <c r="DY32" s="142">
        <v>-15.934699999999999</v>
      </c>
      <c r="DZ32" s="142">
        <v>-15.945499999999999</v>
      </c>
      <c r="EA32" s="142">
        <v>233.99170000000001</v>
      </c>
      <c r="EB32" s="142">
        <v>182.27549999999999</v>
      </c>
      <c r="EC32" s="142">
        <v>180.11349999999999</v>
      </c>
      <c r="ED32" s="142">
        <v>179.7218</v>
      </c>
      <c r="EE32" s="142">
        <v>86.741500000000002</v>
      </c>
      <c r="EF32" s="142">
        <v>66.384399999999999</v>
      </c>
      <c r="EG32" s="142">
        <v>-31.352</v>
      </c>
      <c r="EH32" s="142">
        <v>686.9701</v>
      </c>
      <c r="EI32" s="142">
        <v>39.348799999999997</v>
      </c>
      <c r="EJ32" s="141"/>
      <c r="EK32" s="142">
        <v>-25.474799999999998</v>
      </c>
      <c r="EL32" s="142">
        <v>-23.404699999999998</v>
      </c>
      <c r="EM32" s="142">
        <v>13.8889</v>
      </c>
      <c r="EN32" s="142">
        <v>-21.0105</v>
      </c>
      <c r="EO32" s="142">
        <v>-19.242799999999999</v>
      </c>
      <c r="EP32" s="142">
        <v>133.69200000000001</v>
      </c>
      <c r="EQ32" s="142">
        <v>-49.585599999999999</v>
      </c>
      <c r="ER32" s="142">
        <v>-50.377099999999999</v>
      </c>
      <c r="ES32" s="142">
        <v>-24.216699999999999</v>
      </c>
      <c r="ET32" s="142">
        <v>7.9</v>
      </c>
      <c r="EU32" s="142">
        <v>-11.69</v>
      </c>
      <c r="EV32" s="142">
        <v>90.5</v>
      </c>
      <c r="EW32" s="142">
        <v>19.8218</v>
      </c>
      <c r="EX32" s="142">
        <v>-121.4791</v>
      </c>
      <c r="EY32" s="142">
        <v>-13.0913</v>
      </c>
      <c r="EZ32" s="142">
        <v>-13.0708</v>
      </c>
      <c r="FA32" s="142">
        <v>6.7613000000000003</v>
      </c>
      <c r="FB32" s="142">
        <v>-62.319699999999997</v>
      </c>
      <c r="FC32" s="142">
        <v>32.703200000000002</v>
      </c>
      <c r="FD32" s="141"/>
      <c r="FE32" s="141"/>
      <c r="FF32" s="141"/>
      <c r="FG32" s="142">
        <v>16.401499999999999</v>
      </c>
      <c r="FH32" s="142">
        <v>16.8032</v>
      </c>
      <c r="FI32" s="142">
        <v>15.2121</v>
      </c>
      <c r="FJ32" s="142">
        <v>26.625599999999999</v>
      </c>
      <c r="FK32" s="142">
        <v>26.792999999999999</v>
      </c>
      <c r="FL32" s="142">
        <v>63.633400000000002</v>
      </c>
      <c r="FM32" s="142">
        <v>18.2212</v>
      </c>
      <c r="FN32" s="142">
        <v>17.441299999999998</v>
      </c>
      <c r="FO32" s="142">
        <v>29.902899999999999</v>
      </c>
      <c r="FP32" s="142">
        <v>34.744799999999998</v>
      </c>
      <c r="FQ32" s="142">
        <v>27.233699999999999</v>
      </c>
      <c r="FR32" s="142">
        <v>5.05</v>
      </c>
      <c r="FS32" s="142">
        <v>8.7653999999999996</v>
      </c>
      <c r="FT32" s="142">
        <v>1.0451999999999999</v>
      </c>
      <c r="FU32" s="142">
        <v>-4.41</v>
      </c>
      <c r="FV32" s="142">
        <v>18.22</v>
      </c>
      <c r="FW32" s="142">
        <v>27.691500000000001</v>
      </c>
      <c r="FX32" s="141"/>
      <c r="FY32" s="142">
        <v>-2.3580000000000001</v>
      </c>
      <c r="FZ32" s="142">
        <v>4.2039999999999997</v>
      </c>
      <c r="GA32" s="141"/>
      <c r="GB32" s="142">
        <v>43.8</v>
      </c>
      <c r="GC32" s="142">
        <v>-37.038899999999998</v>
      </c>
      <c r="GD32" s="142">
        <v>-36.238300000000002</v>
      </c>
      <c r="GE32" s="142">
        <v>14.22</v>
      </c>
      <c r="GF32" s="142">
        <v>75.819000000000003</v>
      </c>
      <c r="GG32" s="142">
        <v>23</v>
      </c>
      <c r="GH32" s="142">
        <v>-12.9064</v>
      </c>
      <c r="GI32" s="142">
        <v>-5.4127000000000001</v>
      </c>
      <c r="GJ32" s="142">
        <v>-5.5743999999999998</v>
      </c>
      <c r="GK32" s="142">
        <v>2.0615999999999999</v>
      </c>
      <c r="GL32" s="141"/>
      <c r="GM32" s="141"/>
      <c r="GN32" s="142">
        <v>-14.5566</v>
      </c>
      <c r="GO32" s="142">
        <v>-29.3367</v>
      </c>
      <c r="GP32" s="142">
        <v>18.433499999999999</v>
      </c>
      <c r="GQ32" s="142">
        <v>30.6447</v>
      </c>
      <c r="GR32" s="142">
        <v>58.157299999999999</v>
      </c>
      <c r="GS32" s="142">
        <v>60.356699999999996</v>
      </c>
      <c r="GT32" s="142">
        <v>-127.4909</v>
      </c>
      <c r="GU32" s="142">
        <v>-31.241499999999998</v>
      </c>
      <c r="GV32" s="142">
        <v>34.845300000000002</v>
      </c>
      <c r="GW32" s="142">
        <v>-32.8431</v>
      </c>
      <c r="GX32" s="142">
        <v>5.3700999999999999</v>
      </c>
      <c r="GY32" s="142">
        <v>14.5146</v>
      </c>
      <c r="GZ32" s="142">
        <v>14.062099999999999</v>
      </c>
      <c r="HA32" s="142">
        <v>6.8834999999999997</v>
      </c>
      <c r="HB32" s="142">
        <v>28.4785</v>
      </c>
      <c r="HC32" s="142">
        <v>28.225100000000001</v>
      </c>
      <c r="HD32" s="142">
        <v>4.2</v>
      </c>
      <c r="HE32" s="142">
        <v>0</v>
      </c>
      <c r="HF32" s="142">
        <v>-96.965299999999999</v>
      </c>
      <c r="HG32" s="142">
        <v>94.250100000000003</v>
      </c>
      <c r="HH32" s="142">
        <v>14.800800000000001</v>
      </c>
      <c r="HI32" s="142">
        <v>-29.802499999999998</v>
      </c>
      <c r="HJ32" s="142">
        <v>-28.7498</v>
      </c>
      <c r="HK32" s="142">
        <v>-59.540100000000002</v>
      </c>
      <c r="HL32" s="142">
        <v>-51.106900000000003</v>
      </c>
      <c r="HM32" s="142">
        <v>74.761499999999998</v>
      </c>
      <c r="HN32" s="142">
        <v>71.663300000000007</v>
      </c>
      <c r="HO32" s="141"/>
      <c r="HP32" s="141"/>
      <c r="HQ32" s="142">
        <v>0.53010000000000002</v>
      </c>
      <c r="HR32" s="142">
        <v>0.31040000000000001</v>
      </c>
      <c r="HS32" s="142">
        <v>-8.7593999999999994</v>
      </c>
      <c r="HT32" s="142">
        <v>-8.9715000000000007</v>
      </c>
      <c r="HU32" s="142">
        <v>5.14</v>
      </c>
      <c r="HV32" s="142">
        <v>4.4000000000000004</v>
      </c>
      <c r="HW32" s="142">
        <v>15.8</v>
      </c>
      <c r="HX32" s="142">
        <v>15.7</v>
      </c>
      <c r="HY32" s="142">
        <v>21.6585</v>
      </c>
      <c r="HZ32" s="142">
        <v>-72.48</v>
      </c>
      <c r="IA32" s="142">
        <v>-297.86709999999999</v>
      </c>
      <c r="IB32" s="142">
        <v>61.8994</v>
      </c>
      <c r="IC32" s="142">
        <v>61.4373</v>
      </c>
      <c r="ID32" s="142">
        <v>12.2</v>
      </c>
      <c r="IE32" s="142">
        <v>-26.8</v>
      </c>
      <c r="IF32" s="142">
        <v>1.4</v>
      </c>
      <c r="IG32" s="142">
        <v>1.4</v>
      </c>
      <c r="IH32" s="141"/>
      <c r="II32" s="141"/>
      <c r="IJ32" s="142">
        <v>0</v>
      </c>
      <c r="IK32" s="142">
        <v>-13.0266</v>
      </c>
      <c r="IL32" s="142">
        <v>0</v>
      </c>
      <c r="IM32" s="142">
        <v>-4.0189000000000004</v>
      </c>
      <c r="IN32" s="142">
        <v>-10.9375</v>
      </c>
      <c r="IO32" s="142">
        <v>8.5145</v>
      </c>
      <c r="IP32" s="142">
        <v>-23.284300000000002</v>
      </c>
      <c r="IQ32" s="142">
        <v>-126.9726</v>
      </c>
      <c r="IR32" s="142">
        <v>61.863100000000003</v>
      </c>
      <c r="IS32" s="142">
        <v>14.0891</v>
      </c>
      <c r="IT32" s="142">
        <v>163.227</v>
      </c>
      <c r="IU32" s="142">
        <v>160.71350000000001</v>
      </c>
      <c r="IV32" s="142">
        <v>128.08699999999999</v>
      </c>
      <c r="IW32" s="142">
        <v>-5.1695000000000002</v>
      </c>
      <c r="IX32" s="142">
        <v>-58.573700000000002</v>
      </c>
      <c r="IY32" s="142">
        <v>-61.770099999999999</v>
      </c>
      <c r="IZ32" s="142">
        <v>57.766199999999998</v>
      </c>
      <c r="JA32" s="142">
        <v>-7.1974999999999998</v>
      </c>
      <c r="JB32" s="142">
        <v>9.468</v>
      </c>
      <c r="JC32" s="142">
        <v>18.16</v>
      </c>
      <c r="JD32" s="141"/>
      <c r="JE32" s="142">
        <v>8.0079999999999991</v>
      </c>
      <c r="JF32" s="142">
        <v>-17.760000000000002</v>
      </c>
      <c r="JG32" s="142">
        <v>-5.04</v>
      </c>
      <c r="JH32" s="141"/>
      <c r="JI32" s="142">
        <v>5.7145000000000001</v>
      </c>
      <c r="JJ32" s="142">
        <v>-7.7622999999999998</v>
      </c>
      <c r="JK32" s="142">
        <v>-39.345399999999998</v>
      </c>
      <c r="JL32" s="142">
        <v>13.2</v>
      </c>
      <c r="JM32" s="142">
        <v>50.762999999999998</v>
      </c>
      <c r="JN32" s="142">
        <v>47.720999999999997</v>
      </c>
      <c r="JO32" s="141"/>
      <c r="JP32" s="141"/>
      <c r="JQ32" s="142">
        <v>47.044800000000002</v>
      </c>
      <c r="JR32" s="142">
        <v>47.359299999999998</v>
      </c>
      <c r="JS32" s="142">
        <v>45.774099999999997</v>
      </c>
      <c r="JT32" s="141"/>
      <c r="JU32" s="142">
        <v>28.6</v>
      </c>
      <c r="JV32" s="142">
        <v>14.101000000000001</v>
      </c>
      <c r="JW32" s="142">
        <v>8.58</v>
      </c>
      <c r="JX32" s="141"/>
      <c r="JY32" s="142">
        <v>-56.930999999999997</v>
      </c>
      <c r="JZ32" s="142">
        <v>79.796999999999997</v>
      </c>
      <c r="KA32" s="142">
        <v>60.230600000000003</v>
      </c>
      <c r="KB32" s="142">
        <v>-56.944699999999997</v>
      </c>
      <c r="KC32" s="142">
        <v>-80.248999999999995</v>
      </c>
      <c r="KD32" s="142">
        <v>50.738500000000002</v>
      </c>
      <c r="KE32" s="142">
        <v>29.740500000000001</v>
      </c>
      <c r="KF32" s="142">
        <v>-37.5</v>
      </c>
      <c r="KG32" s="142">
        <v>38.799999999999997</v>
      </c>
      <c r="KH32" s="142">
        <v>-79.039699999999996</v>
      </c>
      <c r="KI32" s="142">
        <v>176.55340000000001</v>
      </c>
    </row>
    <row r="33" spans="1:295" ht="18" customHeight="1" x14ac:dyDescent="0.25">
      <c r="A33" s="133" t="s">
        <v>50</v>
      </c>
      <c r="B33" s="133" t="s">
        <v>790</v>
      </c>
      <c r="C33" s="134">
        <v>0</v>
      </c>
      <c r="D33" s="136"/>
      <c r="E33" s="136"/>
      <c r="F33" s="135">
        <v>-34.110799999999998</v>
      </c>
      <c r="G33" s="135">
        <v>18.635100000000001</v>
      </c>
      <c r="H33" s="136"/>
      <c r="I33" s="135">
        <v>64.141300000000001</v>
      </c>
      <c r="J33" s="135">
        <v>-96.651200000000003</v>
      </c>
      <c r="K33" s="135">
        <v>66.723699999999994</v>
      </c>
      <c r="L33" s="135">
        <v>33.414999999999999</v>
      </c>
      <c r="M33" s="135">
        <v>32.759700000000002</v>
      </c>
      <c r="N33" s="135">
        <v>0</v>
      </c>
      <c r="O33" s="135">
        <v>-77.477000000000004</v>
      </c>
      <c r="P33" s="135">
        <v>70.400000000000006</v>
      </c>
      <c r="Q33" s="135">
        <v>24.012</v>
      </c>
      <c r="R33" s="135">
        <v>-70.400000000000006</v>
      </c>
      <c r="S33" s="135">
        <v>14.0664</v>
      </c>
      <c r="T33" s="135">
        <v>53.129800000000003</v>
      </c>
      <c r="U33" s="135">
        <v>15.0524</v>
      </c>
      <c r="V33" s="135">
        <v>15.067500000000001</v>
      </c>
      <c r="W33" s="135">
        <v>24.619399999999999</v>
      </c>
      <c r="X33" s="135">
        <v>16.083200000000001</v>
      </c>
      <c r="Y33" s="135">
        <v>5.3853999999999997</v>
      </c>
      <c r="Z33" s="135">
        <v>7.8696000000000002</v>
      </c>
      <c r="AA33" s="136"/>
      <c r="AB33" s="136"/>
      <c r="AC33" s="135">
        <v>-67.28</v>
      </c>
      <c r="AD33" s="135">
        <v>-67.91</v>
      </c>
      <c r="AE33" s="136"/>
      <c r="AF33" s="135">
        <v>0</v>
      </c>
      <c r="AG33" s="135">
        <v>74.8</v>
      </c>
      <c r="AH33" s="135">
        <v>9.5350000000000001</v>
      </c>
      <c r="AI33" s="135">
        <v>0.191</v>
      </c>
      <c r="AJ33" s="134">
        <v>0</v>
      </c>
      <c r="AK33" s="135">
        <v>-62.03</v>
      </c>
      <c r="AL33" s="135">
        <v>-46.91</v>
      </c>
      <c r="AM33" s="135">
        <v>62.29</v>
      </c>
      <c r="AN33" s="135">
        <v>62.9</v>
      </c>
      <c r="AO33" s="135">
        <v>20.119700000000002</v>
      </c>
      <c r="AP33" s="135">
        <v>-0.98499999999999999</v>
      </c>
      <c r="AQ33" s="135">
        <v>71.915400000000005</v>
      </c>
      <c r="AR33" s="135">
        <v>74.7667</v>
      </c>
      <c r="AS33" s="135">
        <v>45.944800000000001</v>
      </c>
      <c r="AT33" s="134">
        <v>0</v>
      </c>
      <c r="AU33" s="135">
        <v>-63.249699999999997</v>
      </c>
      <c r="AV33" s="135">
        <v>7.9257</v>
      </c>
      <c r="AW33" s="135">
        <v>7.0772000000000004</v>
      </c>
      <c r="AX33" s="135">
        <v>77.115200000000002</v>
      </c>
      <c r="AY33" s="135">
        <v>78.604399999999998</v>
      </c>
      <c r="AZ33" s="135">
        <v>9.5387000000000004</v>
      </c>
      <c r="BA33" s="135">
        <v>9.5884999999999998</v>
      </c>
      <c r="BB33" s="135">
        <v>-553.06759999999997</v>
      </c>
      <c r="BC33" s="135">
        <v>0.72560000000000002</v>
      </c>
      <c r="BD33" s="135">
        <v>-12.7</v>
      </c>
      <c r="BE33" s="135">
        <v>-12.6</v>
      </c>
      <c r="BF33" s="136"/>
      <c r="BG33" s="135">
        <v>69.840100000000007</v>
      </c>
      <c r="BH33" s="135">
        <v>-6.0731000000000002</v>
      </c>
      <c r="BI33" s="136"/>
      <c r="BJ33" s="135">
        <v>-54.192500000000003</v>
      </c>
      <c r="BK33" s="135">
        <v>11.275499999999999</v>
      </c>
      <c r="BL33" s="135">
        <v>8.0839999999999996</v>
      </c>
      <c r="BM33" s="135">
        <v>5.5010000000000003</v>
      </c>
      <c r="BN33" s="135">
        <v>591.1739</v>
      </c>
      <c r="BO33" s="135">
        <v>160.46629999999999</v>
      </c>
      <c r="BP33" s="135">
        <v>159.4897</v>
      </c>
      <c r="BQ33" s="135">
        <v>-643.78030000000001</v>
      </c>
      <c r="BR33" s="135">
        <v>599.81500000000005</v>
      </c>
      <c r="BS33" s="136"/>
      <c r="BT33" s="135">
        <v>-64.424499999999995</v>
      </c>
      <c r="BU33" s="135">
        <v>64.544200000000004</v>
      </c>
      <c r="BV33" s="135">
        <v>113.9765</v>
      </c>
      <c r="BW33" s="136"/>
      <c r="BX33" s="135">
        <v>40.799999999999997</v>
      </c>
      <c r="BY33" s="135">
        <v>53.23</v>
      </c>
      <c r="BZ33" s="135">
        <v>94.6</v>
      </c>
      <c r="CA33" s="135">
        <v>-27.858899999999998</v>
      </c>
      <c r="CB33" s="135">
        <v>-26.519300000000001</v>
      </c>
      <c r="CC33" s="135">
        <v>89.854500000000002</v>
      </c>
      <c r="CD33" s="135">
        <v>90.488399999999999</v>
      </c>
      <c r="CE33" s="135">
        <v>-7.6449999999999996</v>
      </c>
      <c r="CF33" s="135">
        <v>-65.982699999999994</v>
      </c>
      <c r="CG33" s="135">
        <v>-65.8964</v>
      </c>
      <c r="CH33" s="135">
        <v>9.7502999999999993</v>
      </c>
      <c r="CI33" s="135">
        <v>-85.339100000000002</v>
      </c>
      <c r="CJ33" s="136"/>
      <c r="CK33" s="136"/>
      <c r="CL33" s="135">
        <v>108</v>
      </c>
      <c r="CM33" s="135">
        <v>171.2</v>
      </c>
      <c r="CN33" s="135">
        <v>-17.46</v>
      </c>
      <c r="CO33" s="135">
        <v>67.751999999999995</v>
      </c>
      <c r="CP33" s="135">
        <v>67.212599999999995</v>
      </c>
      <c r="CQ33" s="135">
        <v>66.9191</v>
      </c>
      <c r="CR33" s="135">
        <v>-14.3065</v>
      </c>
      <c r="CS33" s="135">
        <v>-14.908799999999999</v>
      </c>
      <c r="CT33" s="135">
        <v>51.865099999999998</v>
      </c>
      <c r="CU33" s="135">
        <v>-101.877</v>
      </c>
      <c r="CV33" s="135">
        <v>64.077200000000005</v>
      </c>
      <c r="CW33" s="135">
        <v>14.498100000000001</v>
      </c>
      <c r="CX33" s="135">
        <v>82.11</v>
      </c>
      <c r="CY33" s="135">
        <v>43.35</v>
      </c>
      <c r="CZ33" s="135">
        <v>53.444800000000001</v>
      </c>
      <c r="DA33" s="135">
        <v>50.688200000000002</v>
      </c>
      <c r="DB33" s="135">
        <v>-49.46</v>
      </c>
      <c r="DC33" s="136"/>
      <c r="DD33" s="135">
        <v>85.410499999999999</v>
      </c>
      <c r="DE33" s="135">
        <v>85.931899999999999</v>
      </c>
      <c r="DF33" s="135">
        <v>-86.4011</v>
      </c>
      <c r="DG33" s="136"/>
      <c r="DH33" s="136"/>
      <c r="DI33" s="135">
        <v>-100.6</v>
      </c>
      <c r="DJ33" s="135">
        <v>-99</v>
      </c>
      <c r="DK33" s="135">
        <v>27.204899999999999</v>
      </c>
      <c r="DL33" s="136"/>
      <c r="DM33" s="135">
        <v>72.340199999999996</v>
      </c>
      <c r="DN33" s="135">
        <v>107.2449</v>
      </c>
      <c r="DO33" s="135">
        <v>76.069999999999993</v>
      </c>
      <c r="DP33" s="135">
        <v>-9.48</v>
      </c>
      <c r="DQ33" s="135">
        <v>67.409499999999994</v>
      </c>
      <c r="DR33" s="135">
        <v>84.317300000000003</v>
      </c>
      <c r="DS33" s="135">
        <v>-39.93</v>
      </c>
      <c r="DT33" s="136"/>
      <c r="DU33" s="135">
        <v>98.94</v>
      </c>
      <c r="DV33" s="135">
        <v>69.31</v>
      </c>
      <c r="DW33" s="135">
        <v>86.472700000000003</v>
      </c>
      <c r="DX33" s="135">
        <v>86.181799999999996</v>
      </c>
      <c r="DY33" s="135">
        <v>-21.2943</v>
      </c>
      <c r="DZ33" s="135">
        <v>-20.7364</v>
      </c>
      <c r="EA33" s="135">
        <v>229.95230000000001</v>
      </c>
      <c r="EB33" s="135">
        <v>178.54349999999999</v>
      </c>
      <c r="EC33" s="135">
        <v>174.28039999999999</v>
      </c>
      <c r="ED33" s="135">
        <v>176.7646</v>
      </c>
      <c r="EE33" s="135">
        <v>86.358999999999995</v>
      </c>
      <c r="EF33" s="135">
        <v>65.329099999999997</v>
      </c>
      <c r="EG33" s="135">
        <v>-30.187000000000001</v>
      </c>
      <c r="EH33" s="135">
        <v>653.9538</v>
      </c>
      <c r="EI33" s="135">
        <v>41.312600000000003</v>
      </c>
      <c r="EJ33" s="136"/>
      <c r="EK33" s="135">
        <v>-25.0916</v>
      </c>
      <c r="EL33" s="135">
        <v>-22.476800000000001</v>
      </c>
      <c r="EM33" s="135">
        <v>10.2788</v>
      </c>
      <c r="EN33" s="135">
        <v>-21.058599999999998</v>
      </c>
      <c r="EO33" s="135">
        <v>-20.017700000000001</v>
      </c>
      <c r="EP33" s="135">
        <v>138.30000000000001</v>
      </c>
      <c r="EQ33" s="135">
        <v>-46.4131</v>
      </c>
      <c r="ER33" s="135">
        <v>-47.034199999999998</v>
      </c>
      <c r="ES33" s="135">
        <v>-25.375</v>
      </c>
      <c r="ET33" s="135">
        <v>15.45</v>
      </c>
      <c r="EU33" s="135">
        <v>-6.15</v>
      </c>
      <c r="EV33" s="135">
        <v>112</v>
      </c>
      <c r="EW33" s="135">
        <v>20.193899999999999</v>
      </c>
      <c r="EX33" s="135">
        <v>-122.411</v>
      </c>
      <c r="EY33" s="135">
        <v>-13.2425</v>
      </c>
      <c r="EZ33" s="135">
        <v>-13.1433</v>
      </c>
      <c r="FA33" s="135">
        <v>6.8204000000000002</v>
      </c>
      <c r="FB33" s="135">
        <v>-64.060599999999994</v>
      </c>
      <c r="FC33" s="135">
        <v>30.3826</v>
      </c>
      <c r="FD33" s="136"/>
      <c r="FE33" s="136"/>
      <c r="FF33" s="135">
        <v>0.79420000000000002</v>
      </c>
      <c r="FG33" s="135">
        <v>16.809000000000001</v>
      </c>
      <c r="FH33" s="135">
        <v>16.981999999999999</v>
      </c>
      <c r="FI33" s="135">
        <v>16.4419</v>
      </c>
      <c r="FJ33" s="135">
        <v>25.9557</v>
      </c>
      <c r="FK33" s="135">
        <v>26.290600000000001</v>
      </c>
      <c r="FL33" s="135">
        <v>40.859299999999998</v>
      </c>
      <c r="FM33" s="135">
        <v>23.364000000000001</v>
      </c>
      <c r="FN33" s="135">
        <v>22.907699999999998</v>
      </c>
      <c r="FO33" s="135">
        <v>7.0119999999999996</v>
      </c>
      <c r="FP33" s="135">
        <v>11.775600000000001</v>
      </c>
      <c r="FQ33" s="135">
        <v>26.742999999999999</v>
      </c>
      <c r="FR33" s="135">
        <v>0.09</v>
      </c>
      <c r="FS33" s="135">
        <v>7.1661999999999999</v>
      </c>
      <c r="FT33" s="135">
        <v>0.97440000000000004</v>
      </c>
      <c r="FU33" s="135">
        <v>-4.09</v>
      </c>
      <c r="FV33" s="135">
        <v>18.12</v>
      </c>
      <c r="FW33" s="135">
        <v>25.871500000000001</v>
      </c>
      <c r="FX33" s="136"/>
      <c r="FY33" s="135">
        <v>-2.077</v>
      </c>
      <c r="FZ33" s="135">
        <v>4.1529999999999996</v>
      </c>
      <c r="GA33" s="136"/>
      <c r="GB33" s="135">
        <v>44.17</v>
      </c>
      <c r="GC33" s="135">
        <v>-11.6861</v>
      </c>
      <c r="GD33" s="135">
        <v>-8.1890999999999998</v>
      </c>
      <c r="GE33" s="135">
        <v>12.52</v>
      </c>
      <c r="GF33" s="135">
        <v>77.014399999999995</v>
      </c>
      <c r="GG33" s="135">
        <v>25.1</v>
      </c>
      <c r="GH33" s="135">
        <v>-11.258800000000001</v>
      </c>
      <c r="GI33" s="135">
        <v>-5.5243000000000002</v>
      </c>
      <c r="GJ33" s="135">
        <v>-6.0667</v>
      </c>
      <c r="GK33" s="135">
        <v>2.0082</v>
      </c>
      <c r="GL33" s="136"/>
      <c r="GM33" s="136"/>
      <c r="GN33" s="135">
        <v>-15.016999999999999</v>
      </c>
      <c r="GO33" s="135">
        <v>-27.6572</v>
      </c>
      <c r="GP33" s="135">
        <v>17.9498</v>
      </c>
      <c r="GQ33" s="135">
        <v>28.616800000000001</v>
      </c>
      <c r="GR33" s="135">
        <v>56.660400000000003</v>
      </c>
      <c r="GS33" s="135">
        <v>58.3536</v>
      </c>
      <c r="GT33" s="135">
        <v>-128.53919999999999</v>
      </c>
      <c r="GU33" s="135">
        <v>-28.973199999999999</v>
      </c>
      <c r="GV33" s="135">
        <v>34.421300000000002</v>
      </c>
      <c r="GW33" s="135">
        <v>-26.845800000000001</v>
      </c>
      <c r="GX33" s="135">
        <v>4.7264999999999997</v>
      </c>
      <c r="GY33" s="135">
        <v>14.084899999999999</v>
      </c>
      <c r="GZ33" s="135">
        <v>13.671799999999999</v>
      </c>
      <c r="HA33" s="135">
        <v>6</v>
      </c>
      <c r="HB33" s="135">
        <v>26.666499999999999</v>
      </c>
      <c r="HC33" s="135">
        <v>27.078499999999998</v>
      </c>
      <c r="HD33" s="136"/>
      <c r="HE33" s="136"/>
      <c r="HF33" s="135">
        <v>-77.380700000000004</v>
      </c>
      <c r="HG33" s="135">
        <v>74.596400000000003</v>
      </c>
      <c r="HH33" s="135">
        <v>16.334</v>
      </c>
      <c r="HI33" s="135">
        <v>-27.5762</v>
      </c>
      <c r="HJ33" s="135">
        <v>-25.6326</v>
      </c>
      <c r="HK33" s="135">
        <v>-59.511699999999998</v>
      </c>
      <c r="HL33" s="135">
        <v>-50.982900000000001</v>
      </c>
      <c r="HM33" s="135">
        <v>70.874399999999994</v>
      </c>
      <c r="HN33" s="135">
        <v>71.120199999999997</v>
      </c>
      <c r="HO33" s="136"/>
      <c r="HP33" s="136"/>
      <c r="HQ33" s="135">
        <v>-0.31590000000000001</v>
      </c>
      <c r="HR33" s="135">
        <v>-0.50260000000000005</v>
      </c>
      <c r="HS33" s="135">
        <v>-7.8179999999999996</v>
      </c>
      <c r="HT33" s="135">
        <v>-8.6453000000000007</v>
      </c>
      <c r="HU33" s="135">
        <v>3.32</v>
      </c>
      <c r="HV33" s="135">
        <v>3.14</v>
      </c>
      <c r="HW33" s="135">
        <v>16.899999999999999</v>
      </c>
      <c r="HX33" s="135">
        <v>17</v>
      </c>
      <c r="HY33" s="135">
        <v>21.372199999999999</v>
      </c>
      <c r="HZ33" s="135">
        <v>-72.400000000000006</v>
      </c>
      <c r="IA33" s="135">
        <v>-301.9599</v>
      </c>
      <c r="IB33" s="135">
        <v>64.576599999999999</v>
      </c>
      <c r="IC33" s="135">
        <v>65.284000000000006</v>
      </c>
      <c r="ID33" s="135">
        <v>11.7</v>
      </c>
      <c r="IE33" s="135">
        <v>-29.6</v>
      </c>
      <c r="IF33" s="135">
        <v>2.2000000000000002</v>
      </c>
      <c r="IG33" s="135">
        <v>2.2999999999999998</v>
      </c>
      <c r="IH33" s="136"/>
      <c r="II33" s="136"/>
      <c r="IJ33" s="136"/>
      <c r="IK33" s="135">
        <v>-20.460699999999999</v>
      </c>
      <c r="IL33" s="135">
        <v>0</v>
      </c>
      <c r="IM33" s="135">
        <v>-3.1966999999999999</v>
      </c>
      <c r="IN33" s="135">
        <v>-8.1707999999999998</v>
      </c>
      <c r="IO33" s="135">
        <v>5.9398999999999997</v>
      </c>
      <c r="IP33" s="135">
        <v>-20.027200000000001</v>
      </c>
      <c r="IQ33" s="135">
        <v>-124.0012</v>
      </c>
      <c r="IR33" s="135">
        <v>57.748699999999999</v>
      </c>
      <c r="IS33" s="135">
        <v>17.907599999999999</v>
      </c>
      <c r="IT33" s="135">
        <v>161.61240000000001</v>
      </c>
      <c r="IU33" s="135">
        <v>160.30609999999999</v>
      </c>
      <c r="IV33" s="135">
        <v>137.88050000000001</v>
      </c>
      <c r="IW33" s="135">
        <v>-10.943099999999999</v>
      </c>
      <c r="IX33" s="135">
        <v>-54.1233</v>
      </c>
      <c r="IY33" s="135">
        <v>-54.335000000000001</v>
      </c>
      <c r="IZ33" s="135">
        <v>57.6038</v>
      </c>
      <c r="JA33" s="135">
        <v>-8.1478999999999999</v>
      </c>
      <c r="JB33" s="135">
        <v>9.9730000000000008</v>
      </c>
      <c r="JC33" s="135">
        <v>16.48</v>
      </c>
      <c r="JD33" s="136"/>
      <c r="JE33" s="135">
        <v>8.0570000000000004</v>
      </c>
      <c r="JF33" s="135">
        <v>-16.399999999999999</v>
      </c>
      <c r="JG33" s="135">
        <v>-5.36</v>
      </c>
      <c r="JH33" s="136"/>
      <c r="JI33" s="135">
        <v>5.2171000000000003</v>
      </c>
      <c r="JJ33" s="135">
        <v>-8.0277999999999992</v>
      </c>
      <c r="JK33" s="135">
        <v>-39.8459</v>
      </c>
      <c r="JL33" s="135">
        <v>14.9</v>
      </c>
      <c r="JM33" s="135">
        <v>50.588999999999999</v>
      </c>
      <c r="JN33" s="135">
        <v>53.491999999999997</v>
      </c>
      <c r="JO33" s="136"/>
      <c r="JP33" s="135">
        <v>13.493600000000001</v>
      </c>
      <c r="JQ33" s="135">
        <v>47.299199999999999</v>
      </c>
      <c r="JR33" s="135">
        <v>47.948599999999999</v>
      </c>
      <c r="JS33" s="135">
        <v>47.044199999999996</v>
      </c>
      <c r="JT33" s="136"/>
      <c r="JU33" s="135">
        <v>28.9</v>
      </c>
      <c r="JV33" s="135">
        <v>14.366199999999999</v>
      </c>
      <c r="JW33" s="135">
        <v>8.39</v>
      </c>
      <c r="JX33" s="136"/>
      <c r="JY33" s="135">
        <v>-54.488500000000002</v>
      </c>
      <c r="JZ33" s="135">
        <v>79.481200000000001</v>
      </c>
      <c r="KA33" s="135">
        <v>61.077500000000001</v>
      </c>
      <c r="KB33" s="135">
        <v>-53.656399999999998</v>
      </c>
      <c r="KC33" s="135">
        <v>-78.503100000000003</v>
      </c>
      <c r="KD33" s="135">
        <v>50.283799999999999</v>
      </c>
      <c r="KE33" s="135">
        <v>27.768899999999999</v>
      </c>
      <c r="KF33" s="135">
        <v>-37.799999999999997</v>
      </c>
      <c r="KG33" s="135">
        <v>38.9</v>
      </c>
      <c r="KH33" s="135">
        <v>-60.948599999999999</v>
      </c>
      <c r="KI33" s="135">
        <v>171.8501</v>
      </c>
    </row>
    <row r="34" spans="1:295" ht="18" customHeight="1" x14ac:dyDescent="0.25">
      <c r="A34" s="133" t="s">
        <v>50</v>
      </c>
      <c r="B34" s="133" t="s">
        <v>791</v>
      </c>
      <c r="C34" s="137">
        <v>0</v>
      </c>
      <c r="D34" s="139"/>
      <c r="E34" s="139"/>
      <c r="F34" s="138">
        <v>-33.463999999999999</v>
      </c>
      <c r="G34" s="138">
        <v>17.902100000000001</v>
      </c>
      <c r="H34" s="139"/>
      <c r="I34" s="138">
        <v>64.298900000000003</v>
      </c>
      <c r="J34" s="138">
        <v>-95.653300000000002</v>
      </c>
      <c r="K34" s="138">
        <v>66.821600000000004</v>
      </c>
      <c r="L34" s="138">
        <v>33.823</v>
      </c>
      <c r="M34" s="138">
        <v>32.931800000000003</v>
      </c>
      <c r="N34" s="138">
        <v>0</v>
      </c>
      <c r="O34" s="138">
        <v>-75.444000000000003</v>
      </c>
      <c r="P34" s="138">
        <v>68.2</v>
      </c>
      <c r="Q34" s="138">
        <v>23.184000000000001</v>
      </c>
      <c r="R34" s="138">
        <v>-68.2</v>
      </c>
      <c r="S34" s="138">
        <v>14.0535</v>
      </c>
      <c r="T34" s="138">
        <v>51.841200000000001</v>
      </c>
      <c r="U34" s="138">
        <v>14.2676</v>
      </c>
      <c r="V34" s="138">
        <v>14.7142</v>
      </c>
      <c r="W34" s="138">
        <v>24.2193</v>
      </c>
      <c r="X34" s="138">
        <v>16.657699999999998</v>
      </c>
      <c r="Y34" s="138">
        <v>5.4208999999999996</v>
      </c>
      <c r="Z34" s="138">
        <v>8.2677999999999994</v>
      </c>
      <c r="AA34" s="139"/>
      <c r="AB34" s="139"/>
      <c r="AC34" s="138">
        <v>-67.27</v>
      </c>
      <c r="AD34" s="138">
        <v>-67.63</v>
      </c>
      <c r="AE34" s="139"/>
      <c r="AF34" s="138">
        <v>0</v>
      </c>
      <c r="AG34" s="138">
        <v>72.599999999999994</v>
      </c>
      <c r="AH34" s="138">
        <v>8.4469999999999992</v>
      </c>
      <c r="AI34" s="138">
        <v>0.185</v>
      </c>
      <c r="AJ34" s="137">
        <v>0</v>
      </c>
      <c r="AK34" s="138">
        <v>-66.92</v>
      </c>
      <c r="AL34" s="138">
        <v>-39.25</v>
      </c>
      <c r="AM34" s="138">
        <v>67.2</v>
      </c>
      <c r="AN34" s="138">
        <v>67.81</v>
      </c>
      <c r="AO34" s="138">
        <v>19.6435</v>
      </c>
      <c r="AP34" s="138">
        <v>-0.60389999999999999</v>
      </c>
      <c r="AQ34" s="138">
        <v>71.076499999999996</v>
      </c>
      <c r="AR34" s="138">
        <v>73.284999999999997</v>
      </c>
      <c r="AS34" s="138">
        <v>47.485500000000002</v>
      </c>
      <c r="AT34" s="137">
        <v>0</v>
      </c>
      <c r="AU34" s="138">
        <v>-68.566100000000006</v>
      </c>
      <c r="AV34" s="138">
        <v>30.699100000000001</v>
      </c>
      <c r="AW34" s="138">
        <v>26.0886</v>
      </c>
      <c r="AX34" s="138">
        <v>74.292199999999994</v>
      </c>
      <c r="AY34" s="138">
        <v>75.339399999999998</v>
      </c>
      <c r="AZ34" s="138">
        <v>27.3109</v>
      </c>
      <c r="BA34" s="138">
        <v>24.596900000000002</v>
      </c>
      <c r="BB34" s="138">
        <v>-576.02980000000002</v>
      </c>
      <c r="BC34" s="138">
        <v>0.72929999999999995</v>
      </c>
      <c r="BD34" s="138">
        <v>-12.7</v>
      </c>
      <c r="BE34" s="138">
        <v>-12.3</v>
      </c>
      <c r="BF34" s="139"/>
      <c r="BG34" s="138">
        <v>75.955299999999994</v>
      </c>
      <c r="BH34" s="138">
        <v>-5.9279999999999999</v>
      </c>
      <c r="BI34" s="139"/>
      <c r="BJ34" s="138">
        <v>-54.553800000000003</v>
      </c>
      <c r="BK34" s="138">
        <v>10.6623</v>
      </c>
      <c r="BL34" s="138">
        <v>7.8876999999999997</v>
      </c>
      <c r="BM34" s="138">
        <v>5.3535000000000004</v>
      </c>
      <c r="BN34" s="138">
        <v>613.66600000000005</v>
      </c>
      <c r="BO34" s="138">
        <v>161.53440000000001</v>
      </c>
      <c r="BP34" s="138">
        <v>160.31370000000001</v>
      </c>
      <c r="BQ34" s="138">
        <v>-653.45309999999995</v>
      </c>
      <c r="BR34" s="138">
        <v>604.10799999999995</v>
      </c>
      <c r="BS34" s="139"/>
      <c r="BT34" s="138">
        <v>-45.994799999999998</v>
      </c>
      <c r="BU34" s="138">
        <v>48.544800000000002</v>
      </c>
      <c r="BV34" s="138">
        <v>112.77889999999999</v>
      </c>
      <c r="BW34" s="139"/>
      <c r="BX34" s="138">
        <v>40.5</v>
      </c>
      <c r="BY34" s="138">
        <v>53.65</v>
      </c>
      <c r="BZ34" s="138">
        <v>95.41</v>
      </c>
      <c r="CA34" s="138">
        <v>-29.3324</v>
      </c>
      <c r="CB34" s="138">
        <v>-29.198499999999999</v>
      </c>
      <c r="CC34" s="138">
        <v>94.313999999999993</v>
      </c>
      <c r="CD34" s="138">
        <v>95.210800000000006</v>
      </c>
      <c r="CE34" s="138">
        <v>-7.173</v>
      </c>
      <c r="CF34" s="138">
        <v>-74.486900000000006</v>
      </c>
      <c r="CG34" s="138">
        <v>-73.659000000000006</v>
      </c>
      <c r="CH34" s="138">
        <v>7.9631999999999996</v>
      </c>
      <c r="CI34" s="138">
        <v>-83.787499999999994</v>
      </c>
      <c r="CJ34" s="139"/>
      <c r="CK34" s="139"/>
      <c r="CL34" s="138">
        <v>115.2</v>
      </c>
      <c r="CM34" s="138">
        <v>166</v>
      </c>
      <c r="CN34" s="138">
        <v>-17.739999999999998</v>
      </c>
      <c r="CO34" s="138">
        <v>66.221299999999999</v>
      </c>
      <c r="CP34" s="138">
        <v>65.662899999999993</v>
      </c>
      <c r="CQ34" s="138">
        <v>65.982699999999994</v>
      </c>
      <c r="CR34" s="138">
        <v>-17.1005</v>
      </c>
      <c r="CS34" s="138">
        <v>-16.489999999999998</v>
      </c>
      <c r="CT34" s="138">
        <v>56.834299999999999</v>
      </c>
      <c r="CU34" s="138">
        <v>-102.7081</v>
      </c>
      <c r="CV34" s="138">
        <v>68.952600000000004</v>
      </c>
      <c r="CW34" s="138">
        <v>14.434799999999999</v>
      </c>
      <c r="CX34" s="138">
        <v>79.78</v>
      </c>
      <c r="CY34" s="138">
        <v>41.28</v>
      </c>
      <c r="CZ34" s="138">
        <v>53.444800000000001</v>
      </c>
      <c r="DA34" s="138">
        <v>50.688200000000002</v>
      </c>
      <c r="DB34" s="138">
        <v>-48.96</v>
      </c>
      <c r="DC34" s="139"/>
      <c r="DD34" s="138">
        <v>84.215299999999999</v>
      </c>
      <c r="DE34" s="138">
        <v>84.627899999999997</v>
      </c>
      <c r="DF34" s="138">
        <v>-91.507800000000003</v>
      </c>
      <c r="DG34" s="139"/>
      <c r="DH34" s="139"/>
      <c r="DI34" s="138">
        <v>-99</v>
      </c>
      <c r="DJ34" s="138">
        <v>-100.9</v>
      </c>
      <c r="DK34" s="138">
        <v>27.303799999999999</v>
      </c>
      <c r="DL34" s="139"/>
      <c r="DM34" s="138">
        <v>71.400899999999993</v>
      </c>
      <c r="DN34" s="138">
        <v>108.41670000000001</v>
      </c>
      <c r="DO34" s="138">
        <v>75.31</v>
      </c>
      <c r="DP34" s="138">
        <v>-9.15</v>
      </c>
      <c r="DQ34" s="138">
        <v>65.534000000000006</v>
      </c>
      <c r="DR34" s="138">
        <v>92.457800000000006</v>
      </c>
      <c r="DS34" s="138">
        <v>-40.619999999999997</v>
      </c>
      <c r="DT34" s="139"/>
      <c r="DU34" s="138">
        <v>104.13</v>
      </c>
      <c r="DV34" s="138">
        <v>67.989999999999995</v>
      </c>
      <c r="DW34" s="138">
        <v>90.581800000000001</v>
      </c>
      <c r="DX34" s="138">
        <v>87.872699999999995</v>
      </c>
      <c r="DY34" s="138">
        <v>-22.194600000000001</v>
      </c>
      <c r="DZ34" s="138">
        <v>-22.0273</v>
      </c>
      <c r="EA34" s="138">
        <v>230.5136</v>
      </c>
      <c r="EB34" s="138">
        <v>181.18440000000001</v>
      </c>
      <c r="EC34" s="138">
        <v>175.79060000000001</v>
      </c>
      <c r="ED34" s="138">
        <v>177.6456</v>
      </c>
      <c r="EE34" s="138">
        <v>78.9679</v>
      </c>
      <c r="EF34" s="138">
        <v>60.728499999999997</v>
      </c>
      <c r="EG34" s="138">
        <v>-30.082999999999998</v>
      </c>
      <c r="EH34" s="138">
        <v>663.0643</v>
      </c>
      <c r="EI34" s="138">
        <v>21.352799999999998</v>
      </c>
      <c r="EJ34" s="139"/>
      <c r="EK34" s="138">
        <v>-26.211200000000002</v>
      </c>
      <c r="EL34" s="138">
        <v>-23.409199999999998</v>
      </c>
      <c r="EM34" s="138">
        <v>12.99</v>
      </c>
      <c r="EN34" s="138">
        <v>-26.3842</v>
      </c>
      <c r="EO34" s="138">
        <v>-23.124099999999999</v>
      </c>
      <c r="EP34" s="138">
        <v>155.196</v>
      </c>
      <c r="EQ34" s="138">
        <v>-46.298900000000003</v>
      </c>
      <c r="ER34" s="138">
        <v>-46.571899999999999</v>
      </c>
      <c r="ES34" s="138">
        <v>-23.5351</v>
      </c>
      <c r="ET34" s="138">
        <v>14.88</v>
      </c>
      <c r="EU34" s="138">
        <v>-14.74</v>
      </c>
      <c r="EV34" s="138">
        <v>79.7</v>
      </c>
      <c r="EW34" s="138">
        <v>20.079599999999999</v>
      </c>
      <c r="EX34" s="138">
        <v>-132.11799999999999</v>
      </c>
      <c r="EY34" s="138">
        <v>-13.280099999999999</v>
      </c>
      <c r="EZ34" s="138">
        <v>-12.9537</v>
      </c>
      <c r="FA34" s="138">
        <v>4.6791</v>
      </c>
      <c r="FB34" s="138">
        <v>-61.615200000000002</v>
      </c>
      <c r="FC34" s="138">
        <v>30.950500000000002</v>
      </c>
      <c r="FD34" s="139"/>
      <c r="FE34" s="139"/>
      <c r="FF34" s="138">
        <v>2.3083999999999998</v>
      </c>
      <c r="FG34" s="138">
        <v>15.3439</v>
      </c>
      <c r="FH34" s="138">
        <v>15.3385</v>
      </c>
      <c r="FI34" s="138">
        <v>15.2416</v>
      </c>
      <c r="FJ34" s="138">
        <v>29.1374</v>
      </c>
      <c r="FK34" s="138">
        <v>28.467600000000001</v>
      </c>
      <c r="FL34" s="138">
        <v>35.165799999999997</v>
      </c>
      <c r="FM34" s="138">
        <v>23.158899999999999</v>
      </c>
      <c r="FN34" s="138">
        <v>23.241199999999999</v>
      </c>
      <c r="FO34" s="138">
        <v>11.463699999999999</v>
      </c>
      <c r="FP34" s="138">
        <v>13.5975</v>
      </c>
      <c r="FQ34" s="138">
        <v>26.9041</v>
      </c>
      <c r="FR34" s="138">
        <v>1.1100000000000001</v>
      </c>
      <c r="FS34" s="138">
        <v>6.9538000000000002</v>
      </c>
      <c r="FT34" s="138">
        <v>0.98180000000000001</v>
      </c>
      <c r="FU34" s="138">
        <v>-4.12</v>
      </c>
      <c r="FV34" s="138">
        <v>17.559999999999999</v>
      </c>
      <c r="FW34" s="138">
        <v>25.913</v>
      </c>
      <c r="FX34" s="139"/>
      <c r="FY34" s="138">
        <v>-2.19</v>
      </c>
      <c r="FZ34" s="138">
        <v>4.3380000000000001</v>
      </c>
      <c r="GA34" s="139"/>
      <c r="GB34" s="138">
        <v>44.4</v>
      </c>
      <c r="GC34" s="138">
        <v>-14.5753</v>
      </c>
      <c r="GD34" s="138">
        <v>-8.9771999999999998</v>
      </c>
      <c r="GE34" s="138">
        <v>12.97</v>
      </c>
      <c r="GF34" s="138">
        <v>77.362799999999993</v>
      </c>
      <c r="GG34" s="138">
        <v>23</v>
      </c>
      <c r="GH34" s="138">
        <v>-11.626300000000001</v>
      </c>
      <c r="GI34" s="138">
        <v>-5.2445000000000004</v>
      </c>
      <c r="GJ34" s="138">
        <v>-5.7981999999999996</v>
      </c>
      <c r="GK34" s="138">
        <v>1.9636</v>
      </c>
      <c r="GL34" s="139"/>
      <c r="GM34" s="139"/>
      <c r="GN34" s="139"/>
      <c r="GO34" s="138">
        <v>-28.347100000000001</v>
      </c>
      <c r="GP34" s="138">
        <v>17.106000000000002</v>
      </c>
      <c r="GQ34" s="138">
        <v>29.744299999999999</v>
      </c>
      <c r="GR34" s="138">
        <v>55.764299999999999</v>
      </c>
      <c r="GS34" s="138">
        <v>56.263300000000001</v>
      </c>
      <c r="GT34" s="138">
        <v>-132.33699999999999</v>
      </c>
      <c r="GU34" s="138">
        <v>-29.279800000000002</v>
      </c>
      <c r="GV34" s="138">
        <v>34.838299999999997</v>
      </c>
      <c r="GW34" s="138">
        <v>-28.5046</v>
      </c>
      <c r="GX34" s="138">
        <v>4.3090999999999999</v>
      </c>
      <c r="GY34" s="138">
        <v>13.8408</v>
      </c>
      <c r="GZ34" s="138">
        <v>13.481999999999999</v>
      </c>
      <c r="HA34" s="139"/>
      <c r="HB34" s="138">
        <v>24.834700000000002</v>
      </c>
      <c r="HC34" s="138">
        <v>25.3734</v>
      </c>
      <c r="HD34" s="139"/>
      <c r="HE34" s="139"/>
      <c r="HF34" s="138">
        <v>-77.231399999999994</v>
      </c>
      <c r="HG34" s="138">
        <v>77.656899999999993</v>
      </c>
      <c r="HH34" s="138">
        <v>0</v>
      </c>
      <c r="HI34" s="138">
        <v>-25.312200000000001</v>
      </c>
      <c r="HJ34" s="138">
        <v>-24.408000000000001</v>
      </c>
      <c r="HK34" s="138">
        <v>-65.543099999999995</v>
      </c>
      <c r="HL34" s="138">
        <v>-56.852200000000003</v>
      </c>
      <c r="HM34" s="138">
        <v>79.524199999999993</v>
      </c>
      <c r="HN34" s="138">
        <v>77.884200000000007</v>
      </c>
      <c r="HO34" s="139"/>
      <c r="HP34" s="139"/>
      <c r="HQ34" s="138">
        <v>0.55210000000000004</v>
      </c>
      <c r="HR34" s="138">
        <v>-0.37080000000000002</v>
      </c>
      <c r="HS34" s="138">
        <v>-12.139799999999999</v>
      </c>
      <c r="HT34" s="138">
        <v>-11.862</v>
      </c>
      <c r="HU34" s="138">
        <v>1.88</v>
      </c>
      <c r="HV34" s="138">
        <v>1.41</v>
      </c>
      <c r="HW34" s="138">
        <v>16.3</v>
      </c>
      <c r="HX34" s="138">
        <v>17.8</v>
      </c>
      <c r="HY34" s="138">
        <v>21.782399999999999</v>
      </c>
      <c r="HZ34" s="138">
        <v>-71.040000000000006</v>
      </c>
      <c r="IA34" s="138">
        <v>-302.38619999999997</v>
      </c>
      <c r="IB34" s="138">
        <v>61.944000000000003</v>
      </c>
      <c r="IC34" s="138">
        <v>61.653500000000001</v>
      </c>
      <c r="ID34" s="138">
        <v>11.1</v>
      </c>
      <c r="IE34" s="138">
        <v>-30.2</v>
      </c>
      <c r="IF34" s="138">
        <v>1.4</v>
      </c>
      <c r="IG34" s="138">
        <v>1.4</v>
      </c>
      <c r="IH34" s="138">
        <v>1.2726999999999999</v>
      </c>
      <c r="II34" s="138">
        <v>1.113</v>
      </c>
      <c r="IJ34" s="139"/>
      <c r="IK34" s="138">
        <v>-0.91279999999999994</v>
      </c>
      <c r="IL34" s="138">
        <v>0</v>
      </c>
      <c r="IM34" s="138">
        <v>-2.9209999999999998</v>
      </c>
      <c r="IN34" s="138">
        <v>6.7793000000000001</v>
      </c>
      <c r="IO34" s="138">
        <v>11.402900000000001</v>
      </c>
      <c r="IP34" s="138">
        <v>-15.9451</v>
      </c>
      <c r="IQ34" s="138">
        <v>-129.86449999999999</v>
      </c>
      <c r="IR34" s="138">
        <v>58.756700000000002</v>
      </c>
      <c r="IS34" s="138">
        <v>14.473599999999999</v>
      </c>
      <c r="IT34" s="138">
        <v>162.89769999999999</v>
      </c>
      <c r="IU34" s="138">
        <v>160.39580000000001</v>
      </c>
      <c r="IV34" s="138">
        <v>133.14769999999999</v>
      </c>
      <c r="IW34" s="138">
        <v>-8.5449000000000002</v>
      </c>
      <c r="IX34" s="138">
        <v>-57.910800000000002</v>
      </c>
      <c r="IY34" s="138">
        <v>-61.313400000000001</v>
      </c>
      <c r="IZ34" s="138">
        <v>62.422199999999997</v>
      </c>
      <c r="JA34" s="138">
        <v>-8.1204000000000001</v>
      </c>
      <c r="JB34" s="138">
        <v>18.936</v>
      </c>
      <c r="JC34" s="138">
        <v>15.36</v>
      </c>
      <c r="JD34" s="138">
        <v>8.0500000000000007</v>
      </c>
      <c r="JE34" s="138">
        <v>8.0399999999999991</v>
      </c>
      <c r="JF34" s="138">
        <v>-14.96</v>
      </c>
      <c r="JG34" s="138">
        <v>-6.8</v>
      </c>
      <c r="JH34" s="139"/>
      <c r="JI34" s="138">
        <v>6.0655000000000001</v>
      </c>
      <c r="JJ34" s="138">
        <v>-9.4925999999999995</v>
      </c>
      <c r="JK34" s="138">
        <v>-40.517299999999999</v>
      </c>
      <c r="JL34" s="138">
        <v>15.4</v>
      </c>
      <c r="JM34" s="138">
        <v>50.534999999999997</v>
      </c>
      <c r="JN34" s="138">
        <v>52.103999999999999</v>
      </c>
      <c r="JO34" s="138">
        <v>11.228999999999999</v>
      </c>
      <c r="JP34" s="139"/>
      <c r="JQ34" s="138">
        <v>50.430199999999999</v>
      </c>
      <c r="JR34" s="138">
        <v>50.419899999999998</v>
      </c>
      <c r="JS34" s="138">
        <v>52.298900000000003</v>
      </c>
      <c r="JT34" s="139"/>
      <c r="JU34" s="138">
        <v>29.4</v>
      </c>
      <c r="JV34" s="138">
        <v>15.819699999999999</v>
      </c>
      <c r="JW34" s="138">
        <v>8.32</v>
      </c>
      <c r="JX34" s="139"/>
      <c r="JY34" s="138">
        <v>-52.196399999999997</v>
      </c>
      <c r="JZ34" s="138">
        <v>86.076400000000007</v>
      </c>
      <c r="KA34" s="138">
        <v>68.110699999999994</v>
      </c>
      <c r="KB34" s="138">
        <v>-51.792299999999997</v>
      </c>
      <c r="KC34" s="138">
        <v>-84.909300000000002</v>
      </c>
      <c r="KD34" s="138">
        <v>56.299199999999999</v>
      </c>
      <c r="KE34" s="138">
        <v>27.032399999999999</v>
      </c>
      <c r="KF34" s="138">
        <v>-38.5</v>
      </c>
      <c r="KG34" s="138">
        <v>38</v>
      </c>
      <c r="KH34" s="138">
        <v>-79.433499999999995</v>
      </c>
      <c r="KI34" s="138">
        <v>186.3021</v>
      </c>
    </row>
    <row r="35" spans="1:295" ht="18" customHeight="1" x14ac:dyDescent="0.25">
      <c r="A35" s="133" t="s">
        <v>50</v>
      </c>
      <c r="B35" s="133" t="s">
        <v>792</v>
      </c>
      <c r="C35" s="137">
        <v>0</v>
      </c>
      <c r="D35" s="139"/>
      <c r="E35" s="139"/>
      <c r="F35" s="138">
        <v>-33.697299999999998</v>
      </c>
      <c r="G35" s="138">
        <v>17.372900000000001</v>
      </c>
      <c r="H35" s="139"/>
      <c r="I35" s="138">
        <v>64.025700000000001</v>
      </c>
      <c r="J35" s="138">
        <v>-93.227999999999994</v>
      </c>
      <c r="K35" s="138">
        <v>63.415399999999998</v>
      </c>
      <c r="L35" s="138">
        <v>32.213000000000001</v>
      </c>
      <c r="M35" s="138">
        <v>31.383900000000001</v>
      </c>
      <c r="N35" s="138">
        <v>2.2200000000000002</v>
      </c>
      <c r="O35" s="138">
        <v>-75.668999999999997</v>
      </c>
      <c r="P35" s="138">
        <v>70.400000000000006</v>
      </c>
      <c r="Q35" s="138">
        <v>24.012</v>
      </c>
      <c r="R35" s="138">
        <v>-68.2</v>
      </c>
      <c r="S35" s="138">
        <v>7.8463000000000003</v>
      </c>
      <c r="T35" s="138">
        <v>52.174199999999999</v>
      </c>
      <c r="U35" s="138">
        <v>14.0983</v>
      </c>
      <c r="V35" s="138">
        <v>14.284599999999999</v>
      </c>
      <c r="W35" s="138">
        <v>23.3065</v>
      </c>
      <c r="X35" s="138">
        <v>15.8346</v>
      </c>
      <c r="Y35" s="138">
        <v>5.6962999999999999</v>
      </c>
      <c r="Z35" s="138">
        <v>7.6493000000000002</v>
      </c>
      <c r="AA35" s="139"/>
      <c r="AB35" s="139"/>
      <c r="AC35" s="138">
        <v>-63.55</v>
      </c>
      <c r="AD35" s="138">
        <v>-63.72</v>
      </c>
      <c r="AE35" s="139"/>
      <c r="AF35" s="138">
        <v>-2.2200000000000002</v>
      </c>
      <c r="AG35" s="138">
        <v>74.8</v>
      </c>
      <c r="AH35" s="138">
        <v>8.0180000000000007</v>
      </c>
      <c r="AI35" s="138">
        <v>0.187</v>
      </c>
      <c r="AJ35" s="137">
        <v>0</v>
      </c>
      <c r="AK35" s="138">
        <v>-62.74</v>
      </c>
      <c r="AL35" s="138">
        <v>-42.04</v>
      </c>
      <c r="AM35" s="138">
        <v>63.93</v>
      </c>
      <c r="AN35" s="138">
        <v>63.14</v>
      </c>
      <c r="AO35" s="138">
        <v>19.3278</v>
      </c>
      <c r="AP35" s="138">
        <v>-0.78839999999999999</v>
      </c>
      <c r="AQ35" s="138">
        <v>70.398799999999994</v>
      </c>
      <c r="AR35" s="138">
        <v>71.949399999999997</v>
      </c>
      <c r="AS35" s="138">
        <v>42.550400000000003</v>
      </c>
      <c r="AT35" s="137">
        <v>0</v>
      </c>
      <c r="AU35" s="138">
        <v>-63.721600000000002</v>
      </c>
      <c r="AV35" s="138">
        <v>24.226800000000001</v>
      </c>
      <c r="AW35" s="138">
        <v>25.978200000000001</v>
      </c>
      <c r="AX35" s="138">
        <v>72.337800000000001</v>
      </c>
      <c r="AY35" s="138">
        <v>73.285499999999999</v>
      </c>
      <c r="AZ35" s="138">
        <v>25.8796</v>
      </c>
      <c r="BA35" s="138">
        <v>32.031199999999998</v>
      </c>
      <c r="BB35" s="138">
        <v>-568.27949999999998</v>
      </c>
      <c r="BC35" s="138">
        <v>1.8363</v>
      </c>
      <c r="BD35" s="138">
        <v>-13.5</v>
      </c>
      <c r="BE35" s="138">
        <v>-13.2</v>
      </c>
      <c r="BF35" s="138">
        <v>0</v>
      </c>
      <c r="BG35" s="138">
        <v>71.274699999999996</v>
      </c>
      <c r="BH35" s="138">
        <v>-6.0354000000000001</v>
      </c>
      <c r="BI35" s="139"/>
      <c r="BJ35" s="138">
        <v>-54.075600000000001</v>
      </c>
      <c r="BK35" s="138">
        <v>10.738300000000001</v>
      </c>
      <c r="BL35" s="138">
        <v>7.2759</v>
      </c>
      <c r="BM35" s="138">
        <v>5.1748000000000003</v>
      </c>
      <c r="BN35" s="138">
        <v>609.82069999999999</v>
      </c>
      <c r="BO35" s="138">
        <v>194.89109999999999</v>
      </c>
      <c r="BP35" s="138">
        <v>195.2269</v>
      </c>
      <c r="BQ35" s="138">
        <v>-676.13850000000002</v>
      </c>
      <c r="BR35" s="138">
        <v>643.07140000000004</v>
      </c>
      <c r="BS35" s="139"/>
      <c r="BT35" s="138">
        <v>-42.195300000000003</v>
      </c>
      <c r="BU35" s="138">
        <v>45.874099999999999</v>
      </c>
      <c r="BV35" s="138">
        <v>111.88079999999999</v>
      </c>
      <c r="BW35" s="139"/>
      <c r="BX35" s="138">
        <v>40.380000000000003</v>
      </c>
      <c r="BY35" s="138">
        <v>53.07</v>
      </c>
      <c r="BZ35" s="138">
        <v>93.48</v>
      </c>
      <c r="CA35" s="138">
        <v>-27.724900000000002</v>
      </c>
      <c r="CB35" s="138">
        <v>-28.126799999999999</v>
      </c>
      <c r="CC35" s="138">
        <v>83.089699999999993</v>
      </c>
      <c r="CD35" s="138">
        <v>84.032600000000002</v>
      </c>
      <c r="CE35" s="138">
        <v>-5.9069000000000003</v>
      </c>
      <c r="CF35" s="138">
        <v>-128.92789999999999</v>
      </c>
      <c r="CG35" s="138">
        <v>-128.541</v>
      </c>
      <c r="CH35" s="138">
        <v>6.5941000000000001</v>
      </c>
      <c r="CI35" s="138">
        <v>0</v>
      </c>
      <c r="CJ35" s="139"/>
      <c r="CK35" s="139"/>
      <c r="CL35" s="138">
        <v>133.69999999999999</v>
      </c>
      <c r="CM35" s="138">
        <v>121.2</v>
      </c>
      <c r="CN35" s="138">
        <v>-17.23</v>
      </c>
      <c r="CO35" s="138">
        <v>74.927499999999995</v>
      </c>
      <c r="CP35" s="138">
        <v>72.828599999999994</v>
      </c>
      <c r="CQ35" s="138">
        <v>71.509600000000006</v>
      </c>
      <c r="CR35" s="138">
        <v>-3.6671</v>
      </c>
      <c r="CS35" s="138">
        <v>-3.2427000000000001</v>
      </c>
      <c r="CT35" s="138">
        <v>53.858699999999999</v>
      </c>
      <c r="CU35" s="138">
        <v>-113.5729</v>
      </c>
      <c r="CV35" s="138">
        <v>66.472300000000004</v>
      </c>
      <c r="CW35" s="138">
        <v>14.7044</v>
      </c>
      <c r="CX35" s="138">
        <v>79.010000000000005</v>
      </c>
      <c r="CY35" s="138">
        <v>40.81</v>
      </c>
      <c r="CZ35" s="138">
        <v>52.741700000000002</v>
      </c>
      <c r="DA35" s="138">
        <v>50.102200000000003</v>
      </c>
      <c r="DB35" s="138">
        <v>-48.77</v>
      </c>
      <c r="DC35" s="139"/>
      <c r="DD35" s="138">
        <v>0</v>
      </c>
      <c r="DE35" s="138">
        <v>0</v>
      </c>
      <c r="DF35" s="138">
        <v>-86.170699999999997</v>
      </c>
      <c r="DG35" s="139"/>
      <c r="DH35" s="139"/>
      <c r="DI35" s="138">
        <v>-109.2</v>
      </c>
      <c r="DJ35" s="138">
        <v>-110.6</v>
      </c>
      <c r="DK35" s="138">
        <v>26.413900000000002</v>
      </c>
      <c r="DL35" s="138">
        <v>75.595100000000002</v>
      </c>
      <c r="DM35" s="138">
        <v>71.870500000000007</v>
      </c>
      <c r="DN35" s="139"/>
      <c r="DO35" s="138">
        <v>74.53</v>
      </c>
      <c r="DP35" s="138">
        <v>-10.39</v>
      </c>
      <c r="DQ35" s="138">
        <v>66.835999999999999</v>
      </c>
      <c r="DR35" s="138">
        <v>84.584800000000001</v>
      </c>
      <c r="DS35" s="138">
        <v>-40.79</v>
      </c>
      <c r="DT35" s="139"/>
      <c r="DU35" s="138">
        <v>101.78</v>
      </c>
      <c r="DV35" s="138">
        <v>67.790000000000006</v>
      </c>
      <c r="DW35" s="138">
        <v>85.654499999999999</v>
      </c>
      <c r="DX35" s="138">
        <v>75.109099999999998</v>
      </c>
      <c r="DY35" s="138">
        <v>-6.5688000000000004</v>
      </c>
      <c r="DZ35" s="138">
        <v>-6.7</v>
      </c>
      <c r="EA35" s="138">
        <v>232.77070000000001</v>
      </c>
      <c r="EB35" s="138">
        <v>182.74299999999999</v>
      </c>
      <c r="EC35" s="138">
        <v>177.90710000000001</v>
      </c>
      <c r="ED35" s="138">
        <v>180.13220000000001</v>
      </c>
      <c r="EE35" s="138">
        <v>64.514499999999998</v>
      </c>
      <c r="EF35" s="138">
        <v>44.901899999999998</v>
      </c>
      <c r="EG35" s="138">
        <v>-31.556000000000001</v>
      </c>
      <c r="EH35" s="138">
        <v>689.4153</v>
      </c>
      <c r="EI35" s="138">
        <v>6.2206999999999999</v>
      </c>
      <c r="EJ35" s="139"/>
      <c r="EK35" s="138">
        <v>-25.308700000000002</v>
      </c>
      <c r="EL35" s="138">
        <v>-22.841799999999999</v>
      </c>
      <c r="EM35" s="138">
        <v>31.1921</v>
      </c>
      <c r="EN35" s="138">
        <v>-19.759399999999999</v>
      </c>
      <c r="EO35" s="138">
        <v>-18.869</v>
      </c>
      <c r="EP35" s="138">
        <v>41.52</v>
      </c>
      <c r="EQ35" s="138">
        <v>-27.897600000000001</v>
      </c>
      <c r="ER35" s="138">
        <v>-28.1312</v>
      </c>
      <c r="ES35" s="138">
        <v>-5.5209000000000001</v>
      </c>
      <c r="ET35" s="138">
        <v>0</v>
      </c>
      <c r="EU35" s="138">
        <v>-13.6</v>
      </c>
      <c r="EV35" s="138">
        <v>1</v>
      </c>
      <c r="EW35" s="138">
        <v>20.171099999999999</v>
      </c>
      <c r="EX35" s="138">
        <v>-119.93640000000001</v>
      </c>
      <c r="EY35" s="138">
        <v>-15.97</v>
      </c>
      <c r="EZ35" s="138">
        <v>-15.740500000000001</v>
      </c>
      <c r="FA35" s="138">
        <v>7.6509</v>
      </c>
      <c r="FB35" s="138">
        <v>-43.384099999999997</v>
      </c>
      <c r="FC35" s="138">
        <v>31.082100000000001</v>
      </c>
      <c r="FD35" s="139"/>
      <c r="FE35" s="139"/>
      <c r="FF35" s="138">
        <v>5.6196000000000002</v>
      </c>
      <c r="FG35" s="138">
        <v>16.202200000000001</v>
      </c>
      <c r="FH35" s="138">
        <v>16.7437</v>
      </c>
      <c r="FI35" s="138">
        <v>16.468299999999999</v>
      </c>
      <c r="FJ35" s="138">
        <v>26.290600000000001</v>
      </c>
      <c r="FK35" s="138">
        <v>28.1327</v>
      </c>
      <c r="FL35" s="138">
        <v>53.418599999999998</v>
      </c>
      <c r="FM35" s="138">
        <v>8.8191000000000006</v>
      </c>
      <c r="FN35" s="138">
        <v>8.7487999999999992</v>
      </c>
      <c r="FO35" s="138">
        <v>27.509699999999999</v>
      </c>
      <c r="FP35" s="138">
        <v>31.908100000000001</v>
      </c>
      <c r="FQ35" s="138">
        <v>30.383199999999999</v>
      </c>
      <c r="FR35" s="138">
        <v>5.62</v>
      </c>
      <c r="FS35" s="138">
        <v>7.6593999999999998</v>
      </c>
      <c r="FT35" s="138">
        <v>1.0207999999999999</v>
      </c>
      <c r="FU35" s="138">
        <v>-4.42</v>
      </c>
      <c r="FV35" s="138">
        <v>17.809999999999999</v>
      </c>
      <c r="FW35" s="138">
        <v>29.194700000000001</v>
      </c>
      <c r="FX35" s="139"/>
      <c r="FY35" s="138">
        <v>-1.8120000000000001</v>
      </c>
      <c r="FZ35" s="138">
        <v>4.2439999999999998</v>
      </c>
      <c r="GA35" s="139"/>
      <c r="GB35" s="138">
        <v>45.54</v>
      </c>
      <c r="GC35" s="138">
        <v>-30.353300000000001</v>
      </c>
      <c r="GD35" s="138">
        <v>-24.012599999999999</v>
      </c>
      <c r="GE35" s="138">
        <v>13.53</v>
      </c>
      <c r="GF35" s="138">
        <v>77.904300000000006</v>
      </c>
      <c r="GG35" s="138">
        <v>24.2</v>
      </c>
      <c r="GH35" s="138">
        <v>-9.8256999999999994</v>
      </c>
      <c r="GI35" s="138">
        <v>-5.3849</v>
      </c>
      <c r="GJ35" s="138">
        <v>-6.3362999999999996</v>
      </c>
      <c r="GK35" s="138">
        <v>1.956</v>
      </c>
      <c r="GL35" s="139"/>
      <c r="GM35" s="139"/>
      <c r="GN35" s="139"/>
      <c r="GO35" s="138">
        <v>-27.598400000000002</v>
      </c>
      <c r="GP35" s="138">
        <v>17.0684</v>
      </c>
      <c r="GQ35" s="138">
        <v>28.787299999999998</v>
      </c>
      <c r="GR35" s="138">
        <v>44.326099999999997</v>
      </c>
      <c r="GS35" s="138">
        <v>45.209499999999998</v>
      </c>
      <c r="GT35" s="138">
        <v>-117.7649</v>
      </c>
      <c r="GU35" s="138">
        <v>-30.279499999999999</v>
      </c>
      <c r="GV35" s="138">
        <v>35.132800000000003</v>
      </c>
      <c r="GW35" s="138">
        <v>-36.069099999999999</v>
      </c>
      <c r="GX35" s="139"/>
      <c r="GY35" s="138">
        <v>13.6845</v>
      </c>
      <c r="GZ35" s="138">
        <v>13.344799999999999</v>
      </c>
      <c r="HA35" s="139"/>
      <c r="HB35" s="138">
        <v>24.3874</v>
      </c>
      <c r="HC35" s="138">
        <v>25.993400000000001</v>
      </c>
      <c r="HD35" s="139"/>
      <c r="HE35" s="139"/>
      <c r="HF35" s="138">
        <v>-77.474500000000006</v>
      </c>
      <c r="HG35" s="138">
        <v>77.835599999999999</v>
      </c>
      <c r="HH35" s="138">
        <v>-21.1145</v>
      </c>
      <c r="HI35" s="138">
        <v>-25.580200000000001</v>
      </c>
      <c r="HJ35" s="138">
        <v>-25.788699999999999</v>
      </c>
      <c r="HK35" s="138">
        <v>-59.891500000000001</v>
      </c>
      <c r="HL35" s="138">
        <v>-51.900199999999998</v>
      </c>
      <c r="HM35" s="138">
        <v>76.046099999999996</v>
      </c>
      <c r="HN35" s="138">
        <v>76.934899999999999</v>
      </c>
      <c r="HO35" s="139"/>
      <c r="HP35" s="139"/>
      <c r="HQ35" s="138">
        <v>-0.31590000000000001</v>
      </c>
      <c r="HR35" s="138">
        <v>-0.89810000000000001</v>
      </c>
      <c r="HS35" s="138">
        <v>-13.6737</v>
      </c>
      <c r="HT35" s="138">
        <v>-14.1234</v>
      </c>
      <c r="HU35" s="138">
        <v>2.2599999999999998</v>
      </c>
      <c r="HV35" s="138">
        <v>1.81</v>
      </c>
      <c r="HW35" s="138">
        <v>15.2</v>
      </c>
      <c r="HX35" s="138">
        <v>15.5</v>
      </c>
      <c r="HY35" s="138">
        <v>21.782399999999999</v>
      </c>
      <c r="HZ35" s="138">
        <v>-70.239999999999995</v>
      </c>
      <c r="IA35" s="138">
        <v>-302.85059999999999</v>
      </c>
      <c r="IB35" s="138">
        <v>60.893099999999997</v>
      </c>
      <c r="IC35" s="138">
        <v>60.605699999999999</v>
      </c>
      <c r="ID35" s="138">
        <v>11.7</v>
      </c>
      <c r="IE35" s="138">
        <v>-30.8</v>
      </c>
      <c r="IF35" s="138">
        <v>2.2000000000000002</v>
      </c>
      <c r="IG35" s="138">
        <v>2.2999999999999998</v>
      </c>
      <c r="IH35" s="139"/>
      <c r="II35" s="139"/>
      <c r="IJ35" s="138">
        <v>27.203900000000001</v>
      </c>
      <c r="IK35" s="138">
        <v>12.973699999999999</v>
      </c>
      <c r="IL35" s="138">
        <v>27.521899999999999</v>
      </c>
      <c r="IM35" s="138">
        <v>-0.1797</v>
      </c>
      <c r="IN35" s="138">
        <v>24.35</v>
      </c>
      <c r="IO35" s="138">
        <v>-0.312</v>
      </c>
      <c r="IP35" s="138">
        <v>-15.446</v>
      </c>
      <c r="IQ35" s="138">
        <v>-130.10220000000001</v>
      </c>
      <c r="IR35" s="138">
        <v>57.928100000000001</v>
      </c>
      <c r="IS35" s="138">
        <v>7.4184999999999999</v>
      </c>
      <c r="IT35" s="138">
        <v>165.3853</v>
      </c>
      <c r="IU35" s="138">
        <v>161.93940000000001</v>
      </c>
      <c r="IV35" s="138">
        <v>132.81059999999999</v>
      </c>
      <c r="IW35" s="138">
        <v>-22.358000000000001</v>
      </c>
      <c r="IX35" s="138">
        <v>-54.898099999999999</v>
      </c>
      <c r="IY35" s="138">
        <v>-66.083200000000005</v>
      </c>
      <c r="IZ35" s="138">
        <v>69.556899999999999</v>
      </c>
      <c r="JA35" s="138">
        <v>-7.8567</v>
      </c>
      <c r="JB35" s="138">
        <v>18.141999999999999</v>
      </c>
      <c r="JC35" s="138">
        <v>15.28</v>
      </c>
      <c r="JD35" s="138">
        <v>8.02</v>
      </c>
      <c r="JE35" s="138">
        <v>8.0380000000000003</v>
      </c>
      <c r="JF35" s="138">
        <v>-16</v>
      </c>
      <c r="JG35" s="138">
        <v>-7.12</v>
      </c>
      <c r="JH35" s="139"/>
      <c r="JI35" s="138">
        <v>7.4722999999999997</v>
      </c>
      <c r="JJ35" s="138">
        <v>-7.8813000000000004</v>
      </c>
      <c r="JK35" s="138">
        <v>-41.5152</v>
      </c>
      <c r="JL35" s="138">
        <v>12.9</v>
      </c>
      <c r="JM35" s="138">
        <v>51.137999999999998</v>
      </c>
      <c r="JN35" s="138">
        <v>49.399000000000001</v>
      </c>
      <c r="JO35" s="138">
        <v>11.2499</v>
      </c>
      <c r="JP35" s="138">
        <v>13.4636</v>
      </c>
      <c r="JQ35" s="138">
        <v>50.2286</v>
      </c>
      <c r="JR35" s="138">
        <v>48.6999</v>
      </c>
      <c r="JS35" s="138">
        <v>49.173699999999997</v>
      </c>
      <c r="JT35" s="139"/>
      <c r="JU35" s="138">
        <v>29.6</v>
      </c>
      <c r="JV35" s="138">
        <v>17.003</v>
      </c>
      <c r="JW35" s="138">
        <v>8.43</v>
      </c>
      <c r="JX35" s="139"/>
      <c r="JY35" s="138">
        <v>-57.284999999999997</v>
      </c>
      <c r="JZ35" s="138">
        <v>80.072400000000002</v>
      </c>
      <c r="KA35" s="138">
        <v>62.1357</v>
      </c>
      <c r="KB35" s="138">
        <v>-54.569899999999997</v>
      </c>
      <c r="KC35" s="138">
        <v>-78.161299999999997</v>
      </c>
      <c r="KD35" s="138">
        <v>49.637999999999998</v>
      </c>
      <c r="KE35" s="138">
        <v>27.296500000000002</v>
      </c>
      <c r="KF35" s="138">
        <v>-39.200000000000003</v>
      </c>
      <c r="KG35" s="138">
        <v>38.9</v>
      </c>
      <c r="KH35" s="138">
        <v>-100.2432</v>
      </c>
      <c r="KI35" s="138">
        <v>188.12049999999999</v>
      </c>
    </row>
    <row r="36" spans="1:295" ht="18" customHeight="1" x14ac:dyDescent="0.25">
      <c r="A36" s="133" t="s">
        <v>50</v>
      </c>
      <c r="B36" s="133" t="s">
        <v>793</v>
      </c>
      <c r="C36" s="137">
        <v>0</v>
      </c>
      <c r="D36" s="139"/>
      <c r="E36" s="139"/>
      <c r="F36" s="138">
        <v>-33.405700000000003</v>
      </c>
      <c r="G36" s="138">
        <v>16.350100000000001</v>
      </c>
      <c r="H36" s="139"/>
      <c r="I36" s="138">
        <v>63.233400000000003</v>
      </c>
      <c r="J36" s="138">
        <v>-92.367099999999994</v>
      </c>
      <c r="K36" s="138">
        <v>63.1646</v>
      </c>
      <c r="L36" s="138">
        <v>31.933</v>
      </c>
      <c r="M36" s="138">
        <v>31.595400000000001</v>
      </c>
      <c r="N36" s="138">
        <v>8.8800000000000008</v>
      </c>
      <c r="O36" s="138">
        <v>-75.481999999999999</v>
      </c>
      <c r="P36" s="138">
        <v>70.400000000000006</v>
      </c>
      <c r="Q36" s="138">
        <v>24.012</v>
      </c>
      <c r="R36" s="138">
        <v>-70.400000000000006</v>
      </c>
      <c r="S36" s="138">
        <v>11.8666</v>
      </c>
      <c r="T36" s="138">
        <v>52.273400000000002</v>
      </c>
      <c r="U36" s="138">
        <v>13.783300000000001</v>
      </c>
      <c r="V36" s="138">
        <v>13.873699999999999</v>
      </c>
      <c r="W36" s="138">
        <v>22.419899999999998</v>
      </c>
      <c r="X36" s="138">
        <v>14.7766</v>
      </c>
      <c r="Y36" s="138">
        <v>5.7534000000000001</v>
      </c>
      <c r="Z36" s="138">
        <v>8.0646000000000004</v>
      </c>
      <c r="AA36" s="139"/>
      <c r="AB36" s="139"/>
      <c r="AC36" s="138">
        <v>-59.03</v>
      </c>
      <c r="AD36" s="138">
        <v>-59.46</v>
      </c>
      <c r="AE36" s="139"/>
      <c r="AF36" s="138">
        <v>-8.8800000000000008</v>
      </c>
      <c r="AG36" s="138">
        <v>74.8</v>
      </c>
      <c r="AH36" s="138">
        <v>6.0369999999999999</v>
      </c>
      <c r="AI36" s="138">
        <v>0.17199999999999999</v>
      </c>
      <c r="AJ36" s="137">
        <v>0</v>
      </c>
      <c r="AK36" s="138">
        <v>-55.45</v>
      </c>
      <c r="AL36" s="138">
        <v>-45.95</v>
      </c>
      <c r="AM36" s="138">
        <v>55.82</v>
      </c>
      <c r="AN36" s="138">
        <v>54.92</v>
      </c>
      <c r="AO36" s="138">
        <v>19.021000000000001</v>
      </c>
      <c r="AP36" s="138">
        <v>-0.55020000000000002</v>
      </c>
      <c r="AQ36" s="138">
        <v>69.156899999999993</v>
      </c>
      <c r="AR36" s="138">
        <v>72.064499999999995</v>
      </c>
      <c r="AS36" s="138">
        <v>42.191200000000002</v>
      </c>
      <c r="AT36" s="137">
        <v>0</v>
      </c>
      <c r="AU36" s="138">
        <v>-60.256799999999998</v>
      </c>
      <c r="AV36" s="138">
        <v>16.847000000000001</v>
      </c>
      <c r="AW36" s="138">
        <v>11.5389</v>
      </c>
      <c r="AX36" s="138">
        <v>72.696799999999996</v>
      </c>
      <c r="AY36" s="138">
        <v>74.168700000000001</v>
      </c>
      <c r="AZ36" s="138">
        <v>27.0945</v>
      </c>
      <c r="BA36" s="138">
        <v>18.827999999999999</v>
      </c>
      <c r="BB36" s="138">
        <v>-556.51170000000002</v>
      </c>
      <c r="BC36" s="138">
        <v>0.67769999999999997</v>
      </c>
      <c r="BD36" s="138">
        <v>-12.5</v>
      </c>
      <c r="BE36" s="138">
        <v>-12.6</v>
      </c>
      <c r="BF36" s="139"/>
      <c r="BG36" s="138">
        <v>70.5809</v>
      </c>
      <c r="BH36" s="138">
        <v>-5.9638</v>
      </c>
      <c r="BI36" s="139"/>
      <c r="BJ36" s="138">
        <v>-64.676699999999997</v>
      </c>
      <c r="BK36" s="138">
        <v>10.5411</v>
      </c>
      <c r="BL36" s="138">
        <v>8.1382999999999992</v>
      </c>
      <c r="BM36" s="138">
        <v>5.6585999999999999</v>
      </c>
      <c r="BN36" s="138">
        <v>594.31730000000005</v>
      </c>
      <c r="BO36" s="138">
        <v>187.93289999999999</v>
      </c>
      <c r="BP36" s="138">
        <v>189.24520000000001</v>
      </c>
      <c r="BQ36" s="138">
        <v>-666.66470000000004</v>
      </c>
      <c r="BR36" s="138">
        <v>628.8528</v>
      </c>
      <c r="BS36" s="139"/>
      <c r="BT36" s="138">
        <v>-93.6815</v>
      </c>
      <c r="BU36" s="138">
        <v>95.857200000000006</v>
      </c>
      <c r="BV36" s="138">
        <v>112.9186</v>
      </c>
      <c r="BW36" s="139"/>
      <c r="BX36" s="138">
        <v>40.68</v>
      </c>
      <c r="BY36" s="139"/>
      <c r="BZ36" s="138">
        <v>94.39</v>
      </c>
      <c r="CA36" s="138">
        <v>-5.3540999999999999</v>
      </c>
      <c r="CB36" s="138">
        <v>-5.0861999999999998</v>
      </c>
      <c r="CC36" s="138">
        <v>72.846000000000004</v>
      </c>
      <c r="CD36" s="138">
        <v>73.871300000000005</v>
      </c>
      <c r="CE36" s="138">
        <v>-7.0075000000000003</v>
      </c>
      <c r="CF36" s="138">
        <v>-136.3828</v>
      </c>
      <c r="CG36" s="138">
        <v>-137.1019</v>
      </c>
      <c r="CH36" s="138">
        <v>10.8056</v>
      </c>
      <c r="CI36" s="139"/>
      <c r="CJ36" s="139"/>
      <c r="CK36" s="139"/>
      <c r="CL36" s="138">
        <v>136.9</v>
      </c>
      <c r="CM36" s="138">
        <v>123.7</v>
      </c>
      <c r="CN36" s="138">
        <v>-17.579999999999998</v>
      </c>
      <c r="CO36" s="138">
        <v>71.704400000000007</v>
      </c>
      <c r="CP36" s="138">
        <v>70.101299999999995</v>
      </c>
      <c r="CQ36" s="138">
        <v>70.394599999999997</v>
      </c>
      <c r="CR36" s="138">
        <v>-7.1116999999999999</v>
      </c>
      <c r="CS36" s="138">
        <v>-6.0239000000000003</v>
      </c>
      <c r="CT36" s="138">
        <v>50.368200000000002</v>
      </c>
      <c r="CU36" s="138">
        <v>-108.6219</v>
      </c>
      <c r="CV36" s="138">
        <v>63.399299999999997</v>
      </c>
      <c r="CW36" s="138">
        <v>14.9336</v>
      </c>
      <c r="CX36" s="138">
        <v>78.73</v>
      </c>
      <c r="CY36" s="138">
        <v>40.78</v>
      </c>
      <c r="CZ36" s="138">
        <v>53.444800000000001</v>
      </c>
      <c r="DA36" s="138">
        <v>50.688200000000002</v>
      </c>
      <c r="DB36" s="138">
        <v>-50.01</v>
      </c>
      <c r="DC36" s="139"/>
      <c r="DD36" s="139"/>
      <c r="DE36" s="139"/>
      <c r="DF36" s="138">
        <v>-60.810200000000002</v>
      </c>
      <c r="DG36" s="139"/>
      <c r="DH36" s="139"/>
      <c r="DI36" s="138">
        <v>-106.1</v>
      </c>
      <c r="DJ36" s="138">
        <v>-105.9</v>
      </c>
      <c r="DK36" s="138">
        <v>26.595199999999998</v>
      </c>
      <c r="DL36" s="138">
        <v>73.837299999999999</v>
      </c>
      <c r="DM36" s="138">
        <v>70.931200000000004</v>
      </c>
      <c r="DN36" s="138">
        <v>104.9011</v>
      </c>
      <c r="DO36" s="138">
        <v>73.72</v>
      </c>
      <c r="DP36" s="138">
        <v>-9.51</v>
      </c>
      <c r="DQ36" s="138">
        <v>63.829000000000001</v>
      </c>
      <c r="DR36" s="138">
        <v>57.918300000000002</v>
      </c>
      <c r="DS36" s="138">
        <v>-41.18</v>
      </c>
      <c r="DT36" s="139"/>
      <c r="DU36" s="138">
        <v>103.47</v>
      </c>
      <c r="DV36" s="138">
        <v>67.7</v>
      </c>
      <c r="DW36" s="138">
        <v>58.781799999999997</v>
      </c>
      <c r="DX36" s="138">
        <v>58.581800000000001</v>
      </c>
      <c r="DY36" s="138">
        <v>4.1279000000000003</v>
      </c>
      <c r="DZ36" s="138">
        <v>1.7544999999999999</v>
      </c>
      <c r="EA36" s="138">
        <v>225.3389</v>
      </c>
      <c r="EB36" s="138">
        <v>173.40629999999999</v>
      </c>
      <c r="EC36" s="138">
        <v>170.30590000000001</v>
      </c>
      <c r="ED36" s="138">
        <v>172.2791</v>
      </c>
      <c r="EE36" s="138">
        <v>83.019900000000007</v>
      </c>
      <c r="EF36" s="138">
        <v>67.003100000000003</v>
      </c>
      <c r="EG36" s="138">
        <v>-29.332000000000001</v>
      </c>
      <c r="EH36" s="138">
        <v>678.9529</v>
      </c>
      <c r="EI36" s="138">
        <v>30.119399999999999</v>
      </c>
      <c r="EJ36" s="139"/>
      <c r="EK36" s="138">
        <v>-25.554200000000002</v>
      </c>
      <c r="EL36" s="138">
        <v>-22.506499999999999</v>
      </c>
      <c r="EM36" s="138">
        <v>9.1837</v>
      </c>
      <c r="EN36" s="138">
        <v>-27.3736</v>
      </c>
      <c r="EO36" s="138">
        <v>-26.9742</v>
      </c>
      <c r="EP36" s="138">
        <v>169.02</v>
      </c>
      <c r="EQ36" s="138">
        <v>-41.636299999999999</v>
      </c>
      <c r="ER36" s="138">
        <v>-42.174399999999999</v>
      </c>
      <c r="ES36" s="138">
        <v>-31.2849</v>
      </c>
      <c r="ET36" s="138">
        <v>0</v>
      </c>
      <c r="EU36" s="138">
        <v>-14.47</v>
      </c>
      <c r="EV36" s="138">
        <v>86.1</v>
      </c>
      <c r="EW36" s="138">
        <v>19.570699999999999</v>
      </c>
      <c r="EX36" s="138">
        <v>-132.71109999999999</v>
      </c>
      <c r="EY36" s="138">
        <v>-16.203800000000001</v>
      </c>
      <c r="EZ36" s="138">
        <v>-15.8126</v>
      </c>
      <c r="FA36" s="138">
        <v>6.4043999999999999</v>
      </c>
      <c r="FB36" s="138">
        <v>-60.557499999999997</v>
      </c>
      <c r="FC36" s="138">
        <v>36.663800000000002</v>
      </c>
      <c r="FD36" s="139"/>
      <c r="FE36" s="139"/>
      <c r="FF36" s="138">
        <v>5.7324000000000002</v>
      </c>
      <c r="FG36" s="138">
        <v>16.9726</v>
      </c>
      <c r="FH36" s="138">
        <v>17.825900000000001</v>
      </c>
      <c r="FI36" s="138">
        <v>15.8973</v>
      </c>
      <c r="FJ36" s="138">
        <v>2.6793</v>
      </c>
      <c r="FK36" s="138">
        <v>2.1768999999999998</v>
      </c>
      <c r="FL36" s="138">
        <v>106.5022</v>
      </c>
      <c r="FM36" s="138">
        <v>-1.7964</v>
      </c>
      <c r="FN36" s="138">
        <v>-1.9582999999999999</v>
      </c>
      <c r="FO36" s="138">
        <v>65.697199999999995</v>
      </c>
      <c r="FP36" s="138">
        <v>72.439099999999996</v>
      </c>
      <c r="FQ36" s="138">
        <v>35.480899999999998</v>
      </c>
      <c r="FR36" s="138">
        <v>10.38</v>
      </c>
      <c r="FS36" s="138">
        <v>6.8684000000000003</v>
      </c>
      <c r="FT36" s="138">
        <v>0.97440000000000004</v>
      </c>
      <c r="FU36" s="138">
        <v>-4.08</v>
      </c>
      <c r="FV36" s="138">
        <v>17.39</v>
      </c>
      <c r="FW36" s="138">
        <v>37.1554</v>
      </c>
      <c r="FX36" s="139"/>
      <c r="FY36" s="138">
        <v>-1.764</v>
      </c>
      <c r="FZ36" s="138">
        <v>4.3929999999999998</v>
      </c>
      <c r="GA36" s="139"/>
      <c r="GB36" s="138">
        <v>43.39</v>
      </c>
      <c r="GC36" s="138">
        <v>-74.374399999999994</v>
      </c>
      <c r="GD36" s="138">
        <v>-65.121600000000001</v>
      </c>
      <c r="GE36" s="138">
        <v>13.71</v>
      </c>
      <c r="GF36" s="138">
        <v>72.720799999999997</v>
      </c>
      <c r="GG36" s="138">
        <v>25.2</v>
      </c>
      <c r="GH36" s="138">
        <v>-8.2800999999999991</v>
      </c>
      <c r="GI36" s="138">
        <v>-8.1986000000000008</v>
      </c>
      <c r="GJ36" s="138">
        <v>-8.4639000000000006</v>
      </c>
      <c r="GK36" s="138">
        <v>1.9809000000000001</v>
      </c>
      <c r="GL36" s="139"/>
      <c r="GM36" s="139"/>
      <c r="GN36" s="138">
        <v>-14.3866</v>
      </c>
      <c r="GO36" s="138">
        <v>-24.676200000000001</v>
      </c>
      <c r="GP36" s="138">
        <v>16.849499999999999</v>
      </c>
      <c r="GQ36" s="138">
        <v>25.851099999999999</v>
      </c>
      <c r="GR36" s="138">
        <v>29.434899999999999</v>
      </c>
      <c r="GS36" s="138">
        <v>29.1432</v>
      </c>
      <c r="GT36" s="138">
        <v>-85.432199999999995</v>
      </c>
      <c r="GU36" s="138">
        <v>-31.7683</v>
      </c>
      <c r="GV36" s="138">
        <v>35.5246</v>
      </c>
      <c r="GW36" s="138">
        <v>-40.8855</v>
      </c>
      <c r="GX36" s="138">
        <v>4.8848000000000003</v>
      </c>
      <c r="GY36" s="139"/>
      <c r="GZ36" s="138">
        <v>13.3659</v>
      </c>
      <c r="HA36" s="139"/>
      <c r="HB36" s="138">
        <v>29.047599999999999</v>
      </c>
      <c r="HC36" s="138">
        <v>28.648900000000001</v>
      </c>
      <c r="HD36" s="139"/>
      <c r="HE36" s="139"/>
      <c r="HF36" s="138">
        <v>-58.271000000000001</v>
      </c>
      <c r="HG36" s="138">
        <v>57.909700000000001</v>
      </c>
      <c r="HH36" s="138">
        <v>-7.7209000000000003</v>
      </c>
      <c r="HI36" s="138">
        <v>-29.146799999999999</v>
      </c>
      <c r="HJ36" s="138">
        <v>-28.8965</v>
      </c>
      <c r="HK36" s="138">
        <v>-60.356400000000001</v>
      </c>
      <c r="HL36" s="138">
        <v>-52.775599999999997</v>
      </c>
      <c r="HM36" s="138">
        <v>83.574299999999994</v>
      </c>
      <c r="HN36" s="138">
        <v>81.445599999999999</v>
      </c>
      <c r="HO36" s="139"/>
      <c r="HP36" s="139"/>
      <c r="HQ36" s="138">
        <v>-1.1728000000000001</v>
      </c>
      <c r="HR36" s="138">
        <v>-1.2386999999999999</v>
      </c>
      <c r="HS36" s="138">
        <v>-17.759599999999999</v>
      </c>
      <c r="HT36" s="138">
        <v>-17.808900000000001</v>
      </c>
      <c r="HU36" s="138">
        <v>0.68</v>
      </c>
      <c r="HV36" s="138">
        <v>1.1399999999999999</v>
      </c>
      <c r="HW36" s="138">
        <v>15.1</v>
      </c>
      <c r="HX36" s="138">
        <v>15.6</v>
      </c>
      <c r="HY36" s="138">
        <v>22.006699999999999</v>
      </c>
      <c r="HZ36" s="138">
        <v>-68.48</v>
      </c>
      <c r="IA36" s="138">
        <v>-315.85320000000002</v>
      </c>
      <c r="IB36" s="138">
        <v>64.819900000000004</v>
      </c>
      <c r="IC36" s="138">
        <v>63.779400000000003</v>
      </c>
      <c r="ID36" s="138">
        <v>11.6</v>
      </c>
      <c r="IE36" s="138">
        <v>-28.5</v>
      </c>
      <c r="IF36" s="138">
        <v>3.1</v>
      </c>
      <c r="IG36" s="138">
        <v>3.1</v>
      </c>
      <c r="IH36" s="138">
        <v>1.3446</v>
      </c>
      <c r="II36" s="138">
        <v>1.2042999999999999</v>
      </c>
      <c r="IJ36" s="138">
        <v>0</v>
      </c>
      <c r="IK36" s="138">
        <v>-7.4093</v>
      </c>
      <c r="IL36" s="138">
        <v>49.570900000000002</v>
      </c>
      <c r="IM36" s="138">
        <v>18.484999999999999</v>
      </c>
      <c r="IN36" s="138">
        <v>25.451499999999999</v>
      </c>
      <c r="IO36" s="138">
        <v>-14.321400000000001</v>
      </c>
      <c r="IP36" s="138">
        <v>2.9451999999999998</v>
      </c>
      <c r="IQ36" s="138">
        <v>-133.82040000000001</v>
      </c>
      <c r="IR36" s="138">
        <v>49.346299999999999</v>
      </c>
      <c r="IS36" s="138">
        <v>-9.1790000000000003</v>
      </c>
      <c r="IT36" s="138">
        <v>168.5446</v>
      </c>
      <c r="IU36" s="138">
        <v>165.6371</v>
      </c>
      <c r="IV36" s="138">
        <v>137.251</v>
      </c>
      <c r="IW36" s="138">
        <v>-38.718600000000002</v>
      </c>
      <c r="IX36" s="138">
        <v>-48.942500000000003</v>
      </c>
      <c r="IY36" s="138">
        <v>-77.905299999999997</v>
      </c>
      <c r="IZ36" s="138">
        <v>82.626099999999994</v>
      </c>
      <c r="JA36" s="138">
        <v>-8.5159000000000002</v>
      </c>
      <c r="JB36" s="138">
        <v>18.774000000000001</v>
      </c>
      <c r="JC36" s="138">
        <v>16.96</v>
      </c>
      <c r="JD36" s="138">
        <v>7.9340000000000002</v>
      </c>
      <c r="JE36" s="138">
        <v>7.8769999999999998</v>
      </c>
      <c r="JF36" s="138">
        <v>-16.16</v>
      </c>
      <c r="JG36" s="138">
        <v>-8</v>
      </c>
      <c r="JH36" s="139"/>
      <c r="JI36" s="138">
        <v>8.0307999999999993</v>
      </c>
      <c r="JJ36" s="138">
        <v>-7.7927999999999997</v>
      </c>
      <c r="JK36" s="138">
        <v>-41.368699999999997</v>
      </c>
      <c r="JL36" s="138">
        <v>11.6</v>
      </c>
      <c r="JM36" s="138">
        <v>52.173000000000002</v>
      </c>
      <c r="JN36" s="138">
        <v>51.725000000000001</v>
      </c>
      <c r="JO36" s="139"/>
      <c r="JP36" s="139"/>
      <c r="JQ36" s="138">
        <v>53.069200000000002</v>
      </c>
      <c r="JR36" s="138">
        <v>53.969499999999996</v>
      </c>
      <c r="JS36" s="138">
        <v>51.961599999999997</v>
      </c>
      <c r="JT36" s="139"/>
      <c r="JU36" s="138">
        <v>28.5</v>
      </c>
      <c r="JV36" s="138">
        <v>17.4833</v>
      </c>
      <c r="JW36" s="138">
        <v>8.36</v>
      </c>
      <c r="JX36" s="139"/>
      <c r="JY36" s="138">
        <v>-55.168300000000002</v>
      </c>
      <c r="JZ36" s="138">
        <v>80.839500000000001</v>
      </c>
      <c r="KA36" s="138">
        <v>62.863399999999999</v>
      </c>
      <c r="KB36" s="138">
        <v>-53.642800000000001</v>
      </c>
      <c r="KC36" s="138">
        <v>-79.161100000000005</v>
      </c>
      <c r="KD36" s="138">
        <v>51.422499999999999</v>
      </c>
      <c r="KE36" s="138">
        <v>27.208200000000001</v>
      </c>
      <c r="KF36" s="138">
        <v>-37.299999999999997</v>
      </c>
      <c r="KG36" s="138">
        <v>39.1</v>
      </c>
      <c r="KH36" s="138">
        <v>-66.045500000000004</v>
      </c>
      <c r="KI36" s="138">
        <v>160.46420000000001</v>
      </c>
    </row>
    <row r="37" spans="1:295" ht="18" customHeight="1" x14ac:dyDescent="0.25">
      <c r="A37" s="133" t="s">
        <v>50</v>
      </c>
      <c r="B37" s="133" t="s">
        <v>794</v>
      </c>
      <c r="C37" s="137">
        <v>0</v>
      </c>
      <c r="D37" s="139"/>
      <c r="E37" s="139"/>
      <c r="F37" s="138">
        <v>-34.154499999999999</v>
      </c>
      <c r="G37" s="138">
        <v>14.818</v>
      </c>
      <c r="H37" s="139"/>
      <c r="I37" s="138">
        <v>64.823999999999998</v>
      </c>
      <c r="J37" s="138">
        <v>-95.4572</v>
      </c>
      <c r="K37" s="138">
        <v>64.818200000000004</v>
      </c>
      <c r="L37" s="138">
        <v>32.613</v>
      </c>
      <c r="M37" s="138">
        <v>31.753699999999998</v>
      </c>
      <c r="N37" s="138">
        <v>0</v>
      </c>
      <c r="O37" s="138">
        <v>-76.031999999999996</v>
      </c>
      <c r="P37" s="138">
        <v>70.400000000000006</v>
      </c>
      <c r="Q37" s="138">
        <v>24.84</v>
      </c>
      <c r="R37" s="138">
        <v>-70.400000000000006</v>
      </c>
      <c r="S37" s="138">
        <v>12.9754</v>
      </c>
      <c r="T37" s="138">
        <v>53.3568</v>
      </c>
      <c r="U37" s="138">
        <v>13.6608</v>
      </c>
      <c r="V37" s="138">
        <v>14.1213</v>
      </c>
      <c r="W37" s="138">
        <v>23.016400000000001</v>
      </c>
      <c r="X37" s="138">
        <v>15.996</v>
      </c>
      <c r="Y37" s="138">
        <v>5.3323999999999998</v>
      </c>
      <c r="Z37" s="138">
        <v>7.6144999999999996</v>
      </c>
      <c r="AA37" s="139"/>
      <c r="AB37" s="139"/>
      <c r="AC37" s="138">
        <v>-65.34</v>
      </c>
      <c r="AD37" s="138">
        <v>-65.38</v>
      </c>
      <c r="AE37" s="139"/>
      <c r="AF37" s="138">
        <v>0</v>
      </c>
      <c r="AG37" s="139"/>
      <c r="AH37" s="138">
        <v>8.8070000000000004</v>
      </c>
      <c r="AI37" s="138">
        <v>0.191</v>
      </c>
      <c r="AJ37" s="137">
        <v>0</v>
      </c>
      <c r="AK37" s="138">
        <v>-52.37</v>
      </c>
      <c r="AL37" s="138">
        <v>-51.08</v>
      </c>
      <c r="AM37" s="138">
        <v>52.93</v>
      </c>
      <c r="AN37" s="138">
        <v>53.13</v>
      </c>
      <c r="AO37" s="138">
        <v>20.162700000000001</v>
      </c>
      <c r="AP37" s="138">
        <v>-1.1138999999999999</v>
      </c>
      <c r="AQ37" s="138">
        <v>72.240399999999994</v>
      </c>
      <c r="AR37" s="138">
        <v>75.300299999999993</v>
      </c>
      <c r="AS37" s="138">
        <v>45.831099999999999</v>
      </c>
      <c r="AT37" s="137">
        <v>0</v>
      </c>
      <c r="AU37" s="138">
        <v>-61.042400000000001</v>
      </c>
      <c r="AV37" s="138">
        <v>7.3192000000000004</v>
      </c>
      <c r="AW37" s="138">
        <v>7.2004999999999999</v>
      </c>
      <c r="AX37" s="138">
        <v>77.026899999999998</v>
      </c>
      <c r="AY37" s="138">
        <v>78.236400000000003</v>
      </c>
      <c r="AZ37" s="138">
        <v>13.6891</v>
      </c>
      <c r="BA37" s="138">
        <v>13.131500000000001</v>
      </c>
      <c r="BB37" s="138">
        <v>-567.52589999999998</v>
      </c>
      <c r="BC37" s="138">
        <v>0.2989</v>
      </c>
      <c r="BD37" s="138">
        <v>-12.2</v>
      </c>
      <c r="BE37" s="138">
        <v>-12.2</v>
      </c>
      <c r="BF37" s="139"/>
      <c r="BG37" s="138">
        <v>68.197699999999998</v>
      </c>
      <c r="BH37" s="138">
        <v>-6.1893000000000002</v>
      </c>
      <c r="BI37" s="139"/>
      <c r="BJ37" s="138">
        <v>-61.376800000000003</v>
      </c>
      <c r="BK37" s="138">
        <v>12.091100000000001</v>
      </c>
      <c r="BL37" s="138">
        <v>8.4916</v>
      </c>
      <c r="BM37" s="138">
        <v>5.8193999999999999</v>
      </c>
      <c r="BN37" s="138">
        <v>606.37210000000005</v>
      </c>
      <c r="BO37" s="138">
        <v>195.01320000000001</v>
      </c>
      <c r="BP37" s="138">
        <v>195.5625</v>
      </c>
      <c r="BQ37" s="138">
        <v>-677.63099999999997</v>
      </c>
      <c r="BR37" s="138">
        <v>643.10239999999999</v>
      </c>
      <c r="BS37" s="139"/>
      <c r="BT37" s="138">
        <v>-76.1267</v>
      </c>
      <c r="BU37" s="138">
        <v>78.243399999999994</v>
      </c>
      <c r="BV37" s="138">
        <v>119.1559</v>
      </c>
      <c r="BW37" s="139"/>
      <c r="BX37" s="138">
        <v>43.4</v>
      </c>
      <c r="BY37" s="138">
        <v>54.22</v>
      </c>
      <c r="BZ37" s="138">
        <v>97.51</v>
      </c>
      <c r="CA37" s="138">
        <v>-8.3011999999999997</v>
      </c>
      <c r="CB37" s="138">
        <v>-4.4164000000000003</v>
      </c>
      <c r="CC37" s="138">
        <v>69.596999999999994</v>
      </c>
      <c r="CD37" s="138">
        <v>70.605099999999993</v>
      </c>
      <c r="CE37" s="138">
        <v>-9.6646999999999998</v>
      </c>
      <c r="CF37" s="138">
        <v>-141.5909</v>
      </c>
      <c r="CG37" s="138">
        <v>-140.42359999999999</v>
      </c>
      <c r="CH37" s="138">
        <v>12.5063</v>
      </c>
      <c r="CI37" s="139"/>
      <c r="CJ37" s="139"/>
      <c r="CK37" s="139"/>
      <c r="CL37" s="138">
        <v>139.19999999999999</v>
      </c>
      <c r="CM37" s="138">
        <v>126.2</v>
      </c>
      <c r="CN37" s="138">
        <v>-17.91</v>
      </c>
      <c r="CO37" s="138">
        <v>71.501000000000005</v>
      </c>
      <c r="CP37" s="138">
        <v>69.770200000000003</v>
      </c>
      <c r="CQ37" s="138">
        <v>69.674199999999999</v>
      </c>
      <c r="CR37" s="138">
        <v>-6.8048000000000002</v>
      </c>
      <c r="CS37" s="138">
        <v>-5.7542</v>
      </c>
      <c r="CT37" s="138">
        <v>52.091000000000001</v>
      </c>
      <c r="CU37" s="138">
        <v>-112.7881</v>
      </c>
      <c r="CV37" s="138">
        <v>65.141800000000003</v>
      </c>
      <c r="CW37" s="138">
        <v>15.3154</v>
      </c>
      <c r="CX37" s="138">
        <v>84.4</v>
      </c>
      <c r="CY37" s="138">
        <v>44.23</v>
      </c>
      <c r="CZ37" s="138">
        <v>55.0854</v>
      </c>
      <c r="DA37" s="138">
        <v>52.299500000000002</v>
      </c>
      <c r="DB37" s="138">
        <v>-52</v>
      </c>
      <c r="DC37" s="138">
        <v>-3.0413000000000001</v>
      </c>
      <c r="DD37" s="139"/>
      <c r="DE37" s="139"/>
      <c r="DF37" s="138">
        <v>-70.472499999999997</v>
      </c>
      <c r="DG37" s="138">
        <v>0</v>
      </c>
      <c r="DH37" s="138">
        <v>0</v>
      </c>
      <c r="DI37" s="138">
        <v>-110</v>
      </c>
      <c r="DJ37" s="138">
        <v>-110.4</v>
      </c>
      <c r="DK37" s="138">
        <v>27.128</v>
      </c>
      <c r="DL37" s="138">
        <v>73.837299999999999</v>
      </c>
      <c r="DM37" s="138">
        <v>75.158100000000005</v>
      </c>
      <c r="DN37" s="138">
        <v>104.3152</v>
      </c>
      <c r="DO37" s="138">
        <v>73.27</v>
      </c>
      <c r="DP37" s="138">
        <v>-11.02</v>
      </c>
      <c r="DQ37" s="138">
        <v>67.347499999999997</v>
      </c>
      <c r="DR37" s="138">
        <v>70.543999999999997</v>
      </c>
      <c r="DS37" s="138">
        <v>-41.2</v>
      </c>
      <c r="DT37" s="138">
        <v>0</v>
      </c>
      <c r="DU37" s="138">
        <v>104.42</v>
      </c>
      <c r="DV37" s="138">
        <v>69.39</v>
      </c>
      <c r="DW37" s="138">
        <v>68.599999999999994</v>
      </c>
      <c r="DX37" s="138">
        <v>68.072699999999998</v>
      </c>
      <c r="DY37" s="138">
        <v>6.7191000000000001</v>
      </c>
      <c r="DZ37" s="138">
        <v>5.9272999999999998</v>
      </c>
      <c r="EA37" s="138">
        <v>233.61060000000001</v>
      </c>
      <c r="EB37" s="138">
        <v>183.30760000000001</v>
      </c>
      <c r="EC37" s="138">
        <v>178.86760000000001</v>
      </c>
      <c r="ED37" s="138">
        <v>181.08359999999999</v>
      </c>
      <c r="EE37" s="138">
        <v>69.263900000000007</v>
      </c>
      <c r="EF37" s="138">
        <v>49.182400000000001</v>
      </c>
      <c r="EG37" s="138">
        <v>-31.844000000000001</v>
      </c>
      <c r="EH37" s="138">
        <v>689.67089999999996</v>
      </c>
      <c r="EI37" s="138">
        <v>25.181999999999999</v>
      </c>
      <c r="EJ37" s="139"/>
      <c r="EK37" s="138">
        <v>-26.274699999999999</v>
      </c>
      <c r="EL37" s="138">
        <v>-23.3733</v>
      </c>
      <c r="EM37" s="138">
        <v>27.291</v>
      </c>
      <c r="EN37" s="138">
        <v>-18.004200000000001</v>
      </c>
      <c r="EO37" s="138">
        <v>-17.148199999999999</v>
      </c>
      <c r="EP37" s="138">
        <v>43.055999999999997</v>
      </c>
      <c r="EQ37" s="138">
        <v>-25.332999999999998</v>
      </c>
      <c r="ER37" s="138">
        <v>-25.985600000000002</v>
      </c>
      <c r="ES37" s="138">
        <v>-9.4743999999999993</v>
      </c>
      <c r="ET37" s="138">
        <v>0</v>
      </c>
      <c r="EU37" s="138">
        <v>-16.11</v>
      </c>
      <c r="EV37" s="138">
        <v>1</v>
      </c>
      <c r="EW37" s="138">
        <v>19.488600000000002</v>
      </c>
      <c r="EX37" s="138">
        <v>-115.1892</v>
      </c>
      <c r="EY37" s="138">
        <v>-18.688500000000001</v>
      </c>
      <c r="EZ37" s="138">
        <v>-18.247399999999999</v>
      </c>
      <c r="FA37" s="138">
        <v>12.1981</v>
      </c>
      <c r="FB37" s="138">
        <v>-47.137599999999999</v>
      </c>
      <c r="FC37" s="138">
        <v>14.7508</v>
      </c>
      <c r="FD37" s="139"/>
      <c r="FE37" s="139"/>
      <c r="FF37" s="138">
        <v>5.0561999999999996</v>
      </c>
      <c r="FG37" s="138">
        <v>16.420400000000001</v>
      </c>
      <c r="FH37" s="138">
        <v>15.9811</v>
      </c>
      <c r="FI37" s="138">
        <v>15.5482</v>
      </c>
      <c r="FJ37" s="138">
        <v>7.5354999999999999</v>
      </c>
      <c r="FK37" s="138">
        <v>6.8657000000000004</v>
      </c>
      <c r="FL37" s="138">
        <v>108.5117</v>
      </c>
      <c r="FM37" s="138">
        <v>-4.1825000000000001</v>
      </c>
      <c r="FN37" s="138">
        <v>-3.9817</v>
      </c>
      <c r="FO37" s="138">
        <v>66.438800000000001</v>
      </c>
      <c r="FP37" s="138">
        <v>73.224000000000004</v>
      </c>
      <c r="FQ37" s="138">
        <v>35.202599999999997</v>
      </c>
      <c r="FR37" s="138">
        <v>9.07</v>
      </c>
      <c r="FS37" s="138">
        <v>7.5666000000000002</v>
      </c>
      <c r="FT37" s="138">
        <v>1.0329999999999999</v>
      </c>
      <c r="FU37" s="138">
        <v>-4.3899999999999997</v>
      </c>
      <c r="FV37" s="138">
        <v>18.61</v>
      </c>
      <c r="FW37" s="138">
        <v>35.351300000000002</v>
      </c>
      <c r="FX37" s="139"/>
      <c r="FY37" s="138">
        <v>-1.7</v>
      </c>
      <c r="FZ37" s="138">
        <v>4.2859999999999996</v>
      </c>
      <c r="GA37" s="139"/>
      <c r="GB37" s="138">
        <v>42.96</v>
      </c>
      <c r="GC37" s="138">
        <v>-73.224800000000002</v>
      </c>
      <c r="GD37" s="138">
        <v>-66.09</v>
      </c>
      <c r="GE37" s="138">
        <v>14.57</v>
      </c>
      <c r="GF37" s="138">
        <v>71.906499999999994</v>
      </c>
      <c r="GG37" s="138">
        <v>26.1</v>
      </c>
      <c r="GH37" s="138">
        <v>-7.9687000000000001</v>
      </c>
      <c r="GI37" s="138">
        <v>-8.0265000000000004</v>
      </c>
      <c r="GJ37" s="138">
        <v>-8.3676999999999992</v>
      </c>
      <c r="GK37" s="138">
        <v>2.0162</v>
      </c>
      <c r="GL37" s="139"/>
      <c r="GM37" s="139"/>
      <c r="GN37" s="139"/>
      <c r="GO37" s="138">
        <v>-25.751899999999999</v>
      </c>
      <c r="GP37" s="138">
        <v>17.042100000000001</v>
      </c>
      <c r="GQ37" s="138">
        <v>26.7394</v>
      </c>
      <c r="GR37" s="138">
        <v>25.3597</v>
      </c>
      <c r="GS37" s="138">
        <v>25.3184</v>
      </c>
      <c r="GT37" s="138">
        <v>-85.8232</v>
      </c>
      <c r="GU37" s="138">
        <v>-32.839500000000001</v>
      </c>
      <c r="GV37" s="138">
        <v>35.704300000000003</v>
      </c>
      <c r="GW37" s="138">
        <v>-42.383699999999997</v>
      </c>
      <c r="GX37" s="138">
        <v>5.5720000000000001</v>
      </c>
      <c r="GY37" s="138">
        <v>13.9579</v>
      </c>
      <c r="GZ37" s="138">
        <v>13.671799999999999</v>
      </c>
      <c r="HA37" s="138">
        <v>7</v>
      </c>
      <c r="HB37" s="138">
        <v>31.2163</v>
      </c>
      <c r="HC37" s="138">
        <v>32.481200000000001</v>
      </c>
      <c r="HD37" s="138">
        <v>3.8</v>
      </c>
      <c r="HE37" s="139"/>
      <c r="HF37" s="138">
        <v>-64.194900000000004</v>
      </c>
      <c r="HG37" s="138">
        <v>64.993799999999993</v>
      </c>
      <c r="HH37" s="138">
        <v>-14.814</v>
      </c>
      <c r="HI37" s="138">
        <v>-31.981200000000001</v>
      </c>
      <c r="HJ37" s="138">
        <v>-31.3612</v>
      </c>
      <c r="HK37" s="138">
        <v>-58.588099999999997</v>
      </c>
      <c r="HL37" s="138">
        <v>-48.979199999999999</v>
      </c>
      <c r="HM37" s="138">
        <v>83.837100000000007</v>
      </c>
      <c r="HN37" s="138">
        <v>84.075299999999999</v>
      </c>
      <c r="HO37" s="139"/>
      <c r="HP37" s="139"/>
      <c r="HQ37" s="138">
        <v>1.0465</v>
      </c>
      <c r="HR37" s="138">
        <v>0.45319999999999999</v>
      </c>
      <c r="HS37" s="138">
        <v>-20.582599999999999</v>
      </c>
      <c r="HT37" s="138">
        <v>-20.813400000000001</v>
      </c>
      <c r="HU37" s="138">
        <v>-6.07</v>
      </c>
      <c r="HV37" s="138">
        <v>-5.67</v>
      </c>
      <c r="HW37" s="138">
        <v>17.5</v>
      </c>
      <c r="HX37" s="138">
        <v>16.899999999999999</v>
      </c>
      <c r="HY37" s="138">
        <v>21.577300000000001</v>
      </c>
      <c r="HZ37" s="138">
        <v>-64.08</v>
      </c>
      <c r="IA37" s="138">
        <v>-313.67970000000003</v>
      </c>
      <c r="IB37" s="138">
        <v>68.588300000000004</v>
      </c>
      <c r="IC37" s="138">
        <v>68.220200000000006</v>
      </c>
      <c r="ID37" s="138">
        <v>12.2</v>
      </c>
      <c r="IE37" s="138">
        <v>-26.8</v>
      </c>
      <c r="IF37" s="138">
        <v>0.5</v>
      </c>
      <c r="IG37" s="138">
        <v>1.3</v>
      </c>
      <c r="IH37" s="139"/>
      <c r="II37" s="139"/>
      <c r="IJ37" s="138">
        <v>25.648800000000001</v>
      </c>
      <c r="IK37" s="138">
        <v>-1.1625000000000001</v>
      </c>
      <c r="IL37" s="138">
        <v>53.884</v>
      </c>
      <c r="IM37" s="138">
        <v>19.1693</v>
      </c>
      <c r="IN37" s="138">
        <v>34.398899999999998</v>
      </c>
      <c r="IO37" s="138">
        <v>-19.599</v>
      </c>
      <c r="IP37" s="138">
        <v>8.7596000000000007</v>
      </c>
      <c r="IQ37" s="138">
        <v>-142.52670000000001</v>
      </c>
      <c r="IR37" s="138">
        <v>42.698300000000003</v>
      </c>
      <c r="IS37" s="138">
        <v>-14.866199999999999</v>
      </c>
      <c r="IT37" s="138">
        <v>165.7011</v>
      </c>
      <c r="IU37" s="138">
        <v>165.09690000000001</v>
      </c>
      <c r="IV37" s="138">
        <v>142.2997</v>
      </c>
      <c r="IW37" s="138">
        <v>-46.605699999999999</v>
      </c>
      <c r="IX37" s="138">
        <v>-43.5319</v>
      </c>
      <c r="IY37" s="138">
        <v>-83.647400000000005</v>
      </c>
      <c r="IZ37" s="138">
        <v>85.983500000000006</v>
      </c>
      <c r="JA37" s="138">
        <v>-7.5655999999999999</v>
      </c>
      <c r="JB37" s="138">
        <v>17.547000000000001</v>
      </c>
      <c r="JC37" s="138">
        <v>16.559999999999999</v>
      </c>
      <c r="JD37" s="138">
        <v>7.8879999999999999</v>
      </c>
      <c r="JE37" s="138">
        <v>7.8869999999999996</v>
      </c>
      <c r="JF37" s="138">
        <v>-16.16</v>
      </c>
      <c r="JG37" s="138">
        <v>-7.68</v>
      </c>
      <c r="JH37" s="139"/>
      <c r="JI37" s="138">
        <v>8.0582999999999991</v>
      </c>
      <c r="JJ37" s="138">
        <v>-6.0349000000000004</v>
      </c>
      <c r="JK37" s="138">
        <v>-40.840800000000002</v>
      </c>
      <c r="JL37" s="138">
        <v>9.6999999999999993</v>
      </c>
      <c r="JM37" s="138">
        <v>50.734999999999999</v>
      </c>
      <c r="JN37" s="138">
        <v>48.625999999999998</v>
      </c>
      <c r="JO37" s="139"/>
      <c r="JP37" s="139"/>
      <c r="JQ37" s="138">
        <v>54.627400000000002</v>
      </c>
      <c r="JR37" s="138">
        <v>53.896599999999999</v>
      </c>
      <c r="JS37" s="138">
        <v>52.360500000000002</v>
      </c>
      <c r="JT37" s="139"/>
      <c r="JU37" s="138">
        <v>28.9</v>
      </c>
      <c r="JV37" s="138">
        <v>16.1526</v>
      </c>
      <c r="JW37" s="138">
        <v>8.73</v>
      </c>
      <c r="JX37" s="139"/>
      <c r="JY37" s="138">
        <v>-53.154800000000002</v>
      </c>
      <c r="JZ37" s="138">
        <v>79.647199999999998</v>
      </c>
      <c r="KA37" s="138">
        <v>60.2545</v>
      </c>
      <c r="KB37" s="138">
        <v>-52.318300000000001</v>
      </c>
      <c r="KC37" s="138">
        <v>-78.284800000000004</v>
      </c>
      <c r="KD37" s="138">
        <v>48.309199999999997</v>
      </c>
      <c r="KE37" s="138">
        <v>28.983000000000001</v>
      </c>
      <c r="KF37" s="138">
        <v>-37.200000000000003</v>
      </c>
      <c r="KG37" s="138">
        <v>37.1</v>
      </c>
      <c r="KH37" s="138">
        <v>-82.841899999999995</v>
      </c>
      <c r="KI37" s="138">
        <v>169.8383</v>
      </c>
    </row>
    <row r="38" spans="1:295" ht="18" customHeight="1" x14ac:dyDescent="0.25">
      <c r="A38" s="133" t="s">
        <v>50</v>
      </c>
      <c r="B38" s="133" t="s">
        <v>795</v>
      </c>
      <c r="C38" s="137">
        <v>0</v>
      </c>
      <c r="D38" s="138">
        <v>17.656700000000001</v>
      </c>
      <c r="E38" s="138">
        <v>-25.244399999999999</v>
      </c>
      <c r="F38" s="138">
        <v>-34.2652</v>
      </c>
      <c r="G38" s="138">
        <v>13.572900000000001</v>
      </c>
      <c r="H38" s="139"/>
      <c r="I38" s="138">
        <v>64.981800000000007</v>
      </c>
      <c r="J38" s="138">
        <v>-97.495699999999999</v>
      </c>
      <c r="K38" s="138">
        <v>65.538300000000007</v>
      </c>
      <c r="L38" s="138">
        <v>32.965000000000003</v>
      </c>
      <c r="M38" s="138">
        <v>32.399500000000003</v>
      </c>
      <c r="N38" s="138">
        <v>0</v>
      </c>
      <c r="O38" s="138">
        <v>-76.269000000000005</v>
      </c>
      <c r="P38" s="138">
        <v>70.400000000000006</v>
      </c>
      <c r="Q38" s="138">
        <v>24.84</v>
      </c>
      <c r="R38" s="138">
        <v>-70.400000000000006</v>
      </c>
      <c r="S38" s="138">
        <v>14.1005</v>
      </c>
      <c r="T38" s="138">
        <v>54.448799999999999</v>
      </c>
      <c r="U38" s="138">
        <v>14.281000000000001</v>
      </c>
      <c r="V38" s="138">
        <v>14.2157</v>
      </c>
      <c r="W38" s="138">
        <v>23.735900000000001</v>
      </c>
      <c r="X38" s="138">
        <v>16.7637</v>
      </c>
      <c r="Y38" s="138">
        <v>5.5159000000000002</v>
      </c>
      <c r="Z38" s="138">
        <v>7.8048000000000002</v>
      </c>
      <c r="AA38" s="139"/>
      <c r="AB38" s="139"/>
      <c r="AC38" s="138">
        <v>-68.78</v>
      </c>
      <c r="AD38" s="138">
        <v>-69.239999999999995</v>
      </c>
      <c r="AE38" s="139"/>
      <c r="AF38" s="138">
        <v>0</v>
      </c>
      <c r="AG38" s="138">
        <v>74.8</v>
      </c>
      <c r="AH38" s="138">
        <v>8.5380000000000003</v>
      </c>
      <c r="AI38" s="138">
        <v>0.186</v>
      </c>
      <c r="AJ38" s="137">
        <v>0</v>
      </c>
      <c r="AK38" s="138">
        <v>-51.98</v>
      </c>
      <c r="AL38" s="138">
        <v>-38.53</v>
      </c>
      <c r="AM38" s="138">
        <v>52.29</v>
      </c>
      <c r="AN38" s="138">
        <v>52.55</v>
      </c>
      <c r="AO38" s="138">
        <v>20.504899999999999</v>
      </c>
      <c r="AP38" s="138">
        <v>-1.2341</v>
      </c>
      <c r="AQ38" s="138">
        <v>72.566900000000004</v>
      </c>
      <c r="AR38" s="138">
        <v>75.956599999999995</v>
      </c>
      <c r="AS38" s="138">
        <v>45.043500000000002</v>
      </c>
      <c r="AT38" s="137">
        <v>0</v>
      </c>
      <c r="AU38" s="138">
        <v>-68.026899999999998</v>
      </c>
      <c r="AV38" s="138">
        <v>20.944400000000002</v>
      </c>
      <c r="AW38" s="138">
        <v>21.921800000000001</v>
      </c>
      <c r="AX38" s="138">
        <v>75.927999999999997</v>
      </c>
      <c r="AY38" s="138">
        <v>77.005300000000005</v>
      </c>
      <c r="AZ38" s="138">
        <v>16.713000000000001</v>
      </c>
      <c r="BA38" s="138">
        <v>15.079599999999999</v>
      </c>
      <c r="BB38" s="138">
        <v>-572.61509999999998</v>
      </c>
      <c r="BC38" s="138">
        <v>-0.66920000000000002</v>
      </c>
      <c r="BD38" s="138">
        <v>-12</v>
      </c>
      <c r="BE38" s="138">
        <v>-12</v>
      </c>
      <c r="BF38" s="139"/>
      <c r="BG38" s="138">
        <v>74.611900000000006</v>
      </c>
      <c r="BH38" s="138">
        <v>-6.1679000000000004</v>
      </c>
      <c r="BI38" s="139"/>
      <c r="BJ38" s="138">
        <v>-68.244699999999995</v>
      </c>
      <c r="BK38" s="138">
        <v>12.6508</v>
      </c>
      <c r="BL38" s="138">
        <v>8.3491</v>
      </c>
      <c r="BM38" s="138">
        <v>5.7900999999999998</v>
      </c>
      <c r="BN38" s="138">
        <v>611.07190000000003</v>
      </c>
      <c r="BO38" s="138">
        <v>188.78739999999999</v>
      </c>
      <c r="BP38" s="138">
        <v>189.642</v>
      </c>
      <c r="BQ38" s="138">
        <v>-683.53909999999996</v>
      </c>
      <c r="BR38" s="138">
        <v>641.23199999999997</v>
      </c>
      <c r="BS38" s="139"/>
      <c r="BT38" s="138">
        <v>-73.1768</v>
      </c>
      <c r="BU38" s="138">
        <v>74.315299999999993</v>
      </c>
      <c r="BV38" s="138">
        <v>120.0241</v>
      </c>
      <c r="BW38" s="139"/>
      <c r="BX38" s="138">
        <v>44</v>
      </c>
      <c r="BY38" s="138">
        <v>53.66</v>
      </c>
      <c r="BZ38" s="139"/>
      <c r="CA38" s="138">
        <v>-7.0955000000000004</v>
      </c>
      <c r="CB38" s="138">
        <v>-7.6314000000000002</v>
      </c>
      <c r="CC38" s="138">
        <v>68.838099999999997</v>
      </c>
      <c r="CD38" s="138">
        <v>69.744900000000001</v>
      </c>
      <c r="CE38" s="138">
        <v>-9.8164999999999996</v>
      </c>
      <c r="CF38" s="138">
        <v>-135.9136</v>
      </c>
      <c r="CG38" s="138">
        <v>-136.23670000000001</v>
      </c>
      <c r="CH38" s="138">
        <v>13.1494</v>
      </c>
      <c r="CI38" s="139"/>
      <c r="CJ38" s="139"/>
      <c r="CK38" s="139"/>
      <c r="CL38" s="138">
        <v>135.4</v>
      </c>
      <c r="CM38" s="138">
        <v>124</v>
      </c>
      <c r="CN38" s="138">
        <v>-17.260000000000002</v>
      </c>
      <c r="CO38" s="138">
        <v>72.375900000000001</v>
      </c>
      <c r="CP38" s="138">
        <v>70.8292</v>
      </c>
      <c r="CQ38" s="138">
        <v>70.882900000000006</v>
      </c>
      <c r="CR38" s="138">
        <v>-4.6387999999999998</v>
      </c>
      <c r="CS38" s="138">
        <v>-4.1276999999999999</v>
      </c>
      <c r="CT38" s="138">
        <v>41.2029</v>
      </c>
      <c r="CU38" s="138">
        <v>-104.4924</v>
      </c>
      <c r="CV38" s="138">
        <v>53.402900000000002</v>
      </c>
      <c r="CW38" s="138">
        <v>15.1753</v>
      </c>
      <c r="CX38" s="138">
        <v>86.68</v>
      </c>
      <c r="CY38" s="138">
        <v>45.35</v>
      </c>
      <c r="CZ38" s="138">
        <v>55.0854</v>
      </c>
      <c r="DA38" s="138">
        <v>52.299500000000002</v>
      </c>
      <c r="DB38" s="138">
        <v>-53.15</v>
      </c>
      <c r="DC38" s="139"/>
      <c r="DD38" s="139"/>
      <c r="DE38" s="139"/>
      <c r="DF38" s="138">
        <v>-71.459900000000005</v>
      </c>
      <c r="DG38" s="139"/>
      <c r="DH38" s="139"/>
      <c r="DI38" s="138">
        <v>-110.9</v>
      </c>
      <c r="DJ38" s="138">
        <v>-112.1</v>
      </c>
      <c r="DK38" s="138">
        <v>27.413599999999999</v>
      </c>
      <c r="DL38" s="139"/>
      <c r="DM38" s="138">
        <v>74.218800000000002</v>
      </c>
      <c r="DN38" s="139"/>
      <c r="DO38" s="139"/>
      <c r="DP38" s="138">
        <v>-11.08</v>
      </c>
      <c r="DQ38" s="138">
        <v>65.394499999999994</v>
      </c>
      <c r="DR38" s="138">
        <v>71.116500000000002</v>
      </c>
      <c r="DS38" s="138">
        <v>-41.98</v>
      </c>
      <c r="DT38" s="139"/>
      <c r="DU38" s="138">
        <v>103.88</v>
      </c>
      <c r="DV38" s="138">
        <v>69.67</v>
      </c>
      <c r="DW38" s="138">
        <v>72.163600000000002</v>
      </c>
      <c r="DX38" s="138">
        <v>70.363600000000005</v>
      </c>
      <c r="DY38" s="138">
        <v>7.0510999999999999</v>
      </c>
      <c r="DZ38" s="138">
        <v>6.7727000000000004</v>
      </c>
      <c r="EA38" s="138">
        <v>235.54490000000001</v>
      </c>
      <c r="EB38" s="138">
        <v>183.97559999999999</v>
      </c>
      <c r="EC38" s="138">
        <v>179.52080000000001</v>
      </c>
      <c r="ED38" s="138">
        <v>181.81729999999999</v>
      </c>
      <c r="EE38" s="138">
        <v>69.321200000000005</v>
      </c>
      <c r="EF38" s="138">
        <v>50.314399999999999</v>
      </c>
      <c r="EG38" s="138">
        <v>-31.100999999999999</v>
      </c>
      <c r="EH38" s="138">
        <v>690.31550000000004</v>
      </c>
      <c r="EI38" s="138">
        <v>30.986799999999999</v>
      </c>
      <c r="EJ38" s="139"/>
      <c r="EK38" s="138">
        <v>-26.088000000000001</v>
      </c>
      <c r="EL38" s="138">
        <v>-23.0062</v>
      </c>
      <c r="EM38" s="138">
        <v>27.297799999999999</v>
      </c>
      <c r="EN38" s="138">
        <v>-16.5671</v>
      </c>
      <c r="EO38" s="138">
        <v>-15.273400000000001</v>
      </c>
      <c r="EP38" s="138">
        <v>44.591999999999999</v>
      </c>
      <c r="EQ38" s="138">
        <v>-24.525500000000001</v>
      </c>
      <c r="ER38" s="138">
        <v>-25.019600000000001</v>
      </c>
      <c r="ES38" s="138">
        <v>-10.776300000000001</v>
      </c>
      <c r="ET38" s="138">
        <v>0</v>
      </c>
      <c r="EU38" s="138">
        <v>-19.809999999999999</v>
      </c>
      <c r="EV38" s="139"/>
      <c r="EW38" s="138">
        <v>19.3811</v>
      </c>
      <c r="EX38" s="138">
        <v>-110.0373</v>
      </c>
      <c r="EY38" s="138">
        <v>-16.308599999999998</v>
      </c>
      <c r="EZ38" s="138">
        <v>-15.9877</v>
      </c>
      <c r="FA38" s="138">
        <v>5.1702000000000004</v>
      </c>
      <c r="FB38" s="138">
        <v>-47.759700000000002</v>
      </c>
      <c r="FC38" s="138">
        <v>14.598699999999999</v>
      </c>
      <c r="FD38" s="139"/>
      <c r="FE38" s="139"/>
      <c r="FF38" s="138">
        <v>6.2523</v>
      </c>
      <c r="FG38" s="138">
        <v>17.284099999999999</v>
      </c>
      <c r="FH38" s="138">
        <v>16.754899999999999</v>
      </c>
      <c r="FI38" s="138">
        <v>15.9451</v>
      </c>
      <c r="FJ38" s="138">
        <v>7.5354999999999999</v>
      </c>
      <c r="FK38" s="138">
        <v>8.0379000000000005</v>
      </c>
      <c r="FL38" s="138">
        <v>107.8419</v>
      </c>
      <c r="FM38" s="138">
        <v>-3.827</v>
      </c>
      <c r="FN38" s="138">
        <v>-4.1150000000000002</v>
      </c>
      <c r="FO38" s="138">
        <v>63.768000000000001</v>
      </c>
      <c r="FP38" s="138">
        <v>70.251400000000004</v>
      </c>
      <c r="FQ38" s="138">
        <v>34.953499999999998</v>
      </c>
      <c r="FR38" s="138">
        <v>9.7200000000000006</v>
      </c>
      <c r="FS38" s="138">
        <v>7.7545999999999999</v>
      </c>
      <c r="FT38" s="138">
        <v>1.0245</v>
      </c>
      <c r="FU38" s="138">
        <v>-4.3899999999999997</v>
      </c>
      <c r="FV38" s="138">
        <v>18.5</v>
      </c>
      <c r="FW38" s="138">
        <v>34.642400000000002</v>
      </c>
      <c r="FX38" s="139"/>
      <c r="FY38" s="138">
        <v>-1.6459999999999999</v>
      </c>
      <c r="FZ38" s="138">
        <v>4.1989999999999998</v>
      </c>
      <c r="GA38" s="139"/>
      <c r="GB38" s="138">
        <v>44.02</v>
      </c>
      <c r="GC38" s="138">
        <v>-70.804400000000001</v>
      </c>
      <c r="GD38" s="138">
        <v>-65.2483</v>
      </c>
      <c r="GE38" s="138">
        <v>14.6</v>
      </c>
      <c r="GF38" s="138">
        <v>72.084699999999998</v>
      </c>
      <c r="GG38" s="138">
        <v>24.7</v>
      </c>
      <c r="GH38" s="138">
        <v>-7.3032000000000004</v>
      </c>
      <c r="GI38" s="138">
        <v>-7.7904999999999998</v>
      </c>
      <c r="GJ38" s="138">
        <v>-8.0061999999999998</v>
      </c>
      <c r="GK38" s="138">
        <v>2.0148000000000001</v>
      </c>
      <c r="GL38" s="139"/>
      <c r="GM38" s="139"/>
      <c r="GN38" s="138">
        <v>-15.039899999999999</v>
      </c>
      <c r="GO38" s="138">
        <v>-24.9375</v>
      </c>
      <c r="GP38" s="138">
        <v>18.194600000000001</v>
      </c>
      <c r="GQ38" s="138">
        <v>25.541</v>
      </c>
      <c r="GR38" s="138">
        <v>28.822900000000001</v>
      </c>
      <c r="GS38" s="138">
        <v>28.503299999999999</v>
      </c>
      <c r="GT38" s="138">
        <v>-83.128399999999999</v>
      </c>
      <c r="GU38" s="138">
        <v>-33.052599999999998</v>
      </c>
      <c r="GV38" s="138">
        <v>35.543599999999998</v>
      </c>
      <c r="GW38" s="138">
        <v>-42.043599999999998</v>
      </c>
      <c r="GX38" s="138">
        <v>10.664099999999999</v>
      </c>
      <c r="GY38" s="138">
        <v>14.485300000000001</v>
      </c>
      <c r="GZ38" s="138">
        <v>14.157</v>
      </c>
      <c r="HA38" s="138">
        <v>12</v>
      </c>
      <c r="HB38" s="138">
        <v>30.836300000000001</v>
      </c>
      <c r="HC38" s="138">
        <v>33.298200000000001</v>
      </c>
      <c r="HD38" s="138">
        <v>4.2</v>
      </c>
      <c r="HE38" s="139"/>
      <c r="HF38" s="138">
        <v>-64.384799999999998</v>
      </c>
      <c r="HG38" s="138">
        <v>64.791700000000006</v>
      </c>
      <c r="HH38" s="138">
        <v>-11.6648</v>
      </c>
      <c r="HI38" s="138">
        <v>-31.8904</v>
      </c>
      <c r="HJ38" s="138">
        <v>-32.941299999999998</v>
      </c>
      <c r="HK38" s="138">
        <v>-58.518300000000004</v>
      </c>
      <c r="HL38" s="138">
        <v>-50.394199999999998</v>
      </c>
      <c r="HM38" s="138">
        <v>82.742500000000007</v>
      </c>
      <c r="HN38" s="138">
        <v>82.327200000000005</v>
      </c>
      <c r="HO38" s="139"/>
      <c r="HP38" s="139"/>
      <c r="HQ38" s="138">
        <v>0.55210000000000004</v>
      </c>
      <c r="HR38" s="138">
        <v>0.45319999999999999</v>
      </c>
      <c r="HS38" s="138">
        <v>-23.8188</v>
      </c>
      <c r="HT38" s="138">
        <v>-24.558900000000001</v>
      </c>
      <c r="HU38" s="138">
        <v>-2.4900000000000002</v>
      </c>
      <c r="HV38" s="138">
        <v>-3.22</v>
      </c>
      <c r="HW38" s="138">
        <v>17.399999999999999</v>
      </c>
      <c r="HX38" s="138">
        <v>16.8</v>
      </c>
      <c r="HY38" s="138">
        <v>21.966100000000001</v>
      </c>
      <c r="HZ38" s="138">
        <v>-56.8</v>
      </c>
      <c r="IA38" s="138">
        <v>-317.40519999999998</v>
      </c>
      <c r="IB38" s="138">
        <v>67.756699999999995</v>
      </c>
      <c r="IC38" s="138">
        <v>67.472700000000003</v>
      </c>
      <c r="ID38" s="138">
        <v>14.6</v>
      </c>
      <c r="IE38" s="138">
        <v>-26.8</v>
      </c>
      <c r="IF38" s="138">
        <v>1.4</v>
      </c>
      <c r="IG38" s="138">
        <v>1.4</v>
      </c>
      <c r="IH38" s="139"/>
      <c r="II38" s="139"/>
      <c r="IJ38" s="138">
        <v>0</v>
      </c>
      <c r="IK38" s="138">
        <v>-8.9519000000000002</v>
      </c>
      <c r="IL38" s="138">
        <v>62.591799999999999</v>
      </c>
      <c r="IM38" s="138">
        <v>28.516300000000001</v>
      </c>
      <c r="IN38" s="138">
        <v>37.284999999999997</v>
      </c>
      <c r="IO38" s="138">
        <v>-27.221699999999998</v>
      </c>
      <c r="IP38" s="138">
        <v>19.595800000000001</v>
      </c>
      <c r="IQ38" s="138">
        <v>-139.4425</v>
      </c>
      <c r="IR38" s="138">
        <v>38.815600000000003</v>
      </c>
      <c r="IS38" s="138">
        <v>-24.538799999999998</v>
      </c>
      <c r="IT38" s="138">
        <v>167.33930000000001</v>
      </c>
      <c r="IU38" s="138">
        <v>165.6609</v>
      </c>
      <c r="IV38" s="138">
        <v>138.58269999999999</v>
      </c>
      <c r="IW38" s="138">
        <v>-58.574800000000003</v>
      </c>
      <c r="IX38" s="138">
        <v>-38.533099999999997</v>
      </c>
      <c r="IY38" s="138">
        <v>-91.880600000000001</v>
      </c>
      <c r="IZ38" s="138">
        <v>92.592299999999994</v>
      </c>
      <c r="JA38" s="138">
        <v>-7.3293999999999997</v>
      </c>
      <c r="JB38" s="138">
        <v>18.097999999999999</v>
      </c>
      <c r="JC38" s="138">
        <v>16.16</v>
      </c>
      <c r="JD38" s="139"/>
      <c r="JE38" s="139"/>
      <c r="JF38" s="138">
        <v>-16.079999999999998</v>
      </c>
      <c r="JG38" s="138">
        <v>-7.84</v>
      </c>
      <c r="JH38" s="139"/>
      <c r="JI38" s="138">
        <v>7.8232999999999997</v>
      </c>
      <c r="JJ38" s="138">
        <v>-7.3532999999999999</v>
      </c>
      <c r="JK38" s="138">
        <v>-40.254800000000003</v>
      </c>
      <c r="JL38" s="138">
        <v>10.5</v>
      </c>
      <c r="JM38" s="138">
        <v>51.433</v>
      </c>
      <c r="JN38" s="138">
        <v>51.308</v>
      </c>
      <c r="JO38" s="139"/>
      <c r="JP38" s="139"/>
      <c r="JQ38" s="138">
        <v>55.285200000000003</v>
      </c>
      <c r="JR38" s="138">
        <v>53.477699999999999</v>
      </c>
      <c r="JS38" s="138">
        <v>53.730899999999998</v>
      </c>
      <c r="JT38" s="139"/>
      <c r="JU38" s="138">
        <v>27.2</v>
      </c>
      <c r="JV38" s="138">
        <v>14.5129</v>
      </c>
      <c r="JW38" s="138">
        <v>8.7100000000000009</v>
      </c>
      <c r="JX38" s="139"/>
      <c r="JY38" s="138">
        <v>-55.634300000000003</v>
      </c>
      <c r="JZ38" s="138">
        <v>80.453299999999999</v>
      </c>
      <c r="KA38" s="138">
        <v>60.535800000000002</v>
      </c>
      <c r="KB38" s="138">
        <v>-53.994799999999998</v>
      </c>
      <c r="KC38" s="138">
        <v>-78.876499999999993</v>
      </c>
      <c r="KD38" s="138">
        <v>49.088900000000002</v>
      </c>
      <c r="KE38" s="138">
        <v>29.45</v>
      </c>
      <c r="KF38" s="138">
        <v>-36.299999999999997</v>
      </c>
      <c r="KG38" s="138">
        <v>36</v>
      </c>
      <c r="KH38" s="138">
        <v>-73.943299999999994</v>
      </c>
      <c r="KI38" s="138">
        <v>164.2526</v>
      </c>
    </row>
    <row r="39" spans="1:295" ht="18" customHeight="1" x14ac:dyDescent="0.25">
      <c r="A39" s="133" t="s">
        <v>50</v>
      </c>
      <c r="B39" s="133" t="s">
        <v>796</v>
      </c>
      <c r="C39" s="137">
        <v>0</v>
      </c>
      <c r="D39" s="138">
        <v>17.877800000000001</v>
      </c>
      <c r="E39" s="138">
        <v>-25.599499999999999</v>
      </c>
      <c r="F39" s="138">
        <v>-34.175600000000003</v>
      </c>
      <c r="G39" s="138">
        <v>21.958400000000001</v>
      </c>
      <c r="H39" s="139"/>
      <c r="I39" s="138">
        <v>65.368300000000005</v>
      </c>
      <c r="J39" s="138">
        <v>-101.9863</v>
      </c>
      <c r="K39" s="138">
        <v>66.335099999999997</v>
      </c>
      <c r="L39" s="138">
        <v>33.396999999999998</v>
      </c>
      <c r="M39" s="138">
        <v>32.957099999999997</v>
      </c>
      <c r="N39" s="138">
        <v>-6.66</v>
      </c>
      <c r="O39" s="138">
        <v>-75.841999999999999</v>
      </c>
      <c r="P39" s="138">
        <v>70.400000000000006</v>
      </c>
      <c r="Q39" s="138">
        <v>23.184000000000001</v>
      </c>
      <c r="R39" s="138">
        <v>-68.2</v>
      </c>
      <c r="S39" s="138">
        <v>12.3208</v>
      </c>
      <c r="T39" s="138">
        <v>58.583399999999997</v>
      </c>
      <c r="U39" s="138">
        <v>14.755800000000001</v>
      </c>
      <c r="V39" s="138">
        <v>15.0009</v>
      </c>
      <c r="W39" s="138">
        <v>24.4863</v>
      </c>
      <c r="X39" s="138">
        <v>16.286300000000001</v>
      </c>
      <c r="Y39" s="138">
        <v>5.4066000000000001</v>
      </c>
      <c r="Z39" s="138">
        <v>7.5627000000000004</v>
      </c>
      <c r="AA39" s="139"/>
      <c r="AB39" s="139"/>
      <c r="AC39" s="138">
        <v>-73.73</v>
      </c>
      <c r="AD39" s="138">
        <v>-73.52</v>
      </c>
      <c r="AE39" s="139"/>
      <c r="AF39" s="138">
        <v>6.66</v>
      </c>
      <c r="AG39" s="138">
        <v>74.8</v>
      </c>
      <c r="AH39" s="138">
        <v>9.1940000000000008</v>
      </c>
      <c r="AI39" s="138">
        <v>0.187</v>
      </c>
      <c r="AJ39" s="137">
        <v>0</v>
      </c>
      <c r="AK39" s="138">
        <v>-56.99</v>
      </c>
      <c r="AL39" s="138">
        <v>-39.78</v>
      </c>
      <c r="AM39" s="138">
        <v>57.39</v>
      </c>
      <c r="AN39" s="138">
        <v>57.71</v>
      </c>
      <c r="AO39" s="138">
        <v>20.8475</v>
      </c>
      <c r="AP39" s="138">
        <v>-1.4706999999999999</v>
      </c>
      <c r="AQ39" s="138">
        <v>70.437899999999999</v>
      </c>
      <c r="AR39" s="138">
        <v>73.158900000000003</v>
      </c>
      <c r="AS39" s="138">
        <v>46.431800000000003</v>
      </c>
      <c r="AT39" s="137">
        <v>0</v>
      </c>
      <c r="AU39" s="138">
        <v>-62.949599999999997</v>
      </c>
      <c r="AV39" s="138">
        <v>7.4450000000000003</v>
      </c>
      <c r="AW39" s="138">
        <v>6.9401999999999999</v>
      </c>
      <c r="AX39" s="138">
        <v>76.996399999999994</v>
      </c>
      <c r="AY39" s="138">
        <v>78.115099999999998</v>
      </c>
      <c r="AZ39" s="138">
        <v>7.9854000000000003</v>
      </c>
      <c r="BA39" s="138">
        <v>6.5209000000000001</v>
      </c>
      <c r="BB39" s="138">
        <v>-539.00139999999999</v>
      </c>
      <c r="BC39" s="138">
        <v>1.0810999999999999</v>
      </c>
      <c r="BD39" s="138">
        <v>-12</v>
      </c>
      <c r="BE39" s="138">
        <v>-12.4</v>
      </c>
      <c r="BF39" s="139"/>
      <c r="BG39" s="138">
        <v>69.233599999999996</v>
      </c>
      <c r="BH39" s="138">
        <v>-6.5949</v>
      </c>
      <c r="BI39" s="139"/>
      <c r="BJ39" s="138">
        <v>-46.488399999999999</v>
      </c>
      <c r="BK39" s="138">
        <v>11.9519</v>
      </c>
      <c r="BL39" s="138">
        <v>7.8784999999999998</v>
      </c>
      <c r="BM39" s="138">
        <v>5.5011000000000001</v>
      </c>
      <c r="BN39" s="138">
        <v>583.84939999999995</v>
      </c>
      <c r="BO39" s="138">
        <v>193.51779999999999</v>
      </c>
      <c r="BP39" s="138">
        <v>192.8159</v>
      </c>
      <c r="BQ39" s="138">
        <v>-665.06230000000005</v>
      </c>
      <c r="BR39" s="138">
        <v>631.43119999999999</v>
      </c>
      <c r="BS39" s="139"/>
      <c r="BT39" s="138">
        <v>-53.464199999999998</v>
      </c>
      <c r="BU39" s="138">
        <v>54.331299999999999</v>
      </c>
      <c r="BV39" s="139"/>
      <c r="BW39" s="139"/>
      <c r="BX39" s="138">
        <v>43.84</v>
      </c>
      <c r="BY39" s="138">
        <v>53.06</v>
      </c>
      <c r="BZ39" s="138">
        <v>96.29</v>
      </c>
      <c r="CA39" s="138">
        <v>-23.304300000000001</v>
      </c>
      <c r="CB39" s="138">
        <v>-25.1797</v>
      </c>
      <c r="CC39" s="138">
        <v>85.107500000000002</v>
      </c>
      <c r="CD39" s="138">
        <v>86.577200000000005</v>
      </c>
      <c r="CE39" s="138">
        <v>-9.2292000000000005</v>
      </c>
      <c r="CF39" s="138">
        <v>-135.69210000000001</v>
      </c>
      <c r="CG39" s="138">
        <v>-136.12819999999999</v>
      </c>
      <c r="CH39" s="138">
        <v>7.8792999999999997</v>
      </c>
      <c r="CI39" s="139"/>
      <c r="CJ39" s="139"/>
      <c r="CK39" s="139"/>
      <c r="CL39" s="138">
        <v>135.30000000000001</v>
      </c>
      <c r="CM39" s="138">
        <v>121.9</v>
      </c>
      <c r="CN39" s="138">
        <v>-17.37</v>
      </c>
      <c r="CO39" s="138">
        <v>72.273799999999994</v>
      </c>
      <c r="CP39" s="138">
        <v>70.143900000000002</v>
      </c>
      <c r="CQ39" s="138">
        <v>70.209999999999994</v>
      </c>
      <c r="CR39" s="138">
        <v>-4.5861999999999998</v>
      </c>
      <c r="CS39" s="138">
        <v>-4.4916999999999998</v>
      </c>
      <c r="CT39" s="138">
        <v>46.9542</v>
      </c>
      <c r="CU39" s="138">
        <v>-109.9427</v>
      </c>
      <c r="CV39" s="138">
        <v>59.754800000000003</v>
      </c>
      <c r="CW39" s="138">
        <v>15.008599999999999</v>
      </c>
      <c r="CX39" s="138">
        <v>85.62</v>
      </c>
      <c r="CY39" s="138">
        <v>45.56</v>
      </c>
      <c r="CZ39" s="138">
        <v>55.788600000000002</v>
      </c>
      <c r="DA39" s="138">
        <v>52.885399999999997</v>
      </c>
      <c r="DB39" s="138">
        <v>-53.17</v>
      </c>
      <c r="DC39" s="138">
        <v>-3.1795</v>
      </c>
      <c r="DD39" s="139"/>
      <c r="DE39" s="139"/>
      <c r="DF39" s="138">
        <v>-70.942800000000005</v>
      </c>
      <c r="DG39" s="139"/>
      <c r="DH39" s="139"/>
      <c r="DI39" s="138">
        <v>-112.1</v>
      </c>
      <c r="DJ39" s="138">
        <v>-110.9</v>
      </c>
      <c r="DK39" s="138">
        <v>27.358699999999999</v>
      </c>
      <c r="DL39" s="139"/>
      <c r="DM39" s="138">
        <v>73.279499999999999</v>
      </c>
      <c r="DN39" s="138">
        <v>103.1433</v>
      </c>
      <c r="DO39" s="139"/>
      <c r="DP39" s="138">
        <v>-10.8</v>
      </c>
      <c r="DQ39" s="138">
        <v>66.355500000000006</v>
      </c>
      <c r="DR39" s="138">
        <v>70.691500000000005</v>
      </c>
      <c r="DS39" s="138">
        <v>-44.98</v>
      </c>
      <c r="DT39" s="139"/>
      <c r="DU39" s="138">
        <v>105.4</v>
      </c>
      <c r="DV39" s="138">
        <v>70.59</v>
      </c>
      <c r="DW39" s="138">
        <v>71.690899999999999</v>
      </c>
      <c r="DX39" s="138">
        <v>69.836399999999998</v>
      </c>
      <c r="DY39" s="138">
        <v>-9.6097000000000001</v>
      </c>
      <c r="DZ39" s="138">
        <v>-9.2818000000000005</v>
      </c>
      <c r="EA39" s="138">
        <v>226.50200000000001</v>
      </c>
      <c r="EB39" s="138">
        <v>176.62970000000001</v>
      </c>
      <c r="EC39" s="138">
        <v>171.80590000000001</v>
      </c>
      <c r="ED39" s="138">
        <v>173.35990000000001</v>
      </c>
      <c r="EE39" s="138">
        <v>68.289699999999996</v>
      </c>
      <c r="EF39" s="138">
        <v>49.4377</v>
      </c>
      <c r="EG39" s="138">
        <v>-30.870999999999999</v>
      </c>
      <c r="EH39" s="138">
        <v>679.64059999999995</v>
      </c>
      <c r="EI39" s="138">
        <v>43.265900000000002</v>
      </c>
      <c r="EJ39" s="139"/>
      <c r="EK39" s="138">
        <v>-25.864699999999999</v>
      </c>
      <c r="EL39" s="138">
        <v>-23.321300000000001</v>
      </c>
      <c r="EM39" s="138">
        <v>29.0459</v>
      </c>
      <c r="EN39" s="138">
        <v>-15.7994</v>
      </c>
      <c r="EO39" s="138">
        <v>-15.2624</v>
      </c>
      <c r="EP39" s="138">
        <v>41.52</v>
      </c>
      <c r="EQ39" s="138">
        <v>-27.2319</v>
      </c>
      <c r="ER39" s="138">
        <v>-27.9328</v>
      </c>
      <c r="ES39" s="138">
        <v>-9.7491000000000003</v>
      </c>
      <c r="ET39" s="138">
        <v>0</v>
      </c>
      <c r="EU39" s="138">
        <v>-16.3</v>
      </c>
      <c r="EV39" s="138">
        <v>1</v>
      </c>
      <c r="EW39" s="138">
        <v>19.3109</v>
      </c>
      <c r="EX39" s="138">
        <v>-107.7428</v>
      </c>
      <c r="EY39" s="138">
        <v>-18.349399999999999</v>
      </c>
      <c r="EZ39" s="138">
        <v>-17.941600000000001</v>
      </c>
      <c r="FA39" s="138">
        <v>12.0029</v>
      </c>
      <c r="FB39" s="138">
        <v>-47.338099999999997</v>
      </c>
      <c r="FC39" s="138">
        <v>12.351900000000001</v>
      </c>
      <c r="FD39" s="139"/>
      <c r="FE39" s="139"/>
      <c r="FF39" s="138">
        <v>7.5084999999999997</v>
      </c>
      <c r="FG39" s="138">
        <v>16.5776</v>
      </c>
      <c r="FH39" s="138">
        <v>16.4038</v>
      </c>
      <c r="FI39" s="138">
        <v>16.767700000000001</v>
      </c>
      <c r="FJ39" s="138">
        <v>24.113700000000001</v>
      </c>
      <c r="FK39" s="138">
        <v>25.453399999999998</v>
      </c>
      <c r="FL39" s="138">
        <v>44.375900000000001</v>
      </c>
      <c r="FM39" s="138">
        <v>11.579700000000001</v>
      </c>
      <c r="FN39" s="138">
        <v>11.654199999999999</v>
      </c>
      <c r="FO39" s="138">
        <v>16.601800000000001</v>
      </c>
      <c r="FP39" s="138">
        <v>16.7118</v>
      </c>
      <c r="FQ39" s="138">
        <v>29.753299999999999</v>
      </c>
      <c r="FR39" s="138">
        <v>1.53</v>
      </c>
      <c r="FS39" s="138">
        <v>6.8586</v>
      </c>
      <c r="FT39" s="138">
        <v>1.0915999999999999</v>
      </c>
      <c r="FU39" s="138">
        <v>-4.37</v>
      </c>
      <c r="FV39" s="138">
        <v>17.97</v>
      </c>
      <c r="FW39" s="138">
        <v>28.547699999999999</v>
      </c>
      <c r="FX39" s="139"/>
      <c r="FY39" s="138">
        <v>-2.2440000000000002</v>
      </c>
      <c r="FZ39" s="138">
        <v>4.3789999999999996</v>
      </c>
      <c r="GA39" s="139"/>
      <c r="GB39" s="138">
        <v>45.81</v>
      </c>
      <c r="GC39" s="138">
        <v>-17.592099999999999</v>
      </c>
      <c r="GD39" s="138">
        <v>-15.477499999999999</v>
      </c>
      <c r="GE39" s="138">
        <v>13.84</v>
      </c>
      <c r="GF39" s="138">
        <v>79.356099999999998</v>
      </c>
      <c r="GG39" s="138">
        <v>25.4</v>
      </c>
      <c r="GH39" s="138">
        <v>-9.0021000000000004</v>
      </c>
      <c r="GI39" s="138">
        <v>-6.7119999999999997</v>
      </c>
      <c r="GJ39" s="138">
        <v>-7.2613000000000003</v>
      </c>
      <c r="GK39" s="138">
        <v>2.0760999999999998</v>
      </c>
      <c r="GL39" s="139"/>
      <c r="GM39" s="139"/>
      <c r="GN39" s="138">
        <v>-15.995200000000001</v>
      </c>
      <c r="GO39" s="138">
        <v>-26.911000000000001</v>
      </c>
      <c r="GP39" s="138">
        <v>18.555800000000001</v>
      </c>
      <c r="GQ39" s="138">
        <v>27.758900000000001</v>
      </c>
      <c r="GR39" s="138">
        <v>24.866499999999998</v>
      </c>
      <c r="GS39" s="138">
        <v>25.4755</v>
      </c>
      <c r="GT39" s="138">
        <v>-102.59180000000001</v>
      </c>
      <c r="GU39" s="138">
        <v>-33.118000000000002</v>
      </c>
      <c r="GV39" s="138">
        <v>35.459899999999998</v>
      </c>
      <c r="GW39" s="138">
        <v>-41.662500000000001</v>
      </c>
      <c r="GX39" s="139"/>
      <c r="GY39" s="138">
        <v>14.2607</v>
      </c>
      <c r="GZ39" s="138">
        <v>13.8828</v>
      </c>
      <c r="HA39" s="139"/>
      <c r="HB39" s="138">
        <v>37.754199999999997</v>
      </c>
      <c r="HC39" s="138">
        <v>37.354999999999997</v>
      </c>
      <c r="HD39" s="139"/>
      <c r="HE39" s="139"/>
      <c r="HF39" s="138">
        <v>-77.738600000000005</v>
      </c>
      <c r="HG39" s="138">
        <v>76.0869</v>
      </c>
      <c r="HH39" s="138">
        <v>17.265799999999999</v>
      </c>
      <c r="HI39" s="138">
        <v>-38.118200000000002</v>
      </c>
      <c r="HJ39" s="138">
        <v>-37.734000000000002</v>
      </c>
      <c r="HK39" s="138">
        <v>-57.624000000000002</v>
      </c>
      <c r="HL39" s="138">
        <v>-48.3386</v>
      </c>
      <c r="HM39" s="138">
        <v>80.510199999999998</v>
      </c>
      <c r="HN39" s="138">
        <v>78.386700000000005</v>
      </c>
      <c r="HO39" s="139"/>
      <c r="HP39" s="139"/>
      <c r="HQ39" s="138">
        <v>0.53010000000000002</v>
      </c>
      <c r="HR39" s="138">
        <v>0.36530000000000001</v>
      </c>
      <c r="HS39" s="138">
        <v>-21.002199999999998</v>
      </c>
      <c r="HT39" s="138">
        <v>-21.313800000000001</v>
      </c>
      <c r="HU39" s="138">
        <v>8.25</v>
      </c>
      <c r="HV39" s="138">
        <v>10.8</v>
      </c>
      <c r="HW39" s="138">
        <v>18.5</v>
      </c>
      <c r="HX39" s="138">
        <v>18</v>
      </c>
      <c r="HY39" s="138">
        <v>21.904199999999999</v>
      </c>
      <c r="HZ39" s="138">
        <v>-53.52</v>
      </c>
      <c r="IA39" s="138">
        <v>-321.19450000000001</v>
      </c>
      <c r="IB39" s="138">
        <v>69.259</v>
      </c>
      <c r="IC39" s="138">
        <v>68.308099999999996</v>
      </c>
      <c r="ID39" s="138">
        <v>13.4</v>
      </c>
      <c r="IE39" s="138">
        <v>-24.4</v>
      </c>
      <c r="IF39" s="138">
        <v>1.4</v>
      </c>
      <c r="IG39" s="138">
        <v>1.4</v>
      </c>
      <c r="IH39" s="139"/>
      <c r="II39" s="139"/>
      <c r="IJ39" s="138">
        <v>26.008099999999999</v>
      </c>
      <c r="IK39" s="138">
        <v>-27.5473</v>
      </c>
      <c r="IL39" s="138">
        <v>83.635900000000007</v>
      </c>
      <c r="IM39" s="138">
        <v>50.435299999999998</v>
      </c>
      <c r="IN39" s="138">
        <v>39.683999999999997</v>
      </c>
      <c r="IO39" s="138">
        <v>-46.453899999999997</v>
      </c>
      <c r="IP39" s="138">
        <v>36.241599999999998</v>
      </c>
      <c r="IQ39" s="138">
        <v>-127.88720000000001</v>
      </c>
      <c r="IR39" s="138">
        <v>24.565799999999999</v>
      </c>
      <c r="IS39" s="138">
        <v>-42.161499999999997</v>
      </c>
      <c r="IT39" s="138">
        <v>158.29599999999999</v>
      </c>
      <c r="IU39" s="138">
        <v>154.22329999999999</v>
      </c>
      <c r="IV39" s="138">
        <v>126.4558</v>
      </c>
      <c r="IW39" s="138">
        <v>-73.9542</v>
      </c>
      <c r="IX39" s="138">
        <v>-24.545000000000002</v>
      </c>
      <c r="IY39" s="138">
        <v>-96.915899999999993</v>
      </c>
      <c r="IZ39" s="138">
        <v>95.015799999999999</v>
      </c>
      <c r="JA39" s="138">
        <v>-7.0134999999999996</v>
      </c>
      <c r="JB39" s="138">
        <v>13.119</v>
      </c>
      <c r="JC39" s="138">
        <v>17.440000000000001</v>
      </c>
      <c r="JD39" s="138">
        <v>7.7789999999999999</v>
      </c>
      <c r="JE39" s="138">
        <v>7.7939999999999996</v>
      </c>
      <c r="JF39" s="138">
        <v>-17.36</v>
      </c>
      <c r="JG39" s="138">
        <v>-6.72</v>
      </c>
      <c r="JH39" s="139"/>
      <c r="JI39" s="138">
        <v>6.8559000000000001</v>
      </c>
      <c r="JJ39" s="138">
        <v>-7.2343000000000002</v>
      </c>
      <c r="JK39" s="138">
        <v>-39.375900000000001</v>
      </c>
      <c r="JL39" s="138">
        <v>11.5</v>
      </c>
      <c r="JM39" s="138">
        <v>50.006999999999998</v>
      </c>
      <c r="JN39" s="138">
        <v>51.872999999999998</v>
      </c>
      <c r="JO39" s="139"/>
      <c r="JP39" s="139"/>
      <c r="JQ39" s="138">
        <v>51.655999999999999</v>
      </c>
      <c r="JR39" s="138">
        <v>52.194899999999997</v>
      </c>
      <c r="JS39" s="138">
        <v>52.523800000000001</v>
      </c>
      <c r="JT39" s="139"/>
      <c r="JU39" s="138">
        <v>25.4</v>
      </c>
      <c r="JV39" s="138">
        <v>13.677899999999999</v>
      </c>
      <c r="JW39" s="138">
        <v>8.44</v>
      </c>
      <c r="JX39" s="139"/>
      <c r="JY39" s="138">
        <v>-51.416499999999999</v>
      </c>
      <c r="JZ39" s="138">
        <v>79.314599999999999</v>
      </c>
      <c r="KA39" s="138">
        <v>59.313099999999999</v>
      </c>
      <c r="KB39" s="138">
        <v>-50.492899999999999</v>
      </c>
      <c r="KC39" s="138">
        <v>-78.199700000000007</v>
      </c>
      <c r="KD39" s="138">
        <v>47.313800000000001</v>
      </c>
      <c r="KE39" s="138">
        <v>29.655799999999999</v>
      </c>
      <c r="KF39" s="138">
        <v>-34.5</v>
      </c>
      <c r="KG39" s="138">
        <v>36.6</v>
      </c>
      <c r="KH39" s="138">
        <v>-63.803800000000003</v>
      </c>
      <c r="KI39" s="138">
        <v>170.75229999999999</v>
      </c>
    </row>
    <row r="40" spans="1:295" ht="18" customHeight="1" x14ac:dyDescent="0.25">
      <c r="A40" s="133" t="s">
        <v>50</v>
      </c>
      <c r="B40" s="133" t="s">
        <v>797</v>
      </c>
      <c r="C40" s="140">
        <v>0</v>
      </c>
      <c r="D40" s="142">
        <v>18.4481</v>
      </c>
      <c r="E40" s="142">
        <v>-26.645</v>
      </c>
      <c r="F40" s="142">
        <v>-34.2806</v>
      </c>
      <c r="G40" s="142">
        <v>13.6126</v>
      </c>
      <c r="H40" s="141"/>
      <c r="I40" s="142">
        <v>64.289699999999996</v>
      </c>
      <c r="J40" s="142">
        <v>-99.1434</v>
      </c>
      <c r="K40" s="142">
        <v>65.464100000000002</v>
      </c>
      <c r="L40" s="142">
        <v>33.402999999999999</v>
      </c>
      <c r="M40" s="142">
        <v>32.5625</v>
      </c>
      <c r="N40" s="142">
        <v>-4.4400000000000004</v>
      </c>
      <c r="O40" s="142">
        <v>-76.317999999999998</v>
      </c>
      <c r="P40" s="141"/>
      <c r="Q40" s="142">
        <v>23.184000000000001</v>
      </c>
      <c r="R40" s="142">
        <v>-68.2</v>
      </c>
      <c r="S40" s="142">
        <v>12.4923</v>
      </c>
      <c r="T40" s="142">
        <v>56.344999999999999</v>
      </c>
      <c r="U40" s="142">
        <v>15.009</v>
      </c>
      <c r="V40" s="142">
        <v>15.037100000000001</v>
      </c>
      <c r="W40" s="142">
        <v>25.2136</v>
      </c>
      <c r="X40" s="142">
        <v>17.047000000000001</v>
      </c>
      <c r="Y40" s="142">
        <v>5.2739000000000003</v>
      </c>
      <c r="Z40" s="142">
        <v>7.7706</v>
      </c>
      <c r="AA40" s="141"/>
      <c r="AB40" s="141"/>
      <c r="AC40" s="142">
        <v>-73.19</v>
      </c>
      <c r="AD40" s="142">
        <v>-73.069999999999993</v>
      </c>
      <c r="AE40" s="141"/>
      <c r="AF40" s="142">
        <v>4.4400000000000004</v>
      </c>
      <c r="AG40" s="142">
        <v>74.8</v>
      </c>
      <c r="AH40" s="142">
        <v>9.0719999999999992</v>
      </c>
      <c r="AI40" s="142">
        <v>0.189</v>
      </c>
      <c r="AJ40" s="140">
        <v>0</v>
      </c>
      <c r="AK40" s="142">
        <v>-60.67</v>
      </c>
      <c r="AL40" s="142">
        <v>-31.13</v>
      </c>
      <c r="AM40" s="142">
        <v>60.76</v>
      </c>
      <c r="AN40" s="142">
        <v>61.35</v>
      </c>
      <c r="AO40" s="142">
        <v>20.993099999999998</v>
      </c>
      <c r="AP40" s="142">
        <v>-1.3874</v>
      </c>
      <c r="AQ40" s="142">
        <v>70.689099999999996</v>
      </c>
      <c r="AR40" s="142">
        <v>73.672799999999995</v>
      </c>
      <c r="AS40" s="142">
        <v>46.034700000000001</v>
      </c>
      <c r="AT40" s="140">
        <v>0</v>
      </c>
      <c r="AU40" s="142">
        <v>-66.008799999999994</v>
      </c>
      <c r="AV40" s="142">
        <v>20.5947</v>
      </c>
      <c r="AW40" s="142">
        <v>22.8522</v>
      </c>
      <c r="AX40" s="142">
        <v>74.125699999999995</v>
      </c>
      <c r="AY40" s="142">
        <v>74.367000000000004</v>
      </c>
      <c r="AZ40" s="142">
        <v>25.071200000000001</v>
      </c>
      <c r="BA40" s="142">
        <v>26.124300000000002</v>
      </c>
      <c r="BB40" s="142">
        <v>-559.56799999999998</v>
      </c>
      <c r="BC40" s="142">
        <v>1.6202000000000001</v>
      </c>
      <c r="BD40" s="142">
        <v>-12.3</v>
      </c>
      <c r="BE40" s="142">
        <v>-12</v>
      </c>
      <c r="BF40" s="141"/>
      <c r="BG40" s="142">
        <v>72.759699999999995</v>
      </c>
      <c r="BH40" s="142">
        <v>-6.6877000000000004</v>
      </c>
      <c r="BI40" s="141"/>
      <c r="BJ40" s="142">
        <v>-47.817900000000002</v>
      </c>
      <c r="BK40" s="142">
        <v>11.482699999999999</v>
      </c>
      <c r="BL40" s="142">
        <v>7.8011999999999997</v>
      </c>
      <c r="BM40" s="142">
        <v>5.2794999999999996</v>
      </c>
      <c r="BN40" s="142">
        <v>595.2328</v>
      </c>
      <c r="BO40" s="142">
        <v>192.114</v>
      </c>
      <c r="BP40" s="142">
        <v>192.35810000000001</v>
      </c>
      <c r="BQ40" s="142">
        <v>-658.20249999999999</v>
      </c>
      <c r="BR40" s="142">
        <v>634.76250000000005</v>
      </c>
      <c r="BS40" s="141"/>
      <c r="BT40" s="142">
        <v>-45.6935</v>
      </c>
      <c r="BU40" s="142">
        <v>45.187199999999997</v>
      </c>
      <c r="BV40" s="141"/>
      <c r="BW40" s="141"/>
      <c r="BX40" s="142">
        <v>43.05</v>
      </c>
      <c r="BY40" s="142">
        <v>53.23</v>
      </c>
      <c r="BZ40" s="142">
        <v>97.28</v>
      </c>
      <c r="CA40" s="142">
        <v>-33.619</v>
      </c>
      <c r="CB40" s="142">
        <v>-33.753</v>
      </c>
      <c r="CC40" s="142">
        <v>90.663799999999995</v>
      </c>
      <c r="CD40" s="142">
        <v>91.069400000000002</v>
      </c>
      <c r="CE40" s="142">
        <v>-9.4293999999999993</v>
      </c>
      <c r="CF40" s="142">
        <v>-129.77619999999999</v>
      </c>
      <c r="CG40" s="142">
        <v>-130.32730000000001</v>
      </c>
      <c r="CH40" s="142">
        <v>8.0507000000000009</v>
      </c>
      <c r="CI40" s="141"/>
      <c r="CJ40" s="141"/>
      <c r="CK40" s="141"/>
      <c r="CL40" s="142">
        <v>134.4</v>
      </c>
      <c r="CM40" s="142">
        <v>121.1</v>
      </c>
      <c r="CN40" s="142">
        <v>-17.309999999999999</v>
      </c>
      <c r="CO40" s="142">
        <v>74.809399999999997</v>
      </c>
      <c r="CP40" s="142">
        <v>73.053100000000001</v>
      </c>
      <c r="CQ40" s="142">
        <v>72.457800000000006</v>
      </c>
      <c r="CR40" s="142">
        <v>-2.0211000000000001</v>
      </c>
      <c r="CS40" s="142">
        <v>-1.2966</v>
      </c>
      <c r="CT40" s="142">
        <v>48.782200000000003</v>
      </c>
      <c r="CU40" s="142">
        <v>-113.46599999999999</v>
      </c>
      <c r="CV40" s="142">
        <v>61.395499999999998</v>
      </c>
      <c r="CW40" s="142">
        <v>14.8581</v>
      </c>
      <c r="CX40" s="142">
        <v>84.83</v>
      </c>
      <c r="CY40" s="142">
        <v>45.13</v>
      </c>
      <c r="CZ40" s="141"/>
      <c r="DA40" s="141"/>
      <c r="DB40" s="142">
        <v>-53.24</v>
      </c>
      <c r="DC40" s="141"/>
      <c r="DD40" s="141"/>
      <c r="DE40" s="141"/>
      <c r="DF40" s="142">
        <v>-84.878399999999999</v>
      </c>
      <c r="DG40" s="141"/>
      <c r="DH40" s="141"/>
      <c r="DI40" s="142">
        <v>-115.7</v>
      </c>
      <c r="DJ40" s="142">
        <v>-115.2</v>
      </c>
      <c r="DK40" s="141"/>
      <c r="DL40" s="141"/>
      <c r="DM40" s="142">
        <v>73.279499999999999</v>
      </c>
      <c r="DN40" s="142">
        <v>103.1433</v>
      </c>
      <c r="DO40" s="141"/>
      <c r="DP40" s="142">
        <v>-11.14</v>
      </c>
      <c r="DQ40" s="142">
        <v>63.457000000000001</v>
      </c>
      <c r="DR40" s="142">
        <v>83.034700000000001</v>
      </c>
      <c r="DS40" s="142">
        <v>-44.59</v>
      </c>
      <c r="DT40" s="141"/>
      <c r="DU40" s="142">
        <v>103.59</v>
      </c>
      <c r="DV40" s="142">
        <v>69.510000000000005</v>
      </c>
      <c r="DW40" s="142">
        <v>84.8</v>
      </c>
      <c r="DX40" s="142">
        <v>81.909099999999995</v>
      </c>
      <c r="DY40" s="142">
        <v>-13.757099999999999</v>
      </c>
      <c r="DZ40" s="142">
        <v>-13.9909</v>
      </c>
      <c r="EA40" s="142">
        <v>228.83629999999999</v>
      </c>
      <c r="EB40" s="142">
        <v>178.5625</v>
      </c>
      <c r="EC40" s="142">
        <v>174.1696</v>
      </c>
      <c r="ED40" s="142">
        <v>177.38929999999999</v>
      </c>
      <c r="EE40" s="142">
        <v>65.349999999999994</v>
      </c>
      <c r="EF40" s="142">
        <v>47.1494</v>
      </c>
      <c r="EG40" s="142">
        <v>-30.26</v>
      </c>
      <c r="EH40" s="142">
        <v>666.30790000000002</v>
      </c>
      <c r="EI40" s="142">
        <v>57.280299999999997</v>
      </c>
      <c r="EJ40" s="141"/>
      <c r="EK40" s="142">
        <v>-26.1233</v>
      </c>
      <c r="EL40" s="142">
        <v>-23.251999999999999</v>
      </c>
      <c r="EM40" s="142">
        <v>33.070500000000003</v>
      </c>
      <c r="EN40" s="142">
        <v>-11.952500000000001</v>
      </c>
      <c r="EO40" s="142">
        <v>-11.842499999999999</v>
      </c>
      <c r="EP40" s="142">
        <v>36.911999999999999</v>
      </c>
      <c r="EQ40" s="142">
        <v>-33.6599</v>
      </c>
      <c r="ER40" s="142">
        <v>-34.433199999999999</v>
      </c>
      <c r="ES40" s="142">
        <v>-5.9492000000000003</v>
      </c>
      <c r="ET40" s="142">
        <v>0</v>
      </c>
      <c r="EU40" s="142">
        <v>-16.27</v>
      </c>
      <c r="EV40" s="141"/>
      <c r="EW40" s="142">
        <v>19.055700000000002</v>
      </c>
      <c r="EX40" s="142">
        <v>-99.685100000000006</v>
      </c>
      <c r="EY40" s="142">
        <v>-15.5304</v>
      </c>
      <c r="EZ40" s="142">
        <v>-15.2118</v>
      </c>
      <c r="FA40" s="142">
        <v>7.1333000000000002</v>
      </c>
      <c r="FB40" s="142">
        <v>-45.099699999999999</v>
      </c>
      <c r="FC40" s="142">
        <v>7.9832000000000001</v>
      </c>
      <c r="FD40" s="141"/>
      <c r="FE40" s="141"/>
      <c r="FF40" s="142">
        <v>6.5331000000000001</v>
      </c>
      <c r="FG40" s="142">
        <v>16.6343</v>
      </c>
      <c r="FH40" s="142">
        <v>17.1251</v>
      </c>
      <c r="FI40" s="142">
        <v>16.5014</v>
      </c>
      <c r="FJ40" s="142">
        <v>33.156300000000002</v>
      </c>
      <c r="FK40" s="142">
        <v>32.821399999999997</v>
      </c>
      <c r="FL40" s="142">
        <v>52.413800000000002</v>
      </c>
      <c r="FM40" s="142">
        <v>15.892799999999999</v>
      </c>
      <c r="FN40" s="142">
        <v>16.322299999999998</v>
      </c>
      <c r="FO40" s="142">
        <v>19.109100000000002</v>
      </c>
      <c r="FP40" s="142">
        <v>20.526</v>
      </c>
      <c r="FQ40" s="142">
        <v>30.471</v>
      </c>
      <c r="FR40" s="142">
        <v>3.38</v>
      </c>
      <c r="FS40" s="142">
        <v>6.8586</v>
      </c>
      <c r="FT40" s="142">
        <v>1.0257000000000001</v>
      </c>
      <c r="FU40" s="142">
        <v>-4.08</v>
      </c>
      <c r="FV40" s="142">
        <v>18.28</v>
      </c>
      <c r="FW40" s="142">
        <v>29.492100000000001</v>
      </c>
      <c r="FX40" s="141"/>
      <c r="FY40" s="142">
        <v>-2.2989999999999999</v>
      </c>
      <c r="FZ40" s="142">
        <v>4.5659999999999998</v>
      </c>
      <c r="GA40" s="141"/>
      <c r="GB40" s="142">
        <v>46.69</v>
      </c>
      <c r="GC40" s="142">
        <v>-20.874400000000001</v>
      </c>
      <c r="GD40" s="142">
        <v>-18.734100000000002</v>
      </c>
      <c r="GE40" s="142">
        <v>13.96</v>
      </c>
      <c r="GF40" s="142">
        <v>79.530600000000007</v>
      </c>
      <c r="GG40" s="142">
        <v>24</v>
      </c>
      <c r="GH40" s="142">
        <v>-7.9508999999999999</v>
      </c>
      <c r="GI40" s="142">
        <v>-6.1113</v>
      </c>
      <c r="GJ40" s="142">
        <v>-6.3723999999999998</v>
      </c>
      <c r="GK40" s="142">
        <v>2.0769000000000002</v>
      </c>
      <c r="GL40" s="141"/>
      <c r="GM40" s="141"/>
      <c r="GN40" s="142">
        <v>-16.9025</v>
      </c>
      <c r="GO40" s="142">
        <v>-25.130099999999999</v>
      </c>
      <c r="GP40" s="142">
        <v>18.974499999999999</v>
      </c>
      <c r="GQ40" s="142">
        <v>26.427800000000001</v>
      </c>
      <c r="GR40" s="142">
        <v>27.942</v>
      </c>
      <c r="GS40" s="142">
        <v>26.687100000000001</v>
      </c>
      <c r="GT40" s="142">
        <v>-105.7253</v>
      </c>
      <c r="GU40" s="142">
        <v>-32.648400000000002</v>
      </c>
      <c r="GV40" s="142">
        <v>35.648899999999998</v>
      </c>
      <c r="GW40" s="142">
        <v>-36.758200000000002</v>
      </c>
      <c r="GX40" s="142">
        <v>10.3118</v>
      </c>
      <c r="GY40" s="142">
        <v>14.924799999999999</v>
      </c>
      <c r="GZ40" s="142">
        <v>14.378500000000001</v>
      </c>
      <c r="HA40" s="142">
        <v>12</v>
      </c>
      <c r="HB40" s="142">
        <v>50.817399999999999</v>
      </c>
      <c r="HC40" s="142">
        <v>51.013300000000001</v>
      </c>
      <c r="HD40" s="142">
        <v>43.2</v>
      </c>
      <c r="HE40" s="142">
        <v>-42.349800000000002</v>
      </c>
      <c r="HF40" s="142">
        <v>-147.74279999999999</v>
      </c>
      <c r="HG40" s="142">
        <v>148.3878</v>
      </c>
      <c r="HH40" s="142">
        <v>62.3673</v>
      </c>
      <c r="HI40" s="142">
        <v>-51.4634</v>
      </c>
      <c r="HJ40" s="142">
        <v>-50.811700000000002</v>
      </c>
      <c r="HK40" s="142">
        <v>-56.015000000000001</v>
      </c>
      <c r="HL40" s="142">
        <v>-47.262099999999997</v>
      </c>
      <c r="HM40" s="142">
        <v>81.5976</v>
      </c>
      <c r="HN40" s="142">
        <v>81.210099999999997</v>
      </c>
      <c r="HO40" s="141"/>
      <c r="HP40" s="141"/>
      <c r="HQ40" s="142">
        <v>9.0116999999999994</v>
      </c>
      <c r="HR40" s="142">
        <v>8.1107999999999993</v>
      </c>
      <c r="HS40" s="142">
        <v>-32.464300000000001</v>
      </c>
      <c r="HT40" s="142">
        <v>-31.481999999999999</v>
      </c>
      <c r="HU40" s="142">
        <v>16.48</v>
      </c>
      <c r="HV40" s="142">
        <v>16.29</v>
      </c>
      <c r="HW40" s="142">
        <v>18.5</v>
      </c>
      <c r="HX40" s="142">
        <v>18.600000000000001</v>
      </c>
      <c r="HY40" s="142">
        <v>21.966100000000001</v>
      </c>
      <c r="HZ40" s="142">
        <v>-34.880000000000003</v>
      </c>
      <c r="IA40" s="142">
        <v>-312.67079999999999</v>
      </c>
      <c r="IB40" s="142">
        <v>73.283799999999999</v>
      </c>
      <c r="IC40" s="142">
        <v>73.010999999999996</v>
      </c>
      <c r="ID40" s="142">
        <v>12.8</v>
      </c>
      <c r="IE40" s="142">
        <v>-28.2</v>
      </c>
      <c r="IF40" s="142">
        <v>-5.4</v>
      </c>
      <c r="IG40" s="142">
        <v>-5.3</v>
      </c>
      <c r="IH40" s="141"/>
      <c r="II40" s="141"/>
      <c r="IJ40" s="142">
        <v>-56.494399999999999</v>
      </c>
      <c r="IK40" s="142">
        <v>-33.127499999999998</v>
      </c>
      <c r="IL40" s="142">
        <v>130.70400000000001</v>
      </c>
      <c r="IM40" s="142">
        <v>84.473500000000001</v>
      </c>
      <c r="IN40" s="142">
        <v>46.417099999999998</v>
      </c>
      <c r="IO40" s="142">
        <v>-83.311999999999998</v>
      </c>
      <c r="IP40" s="142">
        <v>78.284000000000006</v>
      </c>
      <c r="IQ40" s="142">
        <v>-165.3272</v>
      </c>
      <c r="IR40" s="142">
        <v>0</v>
      </c>
      <c r="IS40" s="142">
        <v>-88.033799999999999</v>
      </c>
      <c r="IT40" s="142">
        <v>149.65950000000001</v>
      </c>
      <c r="IU40" s="142">
        <v>148.0461</v>
      </c>
      <c r="IV40" s="142">
        <v>145.411</v>
      </c>
      <c r="IW40" s="142">
        <v>-126.3977</v>
      </c>
      <c r="IX40" s="142">
        <v>9.1332000000000004</v>
      </c>
      <c r="IY40" s="142">
        <v>-109.4427</v>
      </c>
      <c r="IZ40" s="142">
        <v>110.93940000000001</v>
      </c>
      <c r="JA40" s="142">
        <v>-8.1999999999999993</v>
      </c>
      <c r="JB40" s="141"/>
      <c r="JC40" s="142">
        <v>16.64</v>
      </c>
      <c r="JD40" s="142">
        <v>7.7859999999999996</v>
      </c>
      <c r="JE40" s="142">
        <v>7.7960000000000003</v>
      </c>
      <c r="JF40" s="142">
        <v>-15.28</v>
      </c>
      <c r="JG40" s="142">
        <v>-7.28</v>
      </c>
      <c r="JH40" s="141"/>
      <c r="JI40" s="142">
        <v>8.0307999999999993</v>
      </c>
      <c r="JJ40" s="142">
        <v>-9.1112000000000002</v>
      </c>
      <c r="JK40" s="142">
        <v>-39.287399999999998</v>
      </c>
      <c r="JL40" s="142">
        <v>11.1</v>
      </c>
      <c r="JM40" s="142">
        <v>49.628999999999998</v>
      </c>
      <c r="JN40" s="142">
        <v>49.598999999999997</v>
      </c>
      <c r="JO40" s="142">
        <v>11.3369</v>
      </c>
      <c r="JP40" s="142">
        <v>13.3894</v>
      </c>
      <c r="JQ40" s="142">
        <v>52.887099999999997</v>
      </c>
      <c r="JR40" s="142">
        <v>52.308300000000003</v>
      </c>
      <c r="JS40" s="142">
        <v>50.787500000000001</v>
      </c>
      <c r="JT40" s="141"/>
      <c r="JU40" s="142">
        <v>30.8</v>
      </c>
      <c r="JV40" s="142">
        <v>13.7865</v>
      </c>
      <c r="JW40" s="142">
        <v>8.6999999999999993</v>
      </c>
      <c r="JX40" s="141"/>
      <c r="JY40" s="142">
        <v>-51.445700000000002</v>
      </c>
      <c r="JZ40" s="142">
        <v>78.307699999999997</v>
      </c>
      <c r="KA40" s="142">
        <v>57.620899999999999</v>
      </c>
      <c r="KB40" s="142">
        <v>-51.140700000000002</v>
      </c>
      <c r="KC40" s="142">
        <v>-77.628600000000006</v>
      </c>
      <c r="KD40" s="142">
        <v>47.3125</v>
      </c>
      <c r="KE40" s="142">
        <v>30.6462</v>
      </c>
      <c r="KF40" s="142">
        <v>-39.299999999999997</v>
      </c>
      <c r="KG40" s="142">
        <v>39.4</v>
      </c>
      <c r="KH40" s="142">
        <v>-86.009799999999998</v>
      </c>
      <c r="KI40" s="142">
        <v>197.49709999999999</v>
      </c>
    </row>
    <row r="41" spans="1:295" ht="18" customHeight="1" x14ac:dyDescent="0.25">
      <c r="A41" s="133" t="s">
        <v>50</v>
      </c>
      <c r="B41" s="133" t="s">
        <v>798</v>
      </c>
      <c r="C41" s="134">
        <v>0</v>
      </c>
      <c r="D41" s="135">
        <v>18.461500000000001</v>
      </c>
      <c r="E41" s="135">
        <v>-26.7455</v>
      </c>
      <c r="F41" s="135">
        <v>-34.441600000000001</v>
      </c>
      <c r="G41" s="135">
        <v>15.0932</v>
      </c>
      <c r="H41" s="136"/>
      <c r="I41" s="135">
        <v>63.0608</v>
      </c>
      <c r="J41" s="135">
        <v>-98.120400000000004</v>
      </c>
      <c r="K41" s="135">
        <v>65.651700000000005</v>
      </c>
      <c r="L41" s="136"/>
      <c r="M41" s="135">
        <v>32.218699999999998</v>
      </c>
      <c r="N41" s="135">
        <v>-4.4400000000000004</v>
      </c>
      <c r="O41" s="135">
        <v>-77</v>
      </c>
      <c r="P41" s="135">
        <v>70.400000000000006</v>
      </c>
      <c r="Q41" s="135">
        <v>24.012</v>
      </c>
      <c r="R41" s="135">
        <v>-70.400000000000006</v>
      </c>
      <c r="S41" s="135">
        <v>12.2544</v>
      </c>
      <c r="T41" s="135">
        <v>55.9876</v>
      </c>
      <c r="U41" s="135">
        <v>14.772</v>
      </c>
      <c r="V41" s="135">
        <v>15.0832</v>
      </c>
      <c r="W41" s="135">
        <v>24.8217</v>
      </c>
      <c r="X41" s="135">
        <v>17.1662</v>
      </c>
      <c r="Y41" s="135">
        <v>5.1917</v>
      </c>
      <c r="Z41" s="135">
        <v>8.0526999999999997</v>
      </c>
      <c r="AA41" s="136"/>
      <c r="AB41" s="136"/>
      <c r="AC41" s="135">
        <v>-72.14</v>
      </c>
      <c r="AD41" s="135">
        <v>-71.62</v>
      </c>
      <c r="AE41" s="136"/>
      <c r="AF41" s="135">
        <v>4.4400000000000004</v>
      </c>
      <c r="AG41" s="135">
        <v>74.8</v>
      </c>
      <c r="AH41" s="135">
        <v>8.9169999999999998</v>
      </c>
      <c r="AI41" s="135">
        <v>0.19</v>
      </c>
      <c r="AJ41" s="134">
        <v>0</v>
      </c>
      <c r="AK41" s="135">
        <v>-58.39</v>
      </c>
      <c r="AL41" s="135">
        <v>-33.29</v>
      </c>
      <c r="AM41" s="135">
        <v>58.82</v>
      </c>
      <c r="AN41" s="135">
        <v>59.08</v>
      </c>
      <c r="AO41" s="135">
        <v>21.578800000000001</v>
      </c>
      <c r="AP41" s="135">
        <v>-1.8368</v>
      </c>
      <c r="AQ41" s="135">
        <v>68.4726</v>
      </c>
      <c r="AR41" s="135">
        <v>71.275400000000005</v>
      </c>
      <c r="AS41" s="135">
        <v>44.589300000000001</v>
      </c>
      <c r="AT41" s="134">
        <v>0</v>
      </c>
      <c r="AU41" s="135">
        <v>-66.207400000000007</v>
      </c>
      <c r="AV41" s="135">
        <v>16.652000000000001</v>
      </c>
      <c r="AW41" s="135">
        <v>15.9091</v>
      </c>
      <c r="AX41" s="135">
        <v>73.309700000000007</v>
      </c>
      <c r="AY41" s="135">
        <v>74.502300000000005</v>
      </c>
      <c r="AZ41" s="135">
        <v>17.4236</v>
      </c>
      <c r="BA41" s="135">
        <v>22.657699999999998</v>
      </c>
      <c r="BB41" s="135">
        <v>-544.92740000000003</v>
      </c>
      <c r="BC41" s="135">
        <v>1.3521000000000001</v>
      </c>
      <c r="BD41" s="135">
        <v>-12.3</v>
      </c>
      <c r="BE41" s="135">
        <v>-12.4</v>
      </c>
      <c r="BF41" s="136"/>
      <c r="BG41" s="135">
        <v>72.243499999999997</v>
      </c>
      <c r="BH41" s="135">
        <v>-6.8459000000000003</v>
      </c>
      <c r="BI41" s="136"/>
      <c r="BJ41" s="135">
        <v>-51.203299999999999</v>
      </c>
      <c r="BK41" s="135">
        <v>11.8178</v>
      </c>
      <c r="BL41" s="135">
        <v>7.9793000000000003</v>
      </c>
      <c r="BM41" s="135">
        <v>5.3707000000000003</v>
      </c>
      <c r="BN41" s="135">
        <v>581.77419999999995</v>
      </c>
      <c r="BO41" s="135">
        <v>184.14859999999999</v>
      </c>
      <c r="BP41" s="135">
        <v>184.17920000000001</v>
      </c>
      <c r="BQ41" s="135">
        <v>-661.7808</v>
      </c>
      <c r="BR41" s="135">
        <v>604.1771</v>
      </c>
      <c r="BS41" s="136"/>
      <c r="BT41" s="135">
        <v>-61.435699999999997</v>
      </c>
      <c r="BU41" s="135">
        <v>63.988999999999997</v>
      </c>
      <c r="BV41" s="135">
        <v>117.3595</v>
      </c>
      <c r="BW41" s="136"/>
      <c r="BX41" s="135">
        <v>41.66</v>
      </c>
      <c r="BY41" s="135">
        <v>53.19</v>
      </c>
      <c r="BZ41" s="135">
        <v>94.97</v>
      </c>
      <c r="CA41" s="135">
        <v>-31.743600000000001</v>
      </c>
      <c r="CB41" s="135">
        <v>-28.2608</v>
      </c>
      <c r="CC41" s="135">
        <v>81.274900000000002</v>
      </c>
      <c r="CD41" s="135">
        <v>81.829800000000006</v>
      </c>
      <c r="CE41" s="135">
        <v>-9.4809000000000001</v>
      </c>
      <c r="CF41" s="135">
        <v>-126.94459999999999</v>
      </c>
      <c r="CG41" s="135">
        <v>-126.456</v>
      </c>
      <c r="CH41" s="135">
        <v>8.4624000000000006</v>
      </c>
      <c r="CI41" s="136"/>
      <c r="CJ41" s="136"/>
      <c r="CK41" s="136"/>
      <c r="CL41" s="135">
        <v>133.69999999999999</v>
      </c>
      <c r="CM41" s="135">
        <v>121</v>
      </c>
      <c r="CN41" s="135">
        <v>-17.420000000000002</v>
      </c>
      <c r="CO41" s="135">
        <v>75.181899999999999</v>
      </c>
      <c r="CP41" s="135">
        <v>73.593100000000007</v>
      </c>
      <c r="CQ41" s="135">
        <v>72.688100000000006</v>
      </c>
      <c r="CR41" s="135">
        <v>-1.2287999999999999</v>
      </c>
      <c r="CS41" s="135">
        <v>-0.248</v>
      </c>
      <c r="CT41" s="135">
        <v>41.009799999999998</v>
      </c>
      <c r="CU41" s="135">
        <v>-105.2272</v>
      </c>
      <c r="CV41" s="135">
        <v>52.726500000000001</v>
      </c>
      <c r="CW41" s="135">
        <v>14.7424</v>
      </c>
      <c r="CX41" s="135">
        <v>86.04</v>
      </c>
      <c r="CY41" s="135">
        <v>45</v>
      </c>
      <c r="CZ41" s="136"/>
      <c r="DA41" s="136"/>
      <c r="DB41" s="135">
        <v>-53.2</v>
      </c>
      <c r="DC41" s="136"/>
      <c r="DD41" s="136"/>
      <c r="DE41" s="136"/>
      <c r="DF41" s="135">
        <v>-83.206500000000005</v>
      </c>
      <c r="DG41" s="136"/>
      <c r="DH41" s="136"/>
      <c r="DI41" s="135">
        <v>-110.8</v>
      </c>
      <c r="DJ41" s="135">
        <v>-112.3</v>
      </c>
      <c r="DK41" s="135">
        <v>27.54</v>
      </c>
      <c r="DL41" s="136"/>
      <c r="DM41" s="135">
        <v>71.400899999999993</v>
      </c>
      <c r="DN41" s="136"/>
      <c r="DO41" s="136"/>
      <c r="DP41" s="135">
        <v>-10.54</v>
      </c>
      <c r="DQ41" s="135">
        <v>62.604500000000002</v>
      </c>
      <c r="DR41" s="135">
        <v>83.199700000000007</v>
      </c>
      <c r="DS41" s="135">
        <v>-44.05</v>
      </c>
      <c r="DT41" s="136"/>
      <c r="DU41" s="135">
        <v>107.22</v>
      </c>
      <c r="DV41" s="135">
        <v>69.13</v>
      </c>
      <c r="DW41" s="135">
        <v>82.4</v>
      </c>
      <c r="DX41" s="135">
        <v>81.763599999999997</v>
      </c>
      <c r="DY41" s="135">
        <v>-8.9661000000000008</v>
      </c>
      <c r="DZ41" s="135">
        <v>-8.8909000000000002</v>
      </c>
      <c r="EA41" s="135">
        <v>229.5915</v>
      </c>
      <c r="EB41" s="135">
        <v>181.6713</v>
      </c>
      <c r="EC41" s="135">
        <v>175.53550000000001</v>
      </c>
      <c r="ED41" s="135">
        <v>178.07429999999999</v>
      </c>
      <c r="EE41" s="135">
        <v>70.317499999999995</v>
      </c>
      <c r="EF41" s="135">
        <v>51.575299999999999</v>
      </c>
      <c r="EG41" s="135">
        <v>-30.417999999999999</v>
      </c>
      <c r="EH41" s="135">
        <v>673.06659999999999</v>
      </c>
      <c r="EI41" s="135">
        <v>102.01179999999999</v>
      </c>
      <c r="EJ41" s="136"/>
      <c r="EK41" s="135">
        <v>-27.3277</v>
      </c>
      <c r="EL41" s="135">
        <v>-24.3566</v>
      </c>
      <c r="EM41" s="135">
        <v>25.244199999999999</v>
      </c>
      <c r="EN41" s="135">
        <v>-9.7289999999999992</v>
      </c>
      <c r="EO41" s="135">
        <v>-8.7009000000000007</v>
      </c>
      <c r="EP41" s="135">
        <v>38.448</v>
      </c>
      <c r="EQ41" s="135">
        <v>-29.003599999999999</v>
      </c>
      <c r="ER41" s="135">
        <v>-29.747599999999998</v>
      </c>
      <c r="ES41" s="135">
        <v>-11.386900000000001</v>
      </c>
      <c r="ET41" s="136"/>
      <c r="EU41" s="135">
        <v>-17.28</v>
      </c>
      <c r="EV41" s="136"/>
      <c r="EW41" s="135">
        <v>18.627600000000001</v>
      </c>
      <c r="EX41" s="135">
        <v>-93.829300000000003</v>
      </c>
      <c r="EY41" s="135">
        <v>-17.473700000000001</v>
      </c>
      <c r="EZ41" s="135">
        <v>-16.927600000000002</v>
      </c>
      <c r="FA41" s="135">
        <v>10.2217</v>
      </c>
      <c r="FB41" s="135">
        <v>-49.2684</v>
      </c>
      <c r="FC41" s="135">
        <v>13.988799999999999</v>
      </c>
      <c r="FD41" s="136"/>
      <c r="FE41" s="136"/>
      <c r="FF41" s="135">
        <v>6.2042000000000002</v>
      </c>
      <c r="FG41" s="135">
        <v>16.660299999999999</v>
      </c>
      <c r="FH41" s="135">
        <v>16.2592</v>
      </c>
      <c r="FI41" s="135">
        <v>15.978899999999999</v>
      </c>
      <c r="FJ41" s="135">
        <v>28.1327</v>
      </c>
      <c r="FK41" s="135">
        <v>27.797699999999999</v>
      </c>
      <c r="FL41" s="135">
        <v>44.543399999999998</v>
      </c>
      <c r="FM41" s="135">
        <v>11.371600000000001</v>
      </c>
      <c r="FN41" s="135">
        <v>11.055199999999999</v>
      </c>
      <c r="FO41" s="135">
        <v>16.506599999999999</v>
      </c>
      <c r="FP41" s="135">
        <v>17.293199999999999</v>
      </c>
      <c r="FQ41" s="135">
        <v>26.032499999999999</v>
      </c>
      <c r="FR41" s="135">
        <v>2.1800000000000002</v>
      </c>
      <c r="FS41" s="135">
        <v>7.7545999999999999</v>
      </c>
      <c r="FT41" s="135">
        <v>1.0819000000000001</v>
      </c>
      <c r="FU41" s="135">
        <v>-4.75</v>
      </c>
      <c r="FV41" s="135">
        <v>17.73</v>
      </c>
      <c r="FW41" s="135">
        <v>24.923999999999999</v>
      </c>
      <c r="FX41" s="136"/>
      <c r="FY41" s="135">
        <v>-2.294</v>
      </c>
      <c r="FZ41" s="135">
        <v>4.5919999999999996</v>
      </c>
      <c r="GA41" s="136"/>
      <c r="GB41" s="135">
        <v>45.03</v>
      </c>
      <c r="GC41" s="135">
        <v>-17.679099999999998</v>
      </c>
      <c r="GD41" s="135">
        <v>-15.735900000000001</v>
      </c>
      <c r="GE41" s="135">
        <v>13.57</v>
      </c>
      <c r="GF41" s="135">
        <v>78.610299999999995</v>
      </c>
      <c r="GG41" s="135">
        <v>24.9</v>
      </c>
      <c r="GH41" s="135">
        <v>-7.6170999999999998</v>
      </c>
      <c r="GI41" s="135">
        <v>-5.4813999999999998</v>
      </c>
      <c r="GJ41" s="135">
        <v>-6.1337000000000002</v>
      </c>
      <c r="GK41" s="135">
        <v>2.1069</v>
      </c>
      <c r="GL41" s="136"/>
      <c r="GM41" s="136"/>
      <c r="GN41" s="136"/>
      <c r="GO41" s="135">
        <v>-25.3796</v>
      </c>
      <c r="GP41" s="135">
        <v>18.080100000000002</v>
      </c>
      <c r="GQ41" s="135">
        <v>26.584700000000002</v>
      </c>
      <c r="GR41" s="135">
        <v>29.1004</v>
      </c>
      <c r="GS41" s="135">
        <v>33.916899999999998</v>
      </c>
      <c r="GT41" s="135">
        <v>-103.5522</v>
      </c>
      <c r="GU41" s="135">
        <v>-32.6188</v>
      </c>
      <c r="GV41" s="135">
        <v>34.7971</v>
      </c>
      <c r="GW41" s="135">
        <v>-36.565300000000001</v>
      </c>
      <c r="GX41" s="136"/>
      <c r="GY41" s="135">
        <v>15.570499999999999</v>
      </c>
      <c r="GZ41" s="135">
        <v>15.496499999999999</v>
      </c>
      <c r="HA41" s="135">
        <v>12.1547</v>
      </c>
      <c r="HB41" s="135">
        <v>58.706600000000002</v>
      </c>
      <c r="HC41" s="135">
        <v>61.122999999999998</v>
      </c>
      <c r="HD41" s="135">
        <v>41.5</v>
      </c>
      <c r="HE41" s="135">
        <v>-41.917099999999998</v>
      </c>
      <c r="HF41" s="135">
        <v>-138.0421</v>
      </c>
      <c r="HG41" s="135">
        <v>137.047</v>
      </c>
      <c r="HH41" s="135">
        <v>92.547899999999998</v>
      </c>
      <c r="HI41" s="135">
        <v>-58.671100000000003</v>
      </c>
      <c r="HJ41" s="135">
        <v>-58.71</v>
      </c>
      <c r="HK41" s="135">
        <v>-56.127299999999998</v>
      </c>
      <c r="HL41" s="135">
        <v>-46.934800000000003</v>
      </c>
      <c r="HM41" s="135">
        <v>80.077200000000005</v>
      </c>
      <c r="HN41" s="135">
        <v>79.402799999999999</v>
      </c>
      <c r="HO41" s="136"/>
      <c r="HP41" s="136"/>
      <c r="HQ41" s="135">
        <v>13.263400000000001</v>
      </c>
      <c r="HR41" s="135">
        <v>12.4504</v>
      </c>
      <c r="HS41" s="135">
        <v>-35.067799999999998</v>
      </c>
      <c r="HT41" s="135">
        <v>-36.087200000000003</v>
      </c>
      <c r="HU41" s="135">
        <v>17.03</v>
      </c>
      <c r="HV41" s="135">
        <v>18.39</v>
      </c>
      <c r="HW41" s="135">
        <v>17.8</v>
      </c>
      <c r="HX41" s="135">
        <v>17.7</v>
      </c>
      <c r="HY41" s="135">
        <v>21.760999999999999</v>
      </c>
      <c r="HZ41" s="135">
        <v>-37.840000000000003</v>
      </c>
      <c r="IA41" s="135">
        <v>-353.31920000000002</v>
      </c>
      <c r="IB41" s="135">
        <v>90.204700000000003</v>
      </c>
      <c r="IC41" s="135">
        <v>89.890299999999996</v>
      </c>
      <c r="ID41" s="135">
        <v>12.2</v>
      </c>
      <c r="IE41" s="135">
        <v>-29.3</v>
      </c>
      <c r="IF41" s="135">
        <v>-10.6</v>
      </c>
      <c r="IG41" s="135">
        <v>-10.5</v>
      </c>
      <c r="IH41" s="136"/>
      <c r="II41" s="135">
        <v>1.2103999999999999</v>
      </c>
      <c r="IJ41" s="135">
        <v>-90.294200000000004</v>
      </c>
      <c r="IK41" s="135">
        <v>-84.971900000000005</v>
      </c>
      <c r="IL41" s="135">
        <v>182.2586</v>
      </c>
      <c r="IM41" s="135">
        <v>138.26490000000001</v>
      </c>
      <c r="IN41" s="135">
        <v>55.363900000000001</v>
      </c>
      <c r="IO41" s="135">
        <v>-133.17689999999999</v>
      </c>
      <c r="IP41" s="135">
        <v>127.27849999999999</v>
      </c>
      <c r="IQ41" s="135">
        <v>-169.501</v>
      </c>
      <c r="IR41" s="135">
        <v>-43.1477</v>
      </c>
      <c r="IS41" s="135">
        <v>-118.84439999999999</v>
      </c>
      <c r="IT41" s="135">
        <v>149.02600000000001</v>
      </c>
      <c r="IU41" s="135">
        <v>149.36660000000001</v>
      </c>
      <c r="IV41" s="135">
        <v>169.72489999999999</v>
      </c>
      <c r="IW41" s="135">
        <v>-180.66909999999999</v>
      </c>
      <c r="IX41" s="135">
        <v>45.139899999999997</v>
      </c>
      <c r="IY41" s="135">
        <v>-131.32169999999999</v>
      </c>
      <c r="IZ41" s="135">
        <v>129.66589999999999</v>
      </c>
      <c r="JA41" s="135">
        <v>-10.916499999999999</v>
      </c>
      <c r="JB41" s="136"/>
      <c r="JC41" s="135">
        <v>14.32</v>
      </c>
      <c r="JD41" s="135">
        <v>7.8079999999999998</v>
      </c>
      <c r="JE41" s="135">
        <v>7.7709999999999999</v>
      </c>
      <c r="JF41" s="135">
        <v>-14.64</v>
      </c>
      <c r="JG41" s="135">
        <v>-8.8000000000000007</v>
      </c>
      <c r="JH41" s="136"/>
      <c r="JI41" s="135">
        <v>8.9372000000000007</v>
      </c>
      <c r="JJ41" s="135">
        <v>-9.8131000000000004</v>
      </c>
      <c r="JK41" s="135">
        <v>-39.229399999999998</v>
      </c>
      <c r="JL41" s="135">
        <v>10.7</v>
      </c>
      <c r="JM41" s="135">
        <v>50.704000000000001</v>
      </c>
      <c r="JN41" s="135">
        <v>50.584000000000003</v>
      </c>
      <c r="JO41" s="136"/>
      <c r="JP41" s="135">
        <v>13.382899999999999</v>
      </c>
      <c r="JQ41" s="135">
        <v>52.4803</v>
      </c>
      <c r="JR41" s="135">
        <v>52.110100000000003</v>
      </c>
      <c r="JS41" s="135">
        <v>52.317399999999999</v>
      </c>
      <c r="JT41" s="136"/>
      <c r="JU41" s="135">
        <v>29.8</v>
      </c>
      <c r="JV41" s="135">
        <v>14.334199999999999</v>
      </c>
      <c r="JW41" s="135">
        <v>8.41</v>
      </c>
      <c r="JX41" s="136"/>
      <c r="JY41" s="135">
        <v>-50.368699999999997</v>
      </c>
      <c r="JZ41" s="135">
        <v>79.064800000000005</v>
      </c>
      <c r="KA41" s="135">
        <v>58.220599999999997</v>
      </c>
      <c r="KB41" s="135">
        <v>-49.452500000000001</v>
      </c>
      <c r="KC41" s="135">
        <v>-78.274100000000004</v>
      </c>
      <c r="KD41" s="135">
        <v>45.659399999999998</v>
      </c>
      <c r="KE41" s="135">
        <v>31.462700000000002</v>
      </c>
      <c r="KF41" s="135">
        <v>-39.200000000000003</v>
      </c>
      <c r="KG41" s="135">
        <v>40.5</v>
      </c>
      <c r="KH41" s="135">
        <v>-43.140900000000002</v>
      </c>
      <c r="KI41" s="135">
        <v>150.12710000000001</v>
      </c>
    </row>
    <row r="42" spans="1:295" ht="18" customHeight="1" x14ac:dyDescent="0.25">
      <c r="A42" s="133" t="s">
        <v>50</v>
      </c>
      <c r="B42" s="133" t="s">
        <v>799</v>
      </c>
      <c r="C42" s="137">
        <v>0</v>
      </c>
      <c r="D42" s="138">
        <v>18.212900000000001</v>
      </c>
      <c r="E42" s="138">
        <v>-26.466000000000001</v>
      </c>
      <c r="F42" s="138">
        <v>-34.843499999999999</v>
      </c>
      <c r="G42" s="138">
        <v>13.618600000000001</v>
      </c>
      <c r="H42" s="139"/>
      <c r="I42" s="138">
        <v>61.694499999999998</v>
      </c>
      <c r="J42" s="138">
        <v>-92.768000000000001</v>
      </c>
      <c r="K42" s="138">
        <v>63.233600000000003</v>
      </c>
      <c r="L42" s="138">
        <v>32.106999999999999</v>
      </c>
      <c r="M42" s="138">
        <v>31.463100000000001</v>
      </c>
      <c r="N42" s="138">
        <v>0</v>
      </c>
      <c r="O42" s="138">
        <v>-74.742000000000004</v>
      </c>
      <c r="P42" s="138">
        <v>68.2</v>
      </c>
      <c r="Q42" s="138">
        <v>24.012</v>
      </c>
      <c r="R42" s="138">
        <v>-66</v>
      </c>
      <c r="S42" s="138">
        <v>14.164400000000001</v>
      </c>
      <c r="T42" s="138">
        <v>53.190600000000003</v>
      </c>
      <c r="U42" s="138">
        <v>13.8452</v>
      </c>
      <c r="V42" s="138">
        <v>13.837999999999999</v>
      </c>
      <c r="W42" s="138">
        <v>22.9832</v>
      </c>
      <c r="X42" s="138">
        <v>17.1981</v>
      </c>
      <c r="Y42" s="138">
        <v>5.1486999999999998</v>
      </c>
      <c r="Z42" s="138">
        <v>4.782</v>
      </c>
      <c r="AA42" s="139"/>
      <c r="AB42" s="139"/>
      <c r="AC42" s="138">
        <v>-70.2</v>
      </c>
      <c r="AD42" s="138">
        <v>-70.06</v>
      </c>
      <c r="AE42" s="139"/>
      <c r="AF42" s="138">
        <v>0</v>
      </c>
      <c r="AG42" s="138">
        <v>72.599999999999994</v>
      </c>
      <c r="AH42" s="138">
        <v>9.6300000000000008</v>
      </c>
      <c r="AI42" s="138">
        <v>0.191</v>
      </c>
      <c r="AJ42" s="137">
        <v>0</v>
      </c>
      <c r="AK42" s="138">
        <v>-53.57</v>
      </c>
      <c r="AL42" s="138">
        <v>-37.79</v>
      </c>
      <c r="AM42" s="138">
        <v>53.33</v>
      </c>
      <c r="AN42" s="138">
        <v>53.56</v>
      </c>
      <c r="AO42" s="138">
        <v>21.141400000000001</v>
      </c>
      <c r="AP42" s="138">
        <v>-1.4426000000000001</v>
      </c>
      <c r="AQ42" s="138">
        <v>68.048299999999998</v>
      </c>
      <c r="AR42" s="138">
        <v>70.597700000000003</v>
      </c>
      <c r="AS42" s="138">
        <v>43.040500000000002</v>
      </c>
      <c r="AT42" s="137">
        <v>0</v>
      </c>
      <c r="AU42" s="138">
        <v>-57.492800000000003</v>
      </c>
      <c r="AV42" s="138">
        <v>8.1518999999999995</v>
      </c>
      <c r="AW42" s="138">
        <v>8.0297999999999998</v>
      </c>
      <c r="AX42" s="138">
        <v>73.261200000000002</v>
      </c>
      <c r="AY42" s="138">
        <v>73.8035</v>
      </c>
      <c r="AZ42" s="138">
        <v>7.2686000000000002</v>
      </c>
      <c r="BA42" s="138">
        <v>6.8037000000000001</v>
      </c>
      <c r="BB42" s="138">
        <v>-519.59640000000002</v>
      </c>
      <c r="BC42" s="138">
        <v>1.4280999999999999</v>
      </c>
      <c r="BD42" s="138">
        <v>-12.6</v>
      </c>
      <c r="BE42" s="138">
        <v>-12.4</v>
      </c>
      <c r="BF42" s="139"/>
      <c r="BG42" s="138">
        <v>64.594800000000006</v>
      </c>
      <c r="BH42" s="138">
        <v>-7.1197999999999997</v>
      </c>
      <c r="BI42" s="139"/>
      <c r="BJ42" s="138">
        <v>-43.964799999999997</v>
      </c>
      <c r="BK42" s="138">
        <v>8.9675999999999991</v>
      </c>
      <c r="BL42" s="138">
        <v>8.5261999999999993</v>
      </c>
      <c r="BM42" s="138">
        <v>5.7889999999999997</v>
      </c>
      <c r="BN42" s="138">
        <v>554.73479999999995</v>
      </c>
      <c r="BO42" s="138">
        <v>178.28909999999999</v>
      </c>
      <c r="BP42" s="138">
        <v>179.6319</v>
      </c>
      <c r="BQ42" s="138">
        <v>-640.55700000000002</v>
      </c>
      <c r="BR42" s="138">
        <v>595.25620000000004</v>
      </c>
      <c r="BS42" s="139"/>
      <c r="BT42" s="138">
        <v>-50.455300000000001</v>
      </c>
      <c r="BU42" s="138">
        <v>52.9908</v>
      </c>
      <c r="BV42" s="138">
        <v>104.925</v>
      </c>
      <c r="BW42" s="138">
        <v>29.93</v>
      </c>
      <c r="BX42" s="138">
        <v>30.64</v>
      </c>
      <c r="BY42" s="138">
        <v>72.12</v>
      </c>
      <c r="BZ42" s="138">
        <v>85.93</v>
      </c>
      <c r="CA42" s="138">
        <v>-30.538</v>
      </c>
      <c r="CB42" s="138">
        <v>-31.877600000000001</v>
      </c>
      <c r="CC42" s="138">
        <v>94.3035</v>
      </c>
      <c r="CD42" s="138">
        <v>95.152799999999999</v>
      </c>
      <c r="CE42" s="138">
        <v>-8.0862999999999996</v>
      </c>
      <c r="CF42" s="138">
        <v>-130.14769999999999</v>
      </c>
      <c r="CG42" s="138">
        <v>-129.5155</v>
      </c>
      <c r="CH42" s="138">
        <v>6.9215</v>
      </c>
      <c r="CI42" s="139"/>
      <c r="CJ42" s="139"/>
      <c r="CK42" s="139"/>
      <c r="CL42" s="138">
        <v>132.5</v>
      </c>
      <c r="CM42" s="138">
        <v>120</v>
      </c>
      <c r="CN42" s="138">
        <v>-17.28</v>
      </c>
      <c r="CO42" s="138">
        <v>73.200400000000002</v>
      </c>
      <c r="CP42" s="138">
        <v>71.343699999999998</v>
      </c>
      <c r="CQ42" s="138">
        <v>70.941199999999995</v>
      </c>
      <c r="CR42" s="138">
        <v>-1.1664000000000001</v>
      </c>
      <c r="CS42" s="138">
        <v>-0.5635</v>
      </c>
      <c r="CT42" s="138">
        <v>46.494700000000002</v>
      </c>
      <c r="CU42" s="138">
        <v>-104.5202</v>
      </c>
      <c r="CV42" s="138">
        <v>56.985900000000001</v>
      </c>
      <c r="CW42" s="138">
        <v>14.9658</v>
      </c>
      <c r="CX42" s="138">
        <v>81.14</v>
      </c>
      <c r="CY42" s="138">
        <v>42.69</v>
      </c>
      <c r="CZ42" s="138">
        <v>54.382300000000001</v>
      </c>
      <c r="DA42" s="138">
        <v>51.127600000000001</v>
      </c>
      <c r="DB42" s="138">
        <v>-52.39</v>
      </c>
      <c r="DC42" s="139"/>
      <c r="DD42" s="139"/>
      <c r="DE42" s="139"/>
      <c r="DF42" s="138">
        <v>-84.942700000000002</v>
      </c>
      <c r="DG42" s="139"/>
      <c r="DH42" s="139"/>
      <c r="DI42" s="138">
        <v>-111.1</v>
      </c>
      <c r="DJ42" s="138">
        <v>-110.8</v>
      </c>
      <c r="DK42" s="138">
        <v>27.842099999999999</v>
      </c>
      <c r="DL42" s="138">
        <v>71.200599999999994</v>
      </c>
      <c r="DM42" s="138">
        <v>68.582999999999998</v>
      </c>
      <c r="DN42" s="138">
        <v>100.7996</v>
      </c>
      <c r="DO42" s="138">
        <v>71.03</v>
      </c>
      <c r="DP42" s="138">
        <v>-9.67</v>
      </c>
      <c r="DQ42" s="138">
        <v>60.9925</v>
      </c>
      <c r="DR42" s="138">
        <v>82.8947</v>
      </c>
      <c r="DS42" s="138">
        <v>-44.31</v>
      </c>
      <c r="DT42" s="139"/>
      <c r="DU42" s="138">
        <v>104.97</v>
      </c>
      <c r="DV42" s="138">
        <v>67.53</v>
      </c>
      <c r="DW42" s="138">
        <v>84.454499999999996</v>
      </c>
      <c r="DX42" s="138">
        <v>83.127300000000005</v>
      </c>
      <c r="DY42" s="138">
        <v>-12.897600000000001</v>
      </c>
      <c r="DZ42" s="138">
        <v>-14.081799999999999</v>
      </c>
      <c r="EA42" s="138">
        <v>224.2594</v>
      </c>
      <c r="EB42" s="138">
        <v>176.28309999999999</v>
      </c>
      <c r="EC42" s="138">
        <v>172.25470000000001</v>
      </c>
      <c r="ED42" s="138">
        <v>173.74109999999999</v>
      </c>
      <c r="EE42" s="138">
        <v>67.0471</v>
      </c>
      <c r="EF42" s="138">
        <v>48.840400000000002</v>
      </c>
      <c r="EG42" s="138">
        <v>-29.8</v>
      </c>
      <c r="EH42" s="138">
        <v>647.02970000000005</v>
      </c>
      <c r="EI42" s="138">
        <v>135.77440000000001</v>
      </c>
      <c r="EJ42" s="139"/>
      <c r="EK42" s="138">
        <v>-26.665700000000001</v>
      </c>
      <c r="EL42" s="138">
        <v>-24.234400000000001</v>
      </c>
      <c r="EM42" s="138">
        <v>26.828199999999999</v>
      </c>
      <c r="EN42" s="138">
        <v>-6.2415000000000003</v>
      </c>
      <c r="EO42" s="138">
        <v>-6.2816999999999998</v>
      </c>
      <c r="EP42" s="138">
        <v>36.911999999999999</v>
      </c>
      <c r="EQ42" s="138">
        <v>-33.5246</v>
      </c>
      <c r="ER42" s="138">
        <v>-34.209400000000002</v>
      </c>
      <c r="ES42" s="138">
        <v>-9.5365000000000002</v>
      </c>
      <c r="ET42" s="139"/>
      <c r="EU42" s="138">
        <v>-16.8</v>
      </c>
      <c r="EV42" s="139"/>
      <c r="EW42" s="138">
        <v>17.994499999999999</v>
      </c>
      <c r="EX42" s="138">
        <v>-84.551900000000003</v>
      </c>
      <c r="EY42" s="138">
        <v>-18.3352</v>
      </c>
      <c r="EZ42" s="138">
        <v>-17.910599999999999</v>
      </c>
      <c r="FA42" s="138">
        <v>11.4846</v>
      </c>
      <c r="FB42" s="138">
        <v>-47.334299999999999</v>
      </c>
      <c r="FC42" s="138">
        <v>10.3942</v>
      </c>
      <c r="FD42" s="139"/>
      <c r="FE42" s="139"/>
      <c r="FF42" s="138">
        <v>6.5221</v>
      </c>
      <c r="FG42" s="138">
        <v>16.4358</v>
      </c>
      <c r="FH42" s="138">
        <v>16.5046</v>
      </c>
      <c r="FI42" s="138">
        <v>15.712199999999999</v>
      </c>
      <c r="FJ42" s="138">
        <v>31.146899999999999</v>
      </c>
      <c r="FK42" s="138">
        <v>31.146899999999999</v>
      </c>
      <c r="FL42" s="138">
        <v>41.194299999999998</v>
      </c>
      <c r="FM42" s="138">
        <v>15.031000000000001</v>
      </c>
      <c r="FN42" s="138">
        <v>15.0395</v>
      </c>
      <c r="FO42" s="138">
        <v>14.659700000000001</v>
      </c>
      <c r="FP42" s="138">
        <v>17.197199999999999</v>
      </c>
      <c r="FQ42" s="138">
        <v>19.6677</v>
      </c>
      <c r="FR42" s="138">
        <v>1.34</v>
      </c>
      <c r="FS42" s="138">
        <v>9.9909999999999997</v>
      </c>
      <c r="FT42" s="138">
        <v>1.0575000000000001</v>
      </c>
      <c r="FU42" s="138">
        <v>-6.25</v>
      </c>
      <c r="FV42" s="138">
        <v>18.73</v>
      </c>
      <c r="FW42" s="138">
        <v>19.221299999999999</v>
      </c>
      <c r="FX42" s="139"/>
      <c r="FY42" s="138">
        <v>-2.2599999999999998</v>
      </c>
      <c r="FZ42" s="138">
        <v>4.4790000000000001</v>
      </c>
      <c r="GA42" s="139"/>
      <c r="GB42" s="138">
        <v>42.26</v>
      </c>
      <c r="GC42" s="138">
        <v>-17.7468</v>
      </c>
      <c r="GD42" s="138">
        <v>-14.1877</v>
      </c>
      <c r="GE42" s="138">
        <v>14.5</v>
      </c>
      <c r="GF42" s="138">
        <v>76.348399999999998</v>
      </c>
      <c r="GG42" s="138">
        <v>24.5</v>
      </c>
      <c r="GH42" s="138">
        <v>-8.0297000000000001</v>
      </c>
      <c r="GI42" s="138">
        <v>-5.3087999999999997</v>
      </c>
      <c r="GJ42" s="138">
        <v>-5.6858000000000004</v>
      </c>
      <c r="GK42" s="138">
        <v>2.1103999999999998</v>
      </c>
      <c r="GL42" s="139"/>
      <c r="GM42" s="139"/>
      <c r="GN42" s="138">
        <v>-17.386500000000002</v>
      </c>
      <c r="GO42" s="138">
        <v>-25.3062</v>
      </c>
      <c r="GP42" s="138">
        <v>17.303000000000001</v>
      </c>
      <c r="GQ42" s="138">
        <v>26.097200000000001</v>
      </c>
      <c r="GR42" s="138">
        <v>37.255299999999998</v>
      </c>
      <c r="GS42" s="138">
        <v>36.604599999999998</v>
      </c>
      <c r="GT42" s="138">
        <v>-108.9169</v>
      </c>
      <c r="GU42" s="138">
        <v>-31.550799999999999</v>
      </c>
      <c r="GV42" s="138">
        <v>33.9133</v>
      </c>
      <c r="GW42" s="138">
        <v>-34.350700000000003</v>
      </c>
      <c r="GX42" s="138">
        <v>11.078799999999999</v>
      </c>
      <c r="GY42" s="138">
        <v>16.820599999999999</v>
      </c>
      <c r="GZ42" s="138">
        <v>16.267700000000001</v>
      </c>
      <c r="HA42" s="138">
        <v>12.68</v>
      </c>
      <c r="HB42" s="138">
        <v>78.385999999999996</v>
      </c>
      <c r="HC42" s="138">
        <v>77.942800000000005</v>
      </c>
      <c r="HD42" s="138">
        <v>43.6</v>
      </c>
      <c r="HE42" s="138">
        <v>-43.609000000000002</v>
      </c>
      <c r="HF42" s="138">
        <v>-177.64429999999999</v>
      </c>
      <c r="HG42" s="138">
        <v>177.23269999999999</v>
      </c>
      <c r="HH42" s="138">
        <v>150.90940000000001</v>
      </c>
      <c r="HI42" s="138">
        <v>-76.222200000000001</v>
      </c>
      <c r="HJ42" s="138">
        <v>-76.420699999999997</v>
      </c>
      <c r="HK42" s="138">
        <v>-55.331800000000001</v>
      </c>
      <c r="HL42" s="138">
        <v>-45.3292</v>
      </c>
      <c r="HM42" s="138">
        <v>77.333200000000005</v>
      </c>
      <c r="HN42" s="138">
        <v>78.591099999999997</v>
      </c>
      <c r="HO42" s="139"/>
      <c r="HP42" s="139"/>
      <c r="HQ42" s="138">
        <v>22.459099999999999</v>
      </c>
      <c r="HR42" s="138">
        <v>22.426200000000001</v>
      </c>
      <c r="HS42" s="138">
        <v>-49.000399999999999</v>
      </c>
      <c r="HT42" s="138">
        <v>-49.564599999999999</v>
      </c>
      <c r="HU42" s="138">
        <v>21.72</v>
      </c>
      <c r="HV42" s="138">
        <v>21.47</v>
      </c>
      <c r="HW42" s="138">
        <v>18.600000000000001</v>
      </c>
      <c r="HX42" s="138">
        <v>20.2</v>
      </c>
      <c r="HY42" s="138">
        <v>21.720500000000001</v>
      </c>
      <c r="HZ42" s="138">
        <v>-15.2</v>
      </c>
      <c r="IA42" s="138">
        <v>-354.51029999999997</v>
      </c>
      <c r="IB42" s="138">
        <v>97.034899999999993</v>
      </c>
      <c r="IC42" s="138">
        <v>96.794499999999999</v>
      </c>
      <c r="ID42" s="138">
        <v>13.9</v>
      </c>
      <c r="IE42" s="138">
        <v>-31.4</v>
      </c>
      <c r="IF42" s="138">
        <v>-19.8</v>
      </c>
      <c r="IG42" s="138">
        <v>-19.899999999999999</v>
      </c>
      <c r="IH42" s="138">
        <v>1.3006</v>
      </c>
      <c r="II42" s="138">
        <v>1.1009</v>
      </c>
      <c r="IJ42" s="138">
        <v>-141.89859999999999</v>
      </c>
      <c r="IK42" s="138">
        <v>-110.895</v>
      </c>
      <c r="IL42" s="138">
        <v>262.43470000000002</v>
      </c>
      <c r="IM42" s="138">
        <v>198.44329999999999</v>
      </c>
      <c r="IN42" s="138">
        <v>76.209699999999998</v>
      </c>
      <c r="IO42" s="138">
        <v>-192.56</v>
      </c>
      <c r="IP42" s="138">
        <v>186.846</v>
      </c>
      <c r="IQ42" s="138">
        <v>-200.33969999999999</v>
      </c>
      <c r="IR42" s="138">
        <v>-93.353200000000001</v>
      </c>
      <c r="IS42" s="138">
        <v>-186.96979999999999</v>
      </c>
      <c r="IT42" s="138">
        <v>139.86000000000001</v>
      </c>
      <c r="IU42" s="138">
        <v>138.4109</v>
      </c>
      <c r="IV42" s="138">
        <v>196.31319999999999</v>
      </c>
      <c r="IW42" s="138">
        <v>-252.3347</v>
      </c>
      <c r="IX42" s="138">
        <v>94.032700000000006</v>
      </c>
      <c r="IY42" s="138">
        <v>-158.75069999999999</v>
      </c>
      <c r="IZ42" s="138">
        <v>158.1463</v>
      </c>
      <c r="JA42" s="138">
        <v>-11.68</v>
      </c>
      <c r="JB42" s="139"/>
      <c r="JC42" s="138">
        <v>12.88</v>
      </c>
      <c r="JD42" s="138">
        <v>7.89</v>
      </c>
      <c r="JE42" s="138">
        <v>7.86</v>
      </c>
      <c r="JF42" s="138">
        <v>-12.88</v>
      </c>
      <c r="JG42" s="138">
        <v>-10.56</v>
      </c>
      <c r="JH42" s="139"/>
      <c r="JI42" s="138">
        <v>9.9626000000000001</v>
      </c>
      <c r="JJ42" s="138">
        <v>-12.5078</v>
      </c>
      <c r="JK42" s="138">
        <v>-40.224299999999999</v>
      </c>
      <c r="JL42" s="138">
        <v>11.7</v>
      </c>
      <c r="JM42" s="138">
        <v>49.499000000000002</v>
      </c>
      <c r="JN42" s="138">
        <v>49.981000000000002</v>
      </c>
      <c r="JO42" s="139"/>
      <c r="JP42" s="139"/>
      <c r="JQ42" s="138">
        <v>51.085299999999997</v>
      </c>
      <c r="JR42" s="138">
        <v>52.9861</v>
      </c>
      <c r="JS42" s="138">
        <v>52.428199999999997</v>
      </c>
      <c r="JT42" s="139"/>
      <c r="JU42" s="138">
        <v>32.5</v>
      </c>
      <c r="JV42" s="138">
        <v>13.929</v>
      </c>
      <c r="JW42" s="138">
        <v>8.49</v>
      </c>
      <c r="JX42" s="139"/>
      <c r="JY42" s="138">
        <v>-46.908499999999997</v>
      </c>
      <c r="JZ42" s="138">
        <v>78.731200000000001</v>
      </c>
      <c r="KA42" s="138">
        <v>56.792499999999997</v>
      </c>
      <c r="KB42" s="138">
        <v>-46.957700000000003</v>
      </c>
      <c r="KC42" s="138">
        <v>-76.981899999999996</v>
      </c>
      <c r="KD42" s="138">
        <v>43.9437</v>
      </c>
      <c r="KE42" s="138">
        <v>32.654800000000002</v>
      </c>
      <c r="KF42" s="138">
        <v>-42.3</v>
      </c>
      <c r="KG42" s="138">
        <v>43.5</v>
      </c>
      <c r="KH42" s="138">
        <v>-29.053599999999999</v>
      </c>
      <c r="KI42" s="138">
        <v>152.2148</v>
      </c>
    </row>
    <row r="43" spans="1:295" ht="18" customHeight="1" x14ac:dyDescent="0.25">
      <c r="A43" s="133" t="s">
        <v>50</v>
      </c>
      <c r="B43" s="133" t="s">
        <v>800</v>
      </c>
      <c r="C43" s="137">
        <v>0</v>
      </c>
      <c r="D43" s="139"/>
      <c r="E43" s="139"/>
      <c r="F43" s="138">
        <v>-35.054600000000001</v>
      </c>
      <c r="G43" s="138">
        <v>12.664199999999999</v>
      </c>
      <c r="H43" s="139"/>
      <c r="I43" s="138">
        <v>60.2958</v>
      </c>
      <c r="J43" s="138">
        <v>-89.880200000000002</v>
      </c>
      <c r="K43" s="138">
        <v>61.528100000000002</v>
      </c>
      <c r="L43" s="138">
        <v>31.260999999999999</v>
      </c>
      <c r="M43" s="138">
        <v>30.289400000000001</v>
      </c>
      <c r="N43" s="138">
        <v>-2.2200000000000002</v>
      </c>
      <c r="O43" s="138">
        <v>-69.575000000000003</v>
      </c>
      <c r="P43" s="138">
        <v>63.8</v>
      </c>
      <c r="Q43" s="138">
        <v>21.527999999999999</v>
      </c>
      <c r="R43" s="138">
        <v>-63.8</v>
      </c>
      <c r="S43" s="138">
        <v>13.4977</v>
      </c>
      <c r="T43" s="138">
        <v>50.382199999999997</v>
      </c>
      <c r="U43" s="138">
        <v>14.429500000000001</v>
      </c>
      <c r="V43" s="138">
        <v>14.590299999999999</v>
      </c>
      <c r="W43" s="138">
        <v>23.356000000000002</v>
      </c>
      <c r="X43" s="138">
        <v>17.071100000000001</v>
      </c>
      <c r="Y43" s="138">
        <v>5.4596999999999998</v>
      </c>
      <c r="Z43" s="138">
        <v>8.0718999999999994</v>
      </c>
      <c r="AA43" s="139"/>
      <c r="AB43" s="139"/>
      <c r="AC43" s="138">
        <v>-69.790000000000006</v>
      </c>
      <c r="AD43" s="138">
        <v>-69.91</v>
      </c>
      <c r="AE43" s="139"/>
      <c r="AF43" s="138">
        <v>2.2200000000000002</v>
      </c>
      <c r="AG43" s="138">
        <v>68.2</v>
      </c>
      <c r="AH43" s="138">
        <v>9.5969999999999995</v>
      </c>
      <c r="AI43" s="138">
        <v>0.19400000000000001</v>
      </c>
      <c r="AJ43" s="137">
        <v>0</v>
      </c>
      <c r="AK43" s="138">
        <v>-58.68</v>
      </c>
      <c r="AL43" s="138">
        <v>-29.21</v>
      </c>
      <c r="AM43" s="138">
        <v>59.43</v>
      </c>
      <c r="AN43" s="138">
        <v>59.95</v>
      </c>
      <c r="AO43" s="138">
        <v>20.575800000000001</v>
      </c>
      <c r="AP43" s="138">
        <v>-1.4077999999999999</v>
      </c>
      <c r="AQ43" s="138">
        <v>67.751599999999996</v>
      </c>
      <c r="AR43" s="138">
        <v>70.383300000000006</v>
      </c>
      <c r="AS43" s="138">
        <v>45.887799999999999</v>
      </c>
      <c r="AT43" s="137">
        <v>0</v>
      </c>
      <c r="AU43" s="137">
        <v>-57.492800000000003</v>
      </c>
      <c r="AV43" s="138">
        <v>30.448</v>
      </c>
      <c r="AW43" s="138">
        <v>24.994499999999999</v>
      </c>
      <c r="AX43" s="138">
        <v>71.223200000000006</v>
      </c>
      <c r="AY43" s="138">
        <v>71.682500000000005</v>
      </c>
      <c r="AZ43" s="138">
        <v>21.939900000000002</v>
      </c>
      <c r="BA43" s="138">
        <v>22.906700000000001</v>
      </c>
      <c r="BB43" s="138">
        <v>-529.65179999999998</v>
      </c>
      <c r="BC43" s="138">
        <v>2.7105999999999999</v>
      </c>
      <c r="BD43" s="138">
        <v>-12.7</v>
      </c>
      <c r="BE43" s="138">
        <v>-12.8</v>
      </c>
      <c r="BF43" s="139"/>
      <c r="BG43" s="138">
        <v>80.212299999999999</v>
      </c>
      <c r="BH43" s="138">
        <v>-6.109</v>
      </c>
      <c r="BI43" s="139"/>
      <c r="BJ43" s="138">
        <v>-60.992199999999997</v>
      </c>
      <c r="BK43" s="138">
        <v>9.6652000000000005</v>
      </c>
      <c r="BL43" s="138">
        <v>7.7702</v>
      </c>
      <c r="BM43" s="138">
        <v>5.1482000000000001</v>
      </c>
      <c r="BN43" s="138">
        <v>569.16999999999996</v>
      </c>
      <c r="BO43" s="138">
        <v>151.15809999999999</v>
      </c>
      <c r="BP43" s="138">
        <v>151.00550000000001</v>
      </c>
      <c r="BQ43" s="138">
        <v>-616.5797</v>
      </c>
      <c r="BR43" s="138">
        <v>559.15260000000001</v>
      </c>
      <c r="BS43" s="139"/>
      <c r="BT43" s="138">
        <v>-98.104100000000003</v>
      </c>
      <c r="BU43" s="138">
        <v>100.4101</v>
      </c>
      <c r="BV43" s="138">
        <v>101.8214</v>
      </c>
      <c r="BW43" s="138">
        <v>28.57</v>
      </c>
      <c r="BX43" s="138">
        <v>29.38</v>
      </c>
      <c r="BY43" s="139"/>
      <c r="BZ43" s="138">
        <v>86.02</v>
      </c>
      <c r="CA43" s="138">
        <v>-22.9025</v>
      </c>
      <c r="CB43" s="138">
        <v>-22.366599999999998</v>
      </c>
      <c r="CC43" s="138">
        <v>82.708799999999997</v>
      </c>
      <c r="CD43" s="138">
        <v>82.712999999999994</v>
      </c>
      <c r="CE43" s="138">
        <v>-5.4783999999999997</v>
      </c>
      <c r="CF43" s="138">
        <v>-135.3527</v>
      </c>
      <c r="CG43" s="138">
        <v>-135.44569999999999</v>
      </c>
      <c r="CH43" s="138">
        <v>7.8917999999999999</v>
      </c>
      <c r="CI43" s="139"/>
      <c r="CJ43" s="139"/>
      <c r="CK43" s="139"/>
      <c r="CL43" s="138">
        <v>135</v>
      </c>
      <c r="CM43" s="138">
        <v>122.6</v>
      </c>
      <c r="CN43" s="138">
        <v>-16.82</v>
      </c>
      <c r="CO43" s="138">
        <v>71.232200000000006</v>
      </c>
      <c r="CP43" s="138">
        <v>69.278000000000006</v>
      </c>
      <c r="CQ43" s="138">
        <v>69.278899999999993</v>
      </c>
      <c r="CR43" s="138">
        <v>-6.3299000000000003</v>
      </c>
      <c r="CS43" s="138">
        <v>-5.5530999999999997</v>
      </c>
      <c r="CT43" s="138">
        <v>26.332599999999999</v>
      </c>
      <c r="CU43" s="138">
        <v>-77.95</v>
      </c>
      <c r="CV43" s="138">
        <v>35.7393</v>
      </c>
      <c r="CW43" s="138">
        <v>14.2019</v>
      </c>
      <c r="CX43" s="138">
        <v>78.650000000000006</v>
      </c>
      <c r="CY43" s="138">
        <v>41.49</v>
      </c>
      <c r="CZ43" s="138">
        <v>53.679200000000002</v>
      </c>
      <c r="DA43" s="138">
        <v>50.541699999999999</v>
      </c>
      <c r="DB43" s="138">
        <v>-51.21</v>
      </c>
      <c r="DC43" s="139"/>
      <c r="DD43" s="139"/>
      <c r="DE43" s="139"/>
      <c r="DF43" s="138">
        <v>-81.391499999999994</v>
      </c>
      <c r="DG43" s="139"/>
      <c r="DH43" s="139"/>
      <c r="DI43" s="138">
        <v>-105.3</v>
      </c>
      <c r="DJ43" s="138">
        <v>-105.1</v>
      </c>
      <c r="DK43" s="138">
        <v>27.484999999999999</v>
      </c>
      <c r="DL43" s="138">
        <v>69.442700000000002</v>
      </c>
      <c r="DM43" s="138">
        <v>67.643699999999995</v>
      </c>
      <c r="DN43" s="138">
        <v>98.455799999999996</v>
      </c>
      <c r="DO43" s="138">
        <v>68.89</v>
      </c>
      <c r="DP43" s="138">
        <v>-9</v>
      </c>
      <c r="DQ43" s="138">
        <v>60.2485</v>
      </c>
      <c r="DR43" s="138">
        <v>79.144499999999994</v>
      </c>
      <c r="DS43" s="138">
        <v>-31.62</v>
      </c>
      <c r="DT43" s="139"/>
      <c r="DU43" s="138">
        <v>92.56</v>
      </c>
      <c r="DV43" s="138">
        <v>67.31</v>
      </c>
      <c r="DW43" s="138">
        <v>79.945499999999996</v>
      </c>
      <c r="DX43" s="138">
        <v>79</v>
      </c>
      <c r="DY43" s="138">
        <v>-4.1871</v>
      </c>
      <c r="DZ43" s="138">
        <v>-5.4090999999999996</v>
      </c>
      <c r="EA43" s="138">
        <v>222.01240000000001</v>
      </c>
      <c r="EB43" s="138">
        <v>172.46100000000001</v>
      </c>
      <c r="EC43" s="138">
        <v>169.34620000000001</v>
      </c>
      <c r="ED43" s="138">
        <v>170.31200000000001</v>
      </c>
      <c r="EE43" s="138">
        <v>70.147000000000006</v>
      </c>
      <c r="EF43" s="138">
        <v>51.625599999999999</v>
      </c>
      <c r="EG43" s="138">
        <v>-29.419</v>
      </c>
      <c r="EH43" s="138">
        <v>627.00019999999995</v>
      </c>
      <c r="EI43" s="138">
        <v>246.8973</v>
      </c>
      <c r="EJ43" s="139"/>
      <c r="EK43" s="138">
        <v>-25.695</v>
      </c>
      <c r="EL43" s="138">
        <v>-23.360499999999998</v>
      </c>
      <c r="EM43" s="138">
        <v>20.9574</v>
      </c>
      <c r="EN43" s="138">
        <v>-8.0603999999999996</v>
      </c>
      <c r="EO43" s="138">
        <v>-7.4199000000000002</v>
      </c>
      <c r="EP43" s="138">
        <v>35.375999999999998</v>
      </c>
      <c r="EQ43" s="138">
        <v>-23.589600000000001</v>
      </c>
      <c r="ER43" s="138">
        <v>-24.4544</v>
      </c>
      <c r="ES43" s="138">
        <v>-13.1058</v>
      </c>
      <c r="ET43" s="139"/>
      <c r="EU43" s="138">
        <v>-16.84</v>
      </c>
      <c r="EV43" s="139"/>
      <c r="EW43" s="138">
        <v>17.2104</v>
      </c>
      <c r="EX43" s="138">
        <v>-84.841499999999996</v>
      </c>
      <c r="EY43" s="138">
        <v>-17.152699999999999</v>
      </c>
      <c r="EZ43" s="138">
        <v>-16.558399999999999</v>
      </c>
      <c r="FA43" s="138">
        <v>8.8079999999999998</v>
      </c>
      <c r="FB43" s="138">
        <v>-49.343800000000002</v>
      </c>
      <c r="FC43" s="138">
        <v>15.0983</v>
      </c>
      <c r="FD43" s="139"/>
      <c r="FE43" s="139"/>
      <c r="FF43" s="138">
        <v>6.9964000000000004</v>
      </c>
      <c r="FG43" s="138">
        <v>16.298200000000001</v>
      </c>
      <c r="FH43" s="138">
        <v>16.1281</v>
      </c>
      <c r="FI43" s="138">
        <v>15.211399999999999</v>
      </c>
      <c r="FJ43" s="138">
        <v>20.597100000000001</v>
      </c>
      <c r="FK43" s="138">
        <v>22.271699999999999</v>
      </c>
      <c r="FL43" s="138">
        <v>26.625599999999999</v>
      </c>
      <c r="FM43" s="138">
        <v>6.9820000000000002</v>
      </c>
      <c r="FN43" s="138">
        <v>6.9489999999999998</v>
      </c>
      <c r="FO43" s="138">
        <v>10.214499999999999</v>
      </c>
      <c r="FP43" s="138">
        <v>16.229199999999999</v>
      </c>
      <c r="FQ43" s="138">
        <v>13.207599999999999</v>
      </c>
      <c r="FR43" s="138">
        <v>3</v>
      </c>
      <c r="FS43" s="138">
        <v>12.1785</v>
      </c>
      <c r="FT43" s="138">
        <v>1.0233000000000001</v>
      </c>
      <c r="FU43" s="138">
        <v>-8.14</v>
      </c>
      <c r="FV43" s="138">
        <v>17.149999999999999</v>
      </c>
      <c r="FW43" s="138">
        <v>11.214</v>
      </c>
      <c r="FX43" s="139"/>
      <c r="FY43" s="138">
        <v>-2.214</v>
      </c>
      <c r="FZ43" s="138">
        <v>4.5030000000000001</v>
      </c>
      <c r="GA43" s="138">
        <v>12.9009</v>
      </c>
      <c r="GB43" s="138">
        <v>42</v>
      </c>
      <c r="GC43" s="138">
        <v>-17.261600000000001</v>
      </c>
      <c r="GD43" s="138">
        <v>-9.2922999999999991</v>
      </c>
      <c r="GE43" s="139"/>
      <c r="GF43" s="138">
        <v>77.532399999999996</v>
      </c>
      <c r="GG43" s="138">
        <v>22.2</v>
      </c>
      <c r="GH43" s="138">
        <v>-5.125</v>
      </c>
      <c r="GI43" s="138">
        <v>-5.1407999999999996</v>
      </c>
      <c r="GJ43" s="138">
        <v>-5.5995999999999997</v>
      </c>
      <c r="GK43" s="138">
        <v>2.1185999999999998</v>
      </c>
      <c r="GL43" s="139"/>
      <c r="GM43" s="139"/>
      <c r="GN43" s="139"/>
      <c r="GO43" s="138">
        <v>-23.440100000000001</v>
      </c>
      <c r="GP43" s="138">
        <v>17.943899999999999</v>
      </c>
      <c r="GQ43" s="138">
        <v>23.7944</v>
      </c>
      <c r="GR43" s="138">
        <v>42.667999999999999</v>
      </c>
      <c r="GS43" s="138">
        <v>43.427900000000001</v>
      </c>
      <c r="GT43" s="138">
        <v>-108.4145</v>
      </c>
      <c r="GU43" s="138">
        <v>-30.1937</v>
      </c>
      <c r="GV43" s="138">
        <v>31.500699999999998</v>
      </c>
      <c r="GW43" s="138">
        <v>-27.3124</v>
      </c>
      <c r="GX43" s="139"/>
      <c r="GY43" s="138">
        <v>16.800999999999998</v>
      </c>
      <c r="GZ43" s="138">
        <v>16.3416</v>
      </c>
      <c r="HA43" s="139"/>
      <c r="HB43" s="138">
        <v>105.5574</v>
      </c>
      <c r="HC43" s="138">
        <v>106.6785</v>
      </c>
      <c r="HD43" s="138">
        <v>44</v>
      </c>
      <c r="HE43" s="138">
        <v>-43.953800000000001</v>
      </c>
      <c r="HF43" s="138">
        <v>-191.5394</v>
      </c>
      <c r="HG43" s="138">
        <v>193.51730000000001</v>
      </c>
      <c r="HH43" s="138">
        <v>254.28440000000001</v>
      </c>
      <c r="HI43" s="138">
        <v>-103.7038</v>
      </c>
      <c r="HJ43" s="138">
        <v>-103.4421</v>
      </c>
      <c r="HK43" s="138">
        <v>-55.314500000000002</v>
      </c>
      <c r="HL43" s="138">
        <v>-45.403799999999997</v>
      </c>
      <c r="HM43" s="138">
        <v>79.783600000000007</v>
      </c>
      <c r="HN43" s="138">
        <v>81.854399999999998</v>
      </c>
      <c r="HO43" s="139"/>
      <c r="HP43" s="139"/>
      <c r="HQ43" s="138">
        <v>28.578600000000002</v>
      </c>
      <c r="HR43" s="138">
        <v>28.106200000000001</v>
      </c>
      <c r="HS43" s="138">
        <v>-54.473500000000001</v>
      </c>
      <c r="HT43" s="138">
        <v>-54.487499999999997</v>
      </c>
      <c r="HU43" s="138">
        <v>66.23</v>
      </c>
      <c r="HV43" s="138">
        <v>65.37</v>
      </c>
      <c r="HW43" s="138">
        <v>18.8</v>
      </c>
      <c r="HX43" s="138">
        <v>20.2</v>
      </c>
      <c r="HY43" s="138">
        <v>21.494</v>
      </c>
      <c r="HZ43" s="138">
        <v>7.2</v>
      </c>
      <c r="IA43" s="138">
        <v>-357.20069999999998</v>
      </c>
      <c r="IB43" s="138">
        <v>99.739800000000002</v>
      </c>
      <c r="IC43" s="138">
        <v>100.4589</v>
      </c>
      <c r="ID43" s="138">
        <v>16.8</v>
      </c>
      <c r="IE43" s="138">
        <v>-33</v>
      </c>
      <c r="IF43" s="138">
        <v>-26.7</v>
      </c>
      <c r="IG43" s="138">
        <v>-26.1</v>
      </c>
      <c r="IH43" s="139"/>
      <c r="II43" s="139"/>
      <c r="IJ43" s="138">
        <v>-248.83779999999999</v>
      </c>
      <c r="IK43" s="138">
        <v>-219.74950000000001</v>
      </c>
      <c r="IL43" s="138">
        <v>411.42020000000002</v>
      </c>
      <c r="IM43" s="138">
        <v>322.29309999999998</v>
      </c>
      <c r="IN43" s="138">
        <v>100.3587</v>
      </c>
      <c r="IO43" s="138">
        <v>-317.7921</v>
      </c>
      <c r="IP43" s="138">
        <v>317.77999999999997</v>
      </c>
      <c r="IQ43" s="138">
        <v>-164.70959999999999</v>
      </c>
      <c r="IR43" s="138">
        <v>-178.74619999999999</v>
      </c>
      <c r="IS43" s="138">
        <v>-312.55560000000003</v>
      </c>
      <c r="IT43" s="138">
        <v>105.5731</v>
      </c>
      <c r="IU43" s="138">
        <v>105.2217</v>
      </c>
      <c r="IV43" s="138">
        <v>170.42789999999999</v>
      </c>
      <c r="IW43" s="138">
        <v>-397.31079999999997</v>
      </c>
      <c r="IX43" s="138">
        <v>184.17619999999999</v>
      </c>
      <c r="IY43" s="138">
        <v>-213.27029999999999</v>
      </c>
      <c r="IZ43" s="138">
        <v>215.04310000000001</v>
      </c>
      <c r="JA43" s="138">
        <v>-11.020799999999999</v>
      </c>
      <c r="JB43" s="139"/>
      <c r="JC43" s="138">
        <v>12.08</v>
      </c>
      <c r="JD43" s="138">
        <v>7.9</v>
      </c>
      <c r="JE43" s="138">
        <v>7.9470000000000001</v>
      </c>
      <c r="JF43" s="138">
        <v>-12.08</v>
      </c>
      <c r="JG43" s="138">
        <v>-8.8800000000000008</v>
      </c>
      <c r="JH43" s="139"/>
      <c r="JI43" s="138">
        <v>9.7276000000000007</v>
      </c>
      <c r="JJ43" s="138">
        <v>-17.314399999999999</v>
      </c>
      <c r="JK43" s="138">
        <v>-37.911000000000001</v>
      </c>
      <c r="JL43" s="138">
        <v>14.8</v>
      </c>
      <c r="JM43" s="138">
        <v>49.85</v>
      </c>
      <c r="JN43" s="138">
        <v>49.045000000000002</v>
      </c>
      <c r="JO43" s="139"/>
      <c r="JP43" s="138">
        <v>13.4701</v>
      </c>
      <c r="JQ43" s="138">
        <v>52.8459</v>
      </c>
      <c r="JR43" s="138">
        <v>53.226300000000002</v>
      </c>
      <c r="JS43" s="138">
        <v>53.541600000000003</v>
      </c>
      <c r="JT43" s="139"/>
      <c r="JU43" s="138">
        <v>32.6</v>
      </c>
      <c r="JV43" s="138">
        <v>14.7379</v>
      </c>
      <c r="JW43" s="138">
        <v>8.52</v>
      </c>
      <c r="JX43" s="139"/>
      <c r="JY43" s="138">
        <v>-46.284700000000001</v>
      </c>
      <c r="JZ43" s="138">
        <v>79.034800000000004</v>
      </c>
      <c r="KA43" s="138">
        <v>57.025100000000002</v>
      </c>
      <c r="KB43" s="138">
        <v>-46.085900000000002</v>
      </c>
      <c r="KC43" s="138">
        <v>-78.623599999999996</v>
      </c>
      <c r="KD43" s="138">
        <v>45.303899999999999</v>
      </c>
      <c r="KE43" s="138">
        <v>31.7438</v>
      </c>
      <c r="KF43" s="138">
        <v>-42.2</v>
      </c>
      <c r="KG43" s="138">
        <v>42.8</v>
      </c>
      <c r="KH43" s="138">
        <v>59.793100000000003</v>
      </c>
      <c r="KI43" s="138">
        <v>74.326999999999998</v>
      </c>
    </row>
    <row r="44" spans="1:295" ht="18" customHeight="1" x14ac:dyDescent="0.25">
      <c r="A44" s="133" t="s">
        <v>50</v>
      </c>
      <c r="B44" s="133" t="s">
        <v>801</v>
      </c>
      <c r="C44" s="137">
        <v>0</v>
      </c>
      <c r="D44" s="139"/>
      <c r="E44" s="138">
        <v>-25.688500000000001</v>
      </c>
      <c r="F44" s="138">
        <v>-35.215800000000002</v>
      </c>
      <c r="G44" s="138">
        <v>14.2599</v>
      </c>
      <c r="H44" s="139"/>
      <c r="I44" s="138">
        <v>54.874400000000001</v>
      </c>
      <c r="J44" s="138">
        <v>-81.495999999999995</v>
      </c>
      <c r="K44" s="138">
        <v>58.3262</v>
      </c>
      <c r="L44" s="138">
        <v>29.551100000000002</v>
      </c>
      <c r="M44" s="138">
        <v>28.8185</v>
      </c>
      <c r="N44" s="138">
        <v>0</v>
      </c>
      <c r="O44" s="138">
        <v>-70.224000000000004</v>
      </c>
      <c r="P44" s="138">
        <v>63.8</v>
      </c>
      <c r="Q44" s="138">
        <v>20.7</v>
      </c>
      <c r="R44" s="138">
        <v>-63.8</v>
      </c>
      <c r="S44" s="138">
        <v>13.591200000000001</v>
      </c>
      <c r="T44" s="138">
        <v>45.966200000000001</v>
      </c>
      <c r="U44" s="138">
        <v>11.489800000000001</v>
      </c>
      <c r="V44" s="138">
        <v>11.532500000000001</v>
      </c>
      <c r="W44" s="138">
        <v>19.129100000000001</v>
      </c>
      <c r="X44" s="138">
        <v>13.9948</v>
      </c>
      <c r="Y44" s="138">
        <v>2.0998000000000001</v>
      </c>
      <c r="Z44" s="138">
        <v>6.9217000000000004</v>
      </c>
      <c r="AA44" s="139"/>
      <c r="AB44" s="139"/>
      <c r="AC44" s="138">
        <v>-67.95</v>
      </c>
      <c r="AD44" s="138">
        <v>-68.180000000000007</v>
      </c>
      <c r="AE44" s="139"/>
      <c r="AF44" s="138">
        <v>0</v>
      </c>
      <c r="AG44" s="138">
        <v>68.2</v>
      </c>
      <c r="AH44" s="138">
        <v>9.43</v>
      </c>
      <c r="AI44" s="138">
        <v>0.189</v>
      </c>
      <c r="AJ44" s="137">
        <v>0</v>
      </c>
      <c r="AK44" s="138">
        <v>-55.48</v>
      </c>
      <c r="AL44" s="138">
        <v>-31.44</v>
      </c>
      <c r="AM44" s="138">
        <v>56.22</v>
      </c>
      <c r="AN44" s="138">
        <v>57</v>
      </c>
      <c r="AO44" s="138">
        <v>19.055399999999999</v>
      </c>
      <c r="AP44" s="138">
        <v>-1.1956</v>
      </c>
      <c r="AQ44" s="138">
        <v>68.098799999999997</v>
      </c>
      <c r="AR44" s="138">
        <v>69.914000000000001</v>
      </c>
      <c r="AS44" s="138">
        <v>42.061399999999999</v>
      </c>
      <c r="AT44" s="137">
        <v>0</v>
      </c>
      <c r="AU44" s="138">
        <v>-66.983999999999995</v>
      </c>
      <c r="AV44" s="138">
        <v>27.854299999999999</v>
      </c>
      <c r="AW44" s="138">
        <v>27.206900000000001</v>
      </c>
      <c r="AX44" s="138">
        <v>69.859399999999994</v>
      </c>
      <c r="AY44" s="138">
        <v>68.2029</v>
      </c>
      <c r="AZ44" s="138">
        <v>20.272200000000002</v>
      </c>
      <c r="BA44" s="138">
        <v>21.390899999999998</v>
      </c>
      <c r="BB44" s="138">
        <v>-510.084</v>
      </c>
      <c r="BC44" s="138">
        <v>1.5835999999999999</v>
      </c>
      <c r="BD44" s="138">
        <v>-12.4</v>
      </c>
      <c r="BE44" s="138">
        <v>-12.5</v>
      </c>
      <c r="BF44" s="139"/>
      <c r="BG44" s="138">
        <v>73.844499999999996</v>
      </c>
      <c r="BH44" s="138">
        <v>-6.3575999999999997</v>
      </c>
      <c r="BI44" s="139"/>
      <c r="BJ44" s="138">
        <v>-50.215800000000002</v>
      </c>
      <c r="BK44" s="138">
        <v>8.5688999999999993</v>
      </c>
      <c r="BL44" s="138">
        <v>7.1601999999999997</v>
      </c>
      <c r="BM44" s="138">
        <v>4.8884999999999996</v>
      </c>
      <c r="BN44" s="138">
        <v>546.3116</v>
      </c>
      <c r="BO44" s="138">
        <v>148.9913</v>
      </c>
      <c r="BP44" s="138">
        <v>148.7166</v>
      </c>
      <c r="BQ44" s="138">
        <v>-614.19510000000002</v>
      </c>
      <c r="BR44" s="138">
        <v>536.02</v>
      </c>
      <c r="BS44" s="139"/>
      <c r="BT44" s="138">
        <v>-76.744299999999996</v>
      </c>
      <c r="BU44" s="138">
        <v>78.400099999999995</v>
      </c>
      <c r="BV44" s="138">
        <v>97.560100000000006</v>
      </c>
      <c r="BW44" s="138">
        <v>27.68</v>
      </c>
      <c r="BX44" s="138">
        <v>28.49</v>
      </c>
      <c r="BY44" s="138">
        <v>69.209999999999994</v>
      </c>
      <c r="BZ44" s="138">
        <v>83.17</v>
      </c>
      <c r="CA44" s="138">
        <v>-25.313700000000001</v>
      </c>
      <c r="CB44" s="138">
        <v>-23.438300000000002</v>
      </c>
      <c r="CC44" s="138">
        <v>82.645799999999994</v>
      </c>
      <c r="CD44" s="138">
        <v>83.596699999999998</v>
      </c>
      <c r="CE44" s="138">
        <v>-5.3362999999999996</v>
      </c>
      <c r="CF44" s="138">
        <v>-130.81899999999999</v>
      </c>
      <c r="CG44" s="138">
        <v>-129.89959999999999</v>
      </c>
      <c r="CH44" s="138">
        <v>5.2477</v>
      </c>
      <c r="CI44" s="139"/>
      <c r="CJ44" s="139"/>
      <c r="CK44" s="139"/>
      <c r="CL44" s="138">
        <v>135.5</v>
      </c>
      <c r="CM44" s="138">
        <v>123</v>
      </c>
      <c r="CN44" s="138">
        <v>-16.54</v>
      </c>
      <c r="CO44" s="138">
        <v>72.195300000000003</v>
      </c>
      <c r="CP44" s="138">
        <v>70.316599999999994</v>
      </c>
      <c r="CQ44" s="138">
        <v>69.924599999999998</v>
      </c>
      <c r="CR44" s="138">
        <v>-7.6345999999999998</v>
      </c>
      <c r="CS44" s="138">
        <v>-6.8844000000000003</v>
      </c>
      <c r="CT44" s="138">
        <v>30.4056</v>
      </c>
      <c r="CU44" s="138">
        <v>-75.534499999999994</v>
      </c>
      <c r="CV44" s="138">
        <v>38.439700000000002</v>
      </c>
      <c r="CW44" s="138">
        <v>14.4359</v>
      </c>
      <c r="CX44" s="138">
        <v>80.42</v>
      </c>
      <c r="CY44" s="138">
        <v>42.92</v>
      </c>
      <c r="CZ44" s="138">
        <v>52.976100000000002</v>
      </c>
      <c r="DA44" s="138">
        <v>49.369799999999998</v>
      </c>
      <c r="DB44" s="138">
        <v>-50.66</v>
      </c>
      <c r="DC44" s="139"/>
      <c r="DD44" s="139"/>
      <c r="DE44" s="139"/>
      <c r="DF44" s="138">
        <v>-93.889200000000002</v>
      </c>
      <c r="DG44" s="139"/>
      <c r="DH44" s="139"/>
      <c r="DI44" s="138">
        <v>-106</v>
      </c>
      <c r="DJ44" s="138">
        <v>-105.6</v>
      </c>
      <c r="DK44" s="138">
        <v>27.160900000000002</v>
      </c>
      <c r="DL44" s="138">
        <v>68.563800000000001</v>
      </c>
      <c r="DM44" s="138">
        <v>66.704400000000007</v>
      </c>
      <c r="DN44" s="138">
        <v>97.283900000000003</v>
      </c>
      <c r="DO44" s="139"/>
      <c r="DP44" s="138">
        <v>-9.11</v>
      </c>
      <c r="DQ44" s="138">
        <v>56.094499999999996</v>
      </c>
      <c r="DR44" s="138">
        <v>92.4803</v>
      </c>
      <c r="DS44" s="138">
        <v>-7.08</v>
      </c>
      <c r="DT44" s="139"/>
      <c r="DU44" s="138">
        <v>69.19</v>
      </c>
      <c r="DV44" s="138">
        <v>64.42</v>
      </c>
      <c r="DW44" s="138">
        <v>93.527299999999997</v>
      </c>
      <c r="DX44" s="138">
        <v>91.4</v>
      </c>
      <c r="DY44" s="138">
        <v>-1.2581</v>
      </c>
      <c r="DZ44" s="138">
        <v>-1.1273</v>
      </c>
      <c r="EA44" s="138">
        <v>219.1103</v>
      </c>
      <c r="EB44" s="138">
        <v>173.5592</v>
      </c>
      <c r="EC44" s="138">
        <v>168.256</v>
      </c>
      <c r="ED44" s="138">
        <v>171.15450000000001</v>
      </c>
      <c r="EE44" s="138">
        <v>68.408799999999999</v>
      </c>
      <c r="EF44" s="138">
        <v>51.230699999999999</v>
      </c>
      <c r="EG44" s="138">
        <v>-28.06</v>
      </c>
      <c r="EH44" s="138">
        <v>621.95960000000002</v>
      </c>
      <c r="EI44" s="138">
        <v>286.23390000000001</v>
      </c>
      <c r="EJ44" s="139"/>
      <c r="EK44" s="138">
        <v>-20.033000000000001</v>
      </c>
      <c r="EL44" s="138">
        <v>-17.389500000000002</v>
      </c>
      <c r="EM44" s="138">
        <v>20.128399999999999</v>
      </c>
      <c r="EN44" s="138">
        <v>-1.7523</v>
      </c>
      <c r="EO44" s="138">
        <v>-1.5438000000000001</v>
      </c>
      <c r="EP44" s="138">
        <v>26.16</v>
      </c>
      <c r="EQ44" s="138">
        <v>-18.874500000000001</v>
      </c>
      <c r="ER44" s="138">
        <v>-19.491299999999999</v>
      </c>
      <c r="ES44" s="138">
        <v>-12.966900000000001</v>
      </c>
      <c r="ET44" s="139"/>
      <c r="EU44" s="138">
        <v>-8.99</v>
      </c>
      <c r="EV44" s="139"/>
      <c r="EW44" s="138">
        <v>15.673400000000001</v>
      </c>
      <c r="EX44" s="138">
        <v>-67.022900000000007</v>
      </c>
      <c r="EY44" s="138">
        <v>-16.869499999999999</v>
      </c>
      <c r="EZ44" s="138">
        <v>-16.373899999999999</v>
      </c>
      <c r="FA44" s="138">
        <v>8.1053999999999995</v>
      </c>
      <c r="FB44" s="138">
        <v>-48.389400000000002</v>
      </c>
      <c r="FC44" s="138">
        <v>14.7904</v>
      </c>
      <c r="FD44" s="139"/>
      <c r="FE44" s="139"/>
      <c r="FF44" s="138">
        <v>9.0221999999999998</v>
      </c>
      <c r="FG44" s="138">
        <v>17.316800000000001</v>
      </c>
      <c r="FH44" s="138">
        <v>16.512599999999999</v>
      </c>
      <c r="FI44" s="138">
        <v>17.566800000000001</v>
      </c>
      <c r="FJ44" s="138">
        <v>23.109000000000002</v>
      </c>
      <c r="FK44" s="138">
        <v>23.443899999999999</v>
      </c>
      <c r="FL44" s="138">
        <v>15.7409</v>
      </c>
      <c r="FM44" s="138">
        <v>3.4409000000000001</v>
      </c>
      <c r="FN44" s="138">
        <v>3.1816</v>
      </c>
      <c r="FO44" s="138">
        <v>2.4763000000000002</v>
      </c>
      <c r="FP44" s="138">
        <v>0</v>
      </c>
      <c r="FQ44" s="138">
        <v>7.8975</v>
      </c>
      <c r="FR44" s="138">
        <v>0.61</v>
      </c>
      <c r="FS44" s="138">
        <v>11.9686</v>
      </c>
      <c r="FT44" s="138">
        <v>1.1160000000000001</v>
      </c>
      <c r="FU44" s="138">
        <v>-7.69</v>
      </c>
      <c r="FV44" s="138">
        <v>15.86</v>
      </c>
      <c r="FW44" s="138">
        <v>0</v>
      </c>
      <c r="FX44" s="138">
        <v>9.0553000000000008</v>
      </c>
      <c r="FY44" s="138">
        <v>-2.0150000000000001</v>
      </c>
      <c r="FZ44" s="138">
        <v>3.145</v>
      </c>
      <c r="GA44" s="139"/>
      <c r="GB44" s="138">
        <v>39.89</v>
      </c>
      <c r="GC44" s="138">
        <v>-7.9600999999999997</v>
      </c>
      <c r="GD44" s="138">
        <v>-3.0998999999999999</v>
      </c>
      <c r="GE44" s="138">
        <v>14.1</v>
      </c>
      <c r="GF44" s="138">
        <v>76.003699999999995</v>
      </c>
      <c r="GG44" s="138">
        <v>21.6</v>
      </c>
      <c r="GH44" s="138">
        <v>-1.4898</v>
      </c>
      <c r="GI44" s="138">
        <v>-5.2698</v>
      </c>
      <c r="GJ44" s="138">
        <v>-5.5461</v>
      </c>
      <c r="GK44" s="138">
        <v>2.1284000000000001</v>
      </c>
      <c r="GL44" s="139"/>
      <c r="GM44" s="139"/>
      <c r="GN44" s="138">
        <v>-16.509399999999999</v>
      </c>
      <c r="GO44" s="138">
        <v>-22.851500000000001</v>
      </c>
      <c r="GP44" s="138">
        <v>17.0139</v>
      </c>
      <c r="GQ44" s="138">
        <v>23.137699999999999</v>
      </c>
      <c r="GR44" s="138">
        <v>34.911900000000003</v>
      </c>
      <c r="GS44" s="138">
        <v>35.101199999999999</v>
      </c>
      <c r="GT44" s="138">
        <v>-98.646199999999993</v>
      </c>
      <c r="GU44" s="138">
        <v>-28.896000000000001</v>
      </c>
      <c r="GV44" s="138">
        <v>27.828399999999998</v>
      </c>
      <c r="GW44" s="138">
        <v>-24.304200000000002</v>
      </c>
      <c r="GX44" s="138">
        <v>11.7324</v>
      </c>
      <c r="GY44" s="138">
        <v>16.800999999999998</v>
      </c>
      <c r="GZ44" s="138">
        <v>16.331</v>
      </c>
      <c r="HA44" s="138">
        <v>13.603999999999999</v>
      </c>
      <c r="HB44" s="138">
        <v>115.95950000000001</v>
      </c>
      <c r="HC44" s="138">
        <v>115.18510000000001</v>
      </c>
      <c r="HD44" s="138">
        <v>43.2</v>
      </c>
      <c r="HE44" s="138">
        <v>-43.275100000000002</v>
      </c>
      <c r="HF44" s="138">
        <v>-202.3741</v>
      </c>
      <c r="HG44" s="138">
        <v>201.72839999999999</v>
      </c>
      <c r="HH44" s="138">
        <v>298.3494</v>
      </c>
      <c r="HI44" s="138">
        <v>-111.1807</v>
      </c>
      <c r="HJ44" s="138">
        <v>-111.4699</v>
      </c>
      <c r="HK44" s="138">
        <v>-54.123699999999999</v>
      </c>
      <c r="HL44" s="138">
        <v>-44.029800000000002</v>
      </c>
      <c r="HM44" s="138">
        <v>80.502899999999997</v>
      </c>
      <c r="HN44" s="138">
        <v>80.479200000000006</v>
      </c>
      <c r="HO44" s="139"/>
      <c r="HP44" s="139"/>
      <c r="HQ44" s="138">
        <v>28.6555</v>
      </c>
      <c r="HR44" s="138">
        <v>28.3919</v>
      </c>
      <c r="HS44" s="138">
        <v>-61.7059</v>
      </c>
      <c r="HT44" s="138">
        <v>-62.029200000000003</v>
      </c>
      <c r="HU44" s="138">
        <v>72.2</v>
      </c>
      <c r="HV44" s="138">
        <v>71.209999999999994</v>
      </c>
      <c r="HW44" s="138">
        <v>20.6</v>
      </c>
      <c r="HX44" s="138">
        <v>23.1</v>
      </c>
      <c r="HY44" s="138">
        <v>21.801600000000001</v>
      </c>
      <c r="HZ44" s="138">
        <v>33.28</v>
      </c>
      <c r="IA44" s="138">
        <v>-363.88029999999998</v>
      </c>
      <c r="IB44" s="138">
        <v>103.98869999999999</v>
      </c>
      <c r="IC44" s="138">
        <v>103.75539999999999</v>
      </c>
      <c r="ID44" s="138">
        <v>15.1</v>
      </c>
      <c r="IE44" s="138">
        <v>-27.9</v>
      </c>
      <c r="IF44" s="138">
        <v>-26.6</v>
      </c>
      <c r="IG44" s="138">
        <v>-26.8</v>
      </c>
      <c r="IH44" s="138">
        <v>1.4258999999999999</v>
      </c>
      <c r="II44" s="138">
        <v>1.2208000000000001</v>
      </c>
      <c r="IJ44" s="138">
        <v>-292.73660000000001</v>
      </c>
      <c r="IK44" s="138">
        <v>-267.23660000000001</v>
      </c>
      <c r="IL44" s="138">
        <v>447.70190000000002</v>
      </c>
      <c r="IM44" s="138">
        <v>358.88839999999999</v>
      </c>
      <c r="IN44" s="138">
        <v>97.881</v>
      </c>
      <c r="IO44" s="138">
        <v>-351.3252</v>
      </c>
      <c r="IP44" s="138">
        <v>348.93540000000002</v>
      </c>
      <c r="IQ44" s="138">
        <v>-170.83940000000001</v>
      </c>
      <c r="IR44" s="138">
        <v>-203.6798</v>
      </c>
      <c r="IS44" s="138">
        <v>-346.02980000000002</v>
      </c>
      <c r="IT44" s="138">
        <v>98.946200000000005</v>
      </c>
      <c r="IU44" s="138">
        <v>98.898300000000006</v>
      </c>
      <c r="IV44" s="138">
        <v>174.81559999999999</v>
      </c>
      <c r="IW44" s="138">
        <v>-437.17290000000003</v>
      </c>
      <c r="IX44" s="138">
        <v>209.2115</v>
      </c>
      <c r="IY44" s="138">
        <v>-229.2587</v>
      </c>
      <c r="IZ44" s="138">
        <v>231.9425</v>
      </c>
      <c r="JA44" s="138">
        <v>-12.682499999999999</v>
      </c>
      <c r="JB44" s="139"/>
      <c r="JC44" s="138">
        <v>12.88</v>
      </c>
      <c r="JD44" s="138">
        <v>7.82</v>
      </c>
      <c r="JE44" s="138">
        <v>7.8579999999999997</v>
      </c>
      <c r="JF44" s="138">
        <v>-11.52</v>
      </c>
      <c r="JG44" s="138">
        <v>-8.4</v>
      </c>
      <c r="JH44" s="139"/>
      <c r="JI44" s="138">
        <v>9.3186999999999998</v>
      </c>
      <c r="JJ44" s="138">
        <v>-17.695900000000002</v>
      </c>
      <c r="JK44" s="138">
        <v>-35.948700000000002</v>
      </c>
      <c r="JL44" s="138">
        <v>14.2</v>
      </c>
      <c r="JM44" s="138">
        <v>50.744999999999997</v>
      </c>
      <c r="JN44" s="138">
        <v>50.975000000000001</v>
      </c>
      <c r="JO44" s="138">
        <v>11.334099999999999</v>
      </c>
      <c r="JP44" s="138">
        <v>13.6021</v>
      </c>
      <c r="JQ44" s="138">
        <v>52.366700000000002</v>
      </c>
      <c r="JR44" s="138">
        <v>53.460500000000003</v>
      </c>
      <c r="JS44" s="138">
        <v>52.182699999999997</v>
      </c>
      <c r="JT44" s="139"/>
      <c r="JU44" s="138">
        <v>30.6</v>
      </c>
      <c r="JV44" s="138">
        <v>13.9862</v>
      </c>
      <c r="JW44" s="138">
        <v>8.44</v>
      </c>
      <c r="JX44" s="139"/>
      <c r="JY44" s="138">
        <v>-42.906700000000001</v>
      </c>
      <c r="JZ44" s="138">
        <v>78.5989</v>
      </c>
      <c r="KA44" s="138">
        <v>55.103200000000001</v>
      </c>
      <c r="KB44" s="138">
        <v>-42.606299999999997</v>
      </c>
      <c r="KC44" s="138">
        <v>-77.738</v>
      </c>
      <c r="KD44" s="138">
        <v>43.107399999999998</v>
      </c>
      <c r="KE44" s="138">
        <v>33.552300000000002</v>
      </c>
      <c r="KF44" s="138">
        <v>-39.1</v>
      </c>
      <c r="KG44" s="138">
        <v>40.1</v>
      </c>
      <c r="KH44" s="138">
        <v>94.865700000000004</v>
      </c>
      <c r="KI44" s="138">
        <v>51.954599999999999</v>
      </c>
    </row>
    <row r="45" spans="1:295" ht="18" customHeight="1" x14ac:dyDescent="0.25">
      <c r="A45" s="133" t="s">
        <v>50</v>
      </c>
      <c r="B45" s="133" t="s">
        <v>802</v>
      </c>
      <c r="C45" s="137">
        <v>0</v>
      </c>
      <c r="D45" s="138">
        <v>18.199300000000001</v>
      </c>
      <c r="E45" s="138">
        <v>-26.5078</v>
      </c>
      <c r="F45" s="138">
        <v>-34.790599999999998</v>
      </c>
      <c r="G45" s="138">
        <v>14.4634</v>
      </c>
      <c r="H45" s="139"/>
      <c r="I45" s="138">
        <v>55.717599999999997</v>
      </c>
      <c r="J45" s="138">
        <v>-85.567899999999995</v>
      </c>
      <c r="K45" s="138">
        <v>61.005600000000001</v>
      </c>
      <c r="L45" s="138">
        <v>30.963100000000001</v>
      </c>
      <c r="M45" s="138">
        <v>30.2912</v>
      </c>
      <c r="N45" s="138">
        <v>-2.2200000000000002</v>
      </c>
      <c r="O45" s="138">
        <v>-73.058999999999997</v>
      </c>
      <c r="P45" s="138">
        <v>66</v>
      </c>
      <c r="Q45" s="138">
        <v>19.044</v>
      </c>
      <c r="R45" s="138">
        <v>-63.8</v>
      </c>
      <c r="S45" s="138">
        <v>14.3971</v>
      </c>
      <c r="T45" s="138">
        <v>45.833799999999997</v>
      </c>
      <c r="U45" s="138">
        <v>10.526999999999999</v>
      </c>
      <c r="V45" s="138">
        <v>10.5939</v>
      </c>
      <c r="W45" s="138">
        <v>17.8459</v>
      </c>
      <c r="X45" s="138">
        <v>13.508900000000001</v>
      </c>
      <c r="Y45" s="138">
        <v>0.25119999999999998</v>
      </c>
      <c r="Z45" s="138">
        <v>2.6356000000000002</v>
      </c>
      <c r="AA45" s="139"/>
      <c r="AB45" s="139"/>
      <c r="AC45" s="138">
        <v>-71.7</v>
      </c>
      <c r="AD45" s="138">
        <v>-71.88</v>
      </c>
      <c r="AE45" s="139"/>
      <c r="AF45" s="138">
        <v>2.2200000000000002</v>
      </c>
      <c r="AG45" s="138">
        <v>72.599999999999994</v>
      </c>
      <c r="AH45" s="138">
        <v>11.502000000000001</v>
      </c>
      <c r="AI45" s="138">
        <v>0.20599999999999999</v>
      </c>
      <c r="AJ45" s="137">
        <v>0</v>
      </c>
      <c r="AK45" s="138">
        <v>-57.55</v>
      </c>
      <c r="AL45" s="138">
        <v>-33.82</v>
      </c>
      <c r="AM45" s="138">
        <v>57.86</v>
      </c>
      <c r="AN45" s="138">
        <v>58.15</v>
      </c>
      <c r="AO45" s="138">
        <v>19.5306</v>
      </c>
      <c r="AP45" s="138">
        <v>-2.0289999999999999</v>
      </c>
      <c r="AQ45" s="138">
        <v>69.507800000000003</v>
      </c>
      <c r="AR45" s="138">
        <v>71.571799999999996</v>
      </c>
      <c r="AS45" s="138">
        <v>43.249600000000001</v>
      </c>
      <c r="AT45" s="137">
        <v>0</v>
      </c>
      <c r="AU45" s="138">
        <v>-68.860500000000002</v>
      </c>
      <c r="AV45" s="138">
        <v>7.4638999999999998</v>
      </c>
      <c r="AW45" s="138">
        <v>7.16</v>
      </c>
      <c r="AX45" s="138">
        <v>72.905199999999994</v>
      </c>
      <c r="AY45" s="138">
        <v>74.168999999999997</v>
      </c>
      <c r="AZ45" s="138">
        <v>8.9785000000000004</v>
      </c>
      <c r="BA45" s="138">
        <v>8.6073000000000004</v>
      </c>
      <c r="BB45" s="138">
        <v>-500.54109999999997</v>
      </c>
      <c r="BC45" s="138">
        <v>4.6702000000000004</v>
      </c>
      <c r="BD45" s="138">
        <v>-13.8</v>
      </c>
      <c r="BE45" s="138">
        <v>-13.8</v>
      </c>
      <c r="BF45" s="139"/>
      <c r="BG45" s="138">
        <v>76.348699999999994</v>
      </c>
      <c r="BH45" s="138">
        <v>-7.2691999999999997</v>
      </c>
      <c r="BI45" s="139"/>
      <c r="BJ45" s="138">
        <v>-56.5244</v>
      </c>
      <c r="BK45" s="138">
        <v>7.9278000000000004</v>
      </c>
      <c r="BL45" s="138">
        <v>7.6398999999999999</v>
      </c>
      <c r="BM45" s="138">
        <v>5.1554000000000002</v>
      </c>
      <c r="BN45" s="138">
        <v>548.4479</v>
      </c>
      <c r="BO45" s="138">
        <v>137.82149999999999</v>
      </c>
      <c r="BP45" s="138">
        <v>138.27930000000001</v>
      </c>
      <c r="BQ45" s="138">
        <v>-592.17729999999995</v>
      </c>
      <c r="BR45" s="138">
        <v>529.7953</v>
      </c>
      <c r="BS45" s="139"/>
      <c r="BT45" s="138">
        <v>-102.18429999999999</v>
      </c>
      <c r="BU45" s="138">
        <v>104.1401</v>
      </c>
      <c r="BV45" s="138">
        <v>96.622</v>
      </c>
      <c r="BW45" s="138">
        <v>27.71</v>
      </c>
      <c r="BX45" s="138">
        <v>29.87</v>
      </c>
      <c r="BY45" s="138">
        <v>69.19</v>
      </c>
      <c r="BZ45" s="138">
        <v>82.77</v>
      </c>
      <c r="CA45" s="138">
        <v>-22.634599999999999</v>
      </c>
      <c r="CB45" s="138">
        <v>-21.9648</v>
      </c>
      <c r="CC45" s="138">
        <v>83.6053</v>
      </c>
      <c r="CD45" s="138">
        <v>84.293700000000001</v>
      </c>
      <c r="CE45" s="138">
        <v>-4.4566999999999997</v>
      </c>
      <c r="CF45" s="138">
        <v>-141.90440000000001</v>
      </c>
      <c r="CG45" s="138">
        <v>-140.87700000000001</v>
      </c>
      <c r="CH45" s="138">
        <v>7.1928000000000001</v>
      </c>
      <c r="CI45" s="139"/>
      <c r="CJ45" s="139"/>
      <c r="CK45" s="139"/>
      <c r="CL45" s="138">
        <v>142.19999999999999</v>
      </c>
      <c r="CM45" s="138">
        <v>128.5</v>
      </c>
      <c r="CN45" s="138">
        <v>-16.75</v>
      </c>
      <c r="CO45" s="138">
        <v>69.003600000000006</v>
      </c>
      <c r="CP45" s="138">
        <v>66.431299999999993</v>
      </c>
      <c r="CQ45" s="138">
        <v>67.271600000000007</v>
      </c>
      <c r="CR45" s="138">
        <v>-13.2219</v>
      </c>
      <c r="CS45" s="138">
        <v>-12.9984</v>
      </c>
      <c r="CT45" s="138">
        <v>29.1477</v>
      </c>
      <c r="CU45" s="138">
        <v>-67.736999999999995</v>
      </c>
      <c r="CV45" s="138">
        <v>35.444899999999997</v>
      </c>
      <c r="CW45" s="138">
        <v>16.6374</v>
      </c>
      <c r="CX45" s="138">
        <v>79.16</v>
      </c>
      <c r="CY45" s="138">
        <v>41.81</v>
      </c>
      <c r="CZ45" s="138">
        <v>54.382300000000001</v>
      </c>
      <c r="DA45" s="138">
        <v>51.127600000000001</v>
      </c>
      <c r="DB45" s="138">
        <v>-54.12</v>
      </c>
      <c r="DC45" s="138">
        <v>-3.3178000000000001</v>
      </c>
      <c r="DD45" s="139"/>
      <c r="DE45" s="139"/>
      <c r="DF45" s="138">
        <v>-86.530299999999997</v>
      </c>
      <c r="DG45" s="139"/>
      <c r="DH45" s="139"/>
      <c r="DI45" s="138">
        <v>-101.1</v>
      </c>
      <c r="DJ45" s="138">
        <v>-101.6</v>
      </c>
      <c r="DK45" s="138">
        <v>27.111499999999999</v>
      </c>
      <c r="DL45" s="138">
        <v>69.442700000000002</v>
      </c>
      <c r="DM45" s="138">
        <v>71.400899999999993</v>
      </c>
      <c r="DN45" s="138">
        <v>98.455799999999996</v>
      </c>
      <c r="DO45" s="138">
        <v>68.930000000000007</v>
      </c>
      <c r="DP45" s="138">
        <v>-9.67</v>
      </c>
      <c r="DQ45" s="138">
        <v>58.063000000000002</v>
      </c>
      <c r="DR45" s="138">
        <v>84.889799999999994</v>
      </c>
      <c r="DS45" s="138">
        <v>-4.3099999999999996</v>
      </c>
      <c r="DT45" s="139"/>
      <c r="DU45" s="138">
        <v>71.53</v>
      </c>
      <c r="DV45" s="138">
        <v>67.78</v>
      </c>
      <c r="DW45" s="138">
        <v>85.145499999999998</v>
      </c>
      <c r="DX45" s="138">
        <v>84.418199999999999</v>
      </c>
      <c r="DY45" s="138">
        <v>-3.4792000000000001</v>
      </c>
      <c r="DZ45" s="138">
        <v>-4.7091000000000003</v>
      </c>
      <c r="EA45" s="138">
        <v>215.6814</v>
      </c>
      <c r="EB45" s="138">
        <v>173.62430000000001</v>
      </c>
      <c r="EC45" s="138">
        <v>168.08629999999999</v>
      </c>
      <c r="ED45" s="138">
        <v>170.0395</v>
      </c>
      <c r="EE45" s="138">
        <v>68.542199999999994</v>
      </c>
      <c r="EF45" s="138">
        <v>49.621299999999998</v>
      </c>
      <c r="EG45" s="138">
        <v>-28.882999999999999</v>
      </c>
      <c r="EH45" s="138">
        <v>602.69190000000003</v>
      </c>
      <c r="EI45" s="138">
        <v>320.94740000000002</v>
      </c>
      <c r="EJ45" s="139"/>
      <c r="EK45" s="138">
        <v>-13.178699999999999</v>
      </c>
      <c r="EL45" s="138">
        <v>-10.731</v>
      </c>
      <c r="EM45" s="138">
        <v>20.706700000000001</v>
      </c>
      <c r="EN45" s="138">
        <v>7.1717000000000004</v>
      </c>
      <c r="EO45" s="138">
        <v>6.7633000000000001</v>
      </c>
      <c r="EP45" s="138">
        <v>21.552</v>
      </c>
      <c r="EQ45" s="138">
        <v>-20.888000000000002</v>
      </c>
      <c r="ER45" s="138">
        <v>-21.495999999999999</v>
      </c>
      <c r="ES45" s="138">
        <v>-9.8872999999999998</v>
      </c>
      <c r="ET45" s="139"/>
      <c r="EU45" s="138">
        <v>-4.97</v>
      </c>
      <c r="EV45" s="139"/>
      <c r="EW45" s="138">
        <v>15.896000000000001</v>
      </c>
      <c r="EX45" s="138">
        <v>-50.21</v>
      </c>
      <c r="EY45" s="138">
        <v>-18.0929</v>
      </c>
      <c r="EZ45" s="138">
        <v>-17.646100000000001</v>
      </c>
      <c r="FA45" s="138">
        <v>10.1776</v>
      </c>
      <c r="FB45" s="138">
        <v>-47.012999999999998</v>
      </c>
      <c r="FC45" s="138">
        <v>13.661899999999999</v>
      </c>
      <c r="FD45" s="139"/>
      <c r="FE45" s="139"/>
      <c r="FF45" s="138">
        <v>9.5259</v>
      </c>
      <c r="FG45" s="138">
        <v>16.492899999999999</v>
      </c>
      <c r="FH45" s="138">
        <v>16.546099999999999</v>
      </c>
      <c r="FI45" s="138">
        <v>17.173200000000001</v>
      </c>
      <c r="FJ45" s="138">
        <v>22.271699999999999</v>
      </c>
      <c r="FK45" s="138">
        <v>22.104199999999999</v>
      </c>
      <c r="FL45" s="138">
        <v>16.7456</v>
      </c>
      <c r="FM45" s="138">
        <v>6.1134000000000004</v>
      </c>
      <c r="FN45" s="138">
        <v>6.4659000000000004</v>
      </c>
      <c r="FO45" s="138">
        <v>8.0709999999999997</v>
      </c>
      <c r="FP45" s="138">
        <v>12.9999</v>
      </c>
      <c r="FQ45" s="138">
        <v>6.0297999999999998</v>
      </c>
      <c r="FR45" s="138">
        <v>-5.69</v>
      </c>
      <c r="FS45" s="138">
        <v>9.4733999999999998</v>
      </c>
      <c r="FT45" s="138">
        <v>1.4101999999999999</v>
      </c>
      <c r="FU45" s="138">
        <v>-5.91</v>
      </c>
      <c r="FV45" s="138">
        <v>13.89</v>
      </c>
      <c r="FW45" s="138">
        <v>0</v>
      </c>
      <c r="FX45" s="139"/>
      <c r="FY45" s="138">
        <v>-1.224</v>
      </c>
      <c r="FZ45" s="138">
        <v>0.67800000000000005</v>
      </c>
      <c r="GA45" s="139"/>
      <c r="GB45" s="138">
        <v>34.07</v>
      </c>
      <c r="GC45" s="138">
        <v>-12.976699999999999</v>
      </c>
      <c r="GD45" s="138">
        <v>-6.7115999999999998</v>
      </c>
      <c r="GE45" s="139"/>
      <c r="GF45" s="138">
        <v>77.001999999999995</v>
      </c>
      <c r="GG45" s="138">
        <v>17.899999999999999</v>
      </c>
      <c r="GH45" s="138">
        <v>-5.0296000000000003</v>
      </c>
      <c r="GI45" s="138">
        <v>-6.3783000000000003</v>
      </c>
      <c r="GJ45" s="138">
        <v>-6.7504999999999997</v>
      </c>
      <c r="GK45" s="138">
        <v>2.4700000000000002</v>
      </c>
      <c r="GL45" s="139"/>
      <c r="GM45" s="139"/>
      <c r="GN45" s="138">
        <v>-15.7256</v>
      </c>
      <c r="GO45" s="138">
        <v>-27.925999999999998</v>
      </c>
      <c r="GP45" s="138">
        <v>16.609100000000002</v>
      </c>
      <c r="GQ45" s="138">
        <v>28.577999999999999</v>
      </c>
      <c r="GR45" s="138">
        <v>39.479300000000002</v>
      </c>
      <c r="GS45" s="138">
        <v>40.2958</v>
      </c>
      <c r="GT45" s="138">
        <v>-109.32859999999999</v>
      </c>
      <c r="GU45" s="138">
        <v>-31.253</v>
      </c>
      <c r="GV45" s="138">
        <v>31.437799999999999</v>
      </c>
      <c r="GW45" s="138">
        <v>-32.037500000000001</v>
      </c>
      <c r="GX45" s="138">
        <v>12.239699999999999</v>
      </c>
      <c r="GY45" s="138">
        <v>16.7424</v>
      </c>
      <c r="GZ45" s="138">
        <v>16.373200000000001</v>
      </c>
      <c r="HA45" s="138">
        <v>14.7296</v>
      </c>
      <c r="HB45" s="138">
        <v>124.96939999999999</v>
      </c>
      <c r="HC45" s="138">
        <v>124.7101</v>
      </c>
      <c r="HD45" s="139"/>
      <c r="HE45" s="138">
        <v>-44.1188</v>
      </c>
      <c r="HF45" s="138">
        <v>-230.55770000000001</v>
      </c>
      <c r="HG45" s="138">
        <v>231.392</v>
      </c>
      <c r="HH45" s="138">
        <v>343.65940000000001</v>
      </c>
      <c r="HI45" s="138">
        <v>-121.3639</v>
      </c>
      <c r="HJ45" s="138">
        <v>-120.7084</v>
      </c>
      <c r="HK45" s="138">
        <v>-54.142099999999999</v>
      </c>
      <c r="HL45" s="138">
        <v>-44.316899999999997</v>
      </c>
      <c r="HM45" s="138">
        <v>78.882000000000005</v>
      </c>
      <c r="HN45" s="138">
        <v>80.756200000000007</v>
      </c>
      <c r="HO45" s="138">
        <v>-75.775199999999998</v>
      </c>
      <c r="HP45" s="138">
        <v>-76.530600000000007</v>
      </c>
      <c r="HQ45" s="138">
        <v>31.116499999999998</v>
      </c>
      <c r="HR45" s="138">
        <v>30.3474</v>
      </c>
      <c r="HS45" s="138">
        <v>-71.143699999999995</v>
      </c>
      <c r="HT45" s="138">
        <v>-70.082099999999997</v>
      </c>
      <c r="HU45" s="138">
        <v>75.45</v>
      </c>
      <c r="HV45" s="138">
        <v>74.47</v>
      </c>
      <c r="HW45" s="138">
        <v>25.1</v>
      </c>
      <c r="HX45" s="138">
        <v>24.9</v>
      </c>
      <c r="HY45" s="138">
        <v>21.944800000000001</v>
      </c>
      <c r="HZ45" s="138">
        <v>40.08</v>
      </c>
      <c r="IA45" s="138">
        <v>-373.94619999999998</v>
      </c>
      <c r="IB45" s="138">
        <v>106.2183</v>
      </c>
      <c r="IC45" s="138">
        <v>105.9705</v>
      </c>
      <c r="ID45" s="138">
        <v>17.899999999999999</v>
      </c>
      <c r="IE45" s="138">
        <v>-25.6</v>
      </c>
      <c r="IF45" s="138">
        <v>-29.3</v>
      </c>
      <c r="IG45" s="138">
        <v>-29.4</v>
      </c>
      <c r="IH45" s="138">
        <v>1.4809000000000001</v>
      </c>
      <c r="II45" s="138">
        <v>1.2458</v>
      </c>
      <c r="IJ45" s="138">
        <v>-342.7654</v>
      </c>
      <c r="IK45" s="138">
        <v>-292.1909</v>
      </c>
      <c r="IL45" s="138">
        <v>485.79140000000001</v>
      </c>
      <c r="IM45" s="138">
        <v>387.08359999999999</v>
      </c>
      <c r="IN45" s="138">
        <v>93.816100000000006</v>
      </c>
      <c r="IO45" s="138">
        <v>-377.4366</v>
      </c>
      <c r="IP45" s="138">
        <v>375.47039999999998</v>
      </c>
      <c r="IQ45" s="138">
        <v>-179.19880000000001</v>
      </c>
      <c r="IR45" s="138">
        <v>-222.60890000000001</v>
      </c>
      <c r="IS45" s="138">
        <v>-374.30110000000002</v>
      </c>
      <c r="IT45" s="138">
        <v>96.0107</v>
      </c>
      <c r="IU45" s="138">
        <v>94.848100000000002</v>
      </c>
      <c r="IV45" s="138">
        <v>181.23349999999999</v>
      </c>
      <c r="IW45" s="138">
        <v>-470.23250000000002</v>
      </c>
      <c r="IX45" s="138">
        <v>230.1712</v>
      </c>
      <c r="IY45" s="138">
        <v>-247.3168</v>
      </c>
      <c r="IZ45" s="138">
        <v>249.44030000000001</v>
      </c>
      <c r="JA45" s="138">
        <v>-11.6004</v>
      </c>
      <c r="JB45" s="139"/>
      <c r="JC45" s="138">
        <v>12.16</v>
      </c>
      <c r="JD45" s="138">
        <v>7.407</v>
      </c>
      <c r="JE45" s="138">
        <v>7.4390000000000001</v>
      </c>
      <c r="JF45" s="138">
        <v>-12.64</v>
      </c>
      <c r="JG45" s="138">
        <v>-9.1199999999999992</v>
      </c>
      <c r="JH45" s="139"/>
      <c r="JI45" s="138">
        <v>9.3766999999999996</v>
      </c>
      <c r="JJ45" s="138">
        <v>-20.564599999999999</v>
      </c>
      <c r="JK45" s="138">
        <v>-33.6629</v>
      </c>
      <c r="JL45" s="138">
        <v>15.5</v>
      </c>
      <c r="JM45" s="138">
        <v>48.957999999999998</v>
      </c>
      <c r="JN45" s="138">
        <v>52.966999999999999</v>
      </c>
      <c r="JO45" s="138">
        <v>0</v>
      </c>
      <c r="JP45" s="138">
        <v>0</v>
      </c>
      <c r="JQ45" s="138">
        <v>51.165700000000001</v>
      </c>
      <c r="JR45" s="138">
        <v>51.754899999999999</v>
      </c>
      <c r="JS45" s="138">
        <v>50.616599999999998</v>
      </c>
      <c r="JT45" s="139"/>
      <c r="JU45" s="138">
        <v>26</v>
      </c>
      <c r="JV45" s="138">
        <v>11.477499999999999</v>
      </c>
      <c r="JW45" s="138">
        <v>9.7200000000000006</v>
      </c>
      <c r="JX45" s="139"/>
      <c r="JY45" s="138">
        <v>-43.709499999999998</v>
      </c>
      <c r="JZ45" s="138">
        <v>78.247500000000002</v>
      </c>
      <c r="KA45" s="138">
        <v>55.196300000000001</v>
      </c>
      <c r="KB45" s="138">
        <v>-44.123899999999999</v>
      </c>
      <c r="KC45" s="138">
        <v>-77.248800000000003</v>
      </c>
      <c r="KD45" s="138">
        <v>42.803600000000003</v>
      </c>
      <c r="KE45" s="138">
        <v>33.296100000000003</v>
      </c>
      <c r="KF45" s="138">
        <v>-34.9</v>
      </c>
      <c r="KG45" s="138">
        <v>35.4</v>
      </c>
      <c r="KH45" s="138">
        <v>115.7739</v>
      </c>
      <c r="KI45" s="138">
        <v>46.911700000000003</v>
      </c>
    </row>
    <row r="46" spans="1:295" ht="18" customHeight="1" x14ac:dyDescent="0.25">
      <c r="A46" s="133" t="s">
        <v>50</v>
      </c>
      <c r="B46" s="133" t="s">
        <v>803</v>
      </c>
      <c r="C46" s="137">
        <v>0</v>
      </c>
      <c r="D46" s="138">
        <v>19.828700000000001</v>
      </c>
      <c r="E46" s="138">
        <v>-29.4861</v>
      </c>
      <c r="F46" s="138">
        <v>-33.598799999999997</v>
      </c>
      <c r="G46" s="138">
        <v>16.5807</v>
      </c>
      <c r="H46" s="139"/>
      <c r="I46" s="138">
        <v>60.963299999999997</v>
      </c>
      <c r="J46" s="138">
        <v>-100.7872</v>
      </c>
      <c r="K46" s="138">
        <v>67.090199999999996</v>
      </c>
      <c r="L46" s="138">
        <v>33.918999999999997</v>
      </c>
      <c r="M46" s="138">
        <v>33.061900000000001</v>
      </c>
      <c r="N46" s="138">
        <v>-11.1</v>
      </c>
      <c r="O46" s="138">
        <v>-78.721999999999994</v>
      </c>
      <c r="P46" s="138">
        <v>70.400000000000006</v>
      </c>
      <c r="Q46" s="138">
        <v>20.7</v>
      </c>
      <c r="R46" s="138">
        <v>-68.2</v>
      </c>
      <c r="S46" s="138">
        <v>14.4183</v>
      </c>
      <c r="T46" s="138">
        <v>53.942799999999998</v>
      </c>
      <c r="U46" s="138">
        <v>12.5672</v>
      </c>
      <c r="V46" s="138">
        <v>12.5619</v>
      </c>
      <c r="W46" s="138">
        <v>20.7943</v>
      </c>
      <c r="X46" s="138">
        <v>13.269500000000001</v>
      </c>
      <c r="Y46" s="138">
        <v>0.28149999999999997</v>
      </c>
      <c r="Z46" s="138">
        <v>2.4617</v>
      </c>
      <c r="AA46" s="139"/>
      <c r="AB46" s="139"/>
      <c r="AC46" s="138">
        <v>-79.58</v>
      </c>
      <c r="AD46" s="138">
        <v>-79.3</v>
      </c>
      <c r="AE46" s="139"/>
      <c r="AF46" s="138">
        <v>11.1</v>
      </c>
      <c r="AG46" s="138">
        <v>77</v>
      </c>
      <c r="AH46" s="138">
        <v>11.935</v>
      </c>
      <c r="AI46" s="138">
        <v>0.215</v>
      </c>
      <c r="AJ46" s="137">
        <v>0</v>
      </c>
      <c r="AK46" s="138">
        <v>-70.099999999999994</v>
      </c>
      <c r="AL46" s="138">
        <v>-27.44</v>
      </c>
      <c r="AM46" s="138">
        <v>70.599999999999994</v>
      </c>
      <c r="AN46" s="138">
        <v>71.37</v>
      </c>
      <c r="AO46" s="138">
        <v>22.592700000000001</v>
      </c>
      <c r="AP46" s="138">
        <v>-4.2188999999999997</v>
      </c>
      <c r="AQ46" s="138">
        <v>72.898499999999999</v>
      </c>
      <c r="AR46" s="138">
        <v>75.077600000000004</v>
      </c>
      <c r="AS46" s="138">
        <v>50.738799999999998</v>
      </c>
      <c r="AT46" s="137">
        <v>0</v>
      </c>
      <c r="AU46" s="138">
        <v>-79.036900000000003</v>
      </c>
      <c r="AV46" s="138">
        <v>8.0947999999999993</v>
      </c>
      <c r="AW46" s="138">
        <v>8.0518000000000001</v>
      </c>
      <c r="AX46" s="138">
        <v>79.650800000000004</v>
      </c>
      <c r="AY46" s="138">
        <v>80.2928</v>
      </c>
      <c r="AZ46" s="138">
        <v>18.1005</v>
      </c>
      <c r="BA46" s="138">
        <v>17.430800000000001</v>
      </c>
      <c r="BB46" s="138">
        <v>-563.06880000000001</v>
      </c>
      <c r="BC46" s="138">
        <v>1.5284</v>
      </c>
      <c r="BD46" s="138">
        <v>-12.6</v>
      </c>
      <c r="BE46" s="138">
        <v>-12.8</v>
      </c>
      <c r="BF46" s="139"/>
      <c r="BG46" s="138">
        <v>87.420299999999997</v>
      </c>
      <c r="BH46" s="138">
        <v>-8.1829000000000001</v>
      </c>
      <c r="BI46" s="139"/>
      <c r="BJ46" s="138">
        <v>-63.690100000000001</v>
      </c>
      <c r="BK46" s="138">
        <v>10.0959</v>
      </c>
      <c r="BL46" s="138">
        <v>10.1205</v>
      </c>
      <c r="BM46" s="138">
        <v>6.8661000000000003</v>
      </c>
      <c r="BN46" s="138">
        <v>614.27639999999997</v>
      </c>
      <c r="BO46" s="138">
        <v>145.14599999999999</v>
      </c>
      <c r="BP46" s="138">
        <v>145.05439999999999</v>
      </c>
      <c r="BQ46" s="138">
        <v>-599.29719999999998</v>
      </c>
      <c r="BR46" s="138">
        <v>598.80399999999997</v>
      </c>
      <c r="BS46" s="139"/>
      <c r="BT46" s="138">
        <v>-88.542699999999996</v>
      </c>
      <c r="BU46" s="138">
        <v>90.569400000000002</v>
      </c>
      <c r="BV46" s="138">
        <v>107.36</v>
      </c>
      <c r="BW46" s="138">
        <v>32.090000000000003</v>
      </c>
      <c r="BX46" s="138">
        <v>37.479999999999997</v>
      </c>
      <c r="BY46" s="138">
        <v>76.67</v>
      </c>
      <c r="BZ46" s="138">
        <v>86.25</v>
      </c>
      <c r="CA46" s="138">
        <v>-30.805900000000001</v>
      </c>
      <c r="CB46" s="138">
        <v>-31.073899999999998</v>
      </c>
      <c r="CC46" s="138">
        <v>89.056899999999999</v>
      </c>
      <c r="CD46" s="138">
        <v>89.508200000000002</v>
      </c>
      <c r="CE46" s="138">
        <v>-2.4011</v>
      </c>
      <c r="CF46" s="138">
        <v>-176.0616</v>
      </c>
      <c r="CG46" s="138">
        <v>-176.23009999999999</v>
      </c>
      <c r="CH46" s="138">
        <v>8.8657000000000004</v>
      </c>
      <c r="CI46" s="139"/>
      <c r="CJ46" s="139"/>
      <c r="CK46" s="139"/>
      <c r="CL46" s="138">
        <v>155.30000000000001</v>
      </c>
      <c r="CM46" s="138">
        <v>140.5</v>
      </c>
      <c r="CN46" s="138">
        <v>-17.809999999999999</v>
      </c>
      <c r="CO46" s="138">
        <v>63.504899999999999</v>
      </c>
      <c r="CP46" s="138">
        <v>61.558500000000002</v>
      </c>
      <c r="CQ46" s="139"/>
      <c r="CR46" s="138">
        <v>-17.954999999999998</v>
      </c>
      <c r="CS46" s="138">
        <v>-17.511900000000001</v>
      </c>
      <c r="CT46" s="138">
        <v>32.6126</v>
      </c>
      <c r="CU46" s="138">
        <v>-72.906099999999995</v>
      </c>
      <c r="CV46" s="138">
        <v>41.337699999999998</v>
      </c>
      <c r="CW46" s="138">
        <v>18.724699999999999</v>
      </c>
      <c r="CX46" s="138">
        <v>87.94</v>
      </c>
      <c r="CY46" s="138">
        <v>45.27</v>
      </c>
      <c r="CZ46" s="138">
        <v>56.491700000000002</v>
      </c>
      <c r="DA46" s="138">
        <v>53.471400000000003</v>
      </c>
      <c r="DB46" s="138">
        <v>-56.45</v>
      </c>
      <c r="DC46" s="138">
        <v>-3.3178000000000001</v>
      </c>
      <c r="DD46" s="139"/>
      <c r="DE46" s="139"/>
      <c r="DF46" s="138">
        <v>-94.118300000000005</v>
      </c>
      <c r="DG46" s="139"/>
      <c r="DH46" s="139"/>
      <c r="DI46" s="138">
        <v>-109.7</v>
      </c>
      <c r="DJ46" s="138">
        <v>-109.6</v>
      </c>
      <c r="DK46" s="138">
        <v>27.106000000000002</v>
      </c>
      <c r="DL46" s="138">
        <v>70.321700000000007</v>
      </c>
      <c r="DM46" s="138">
        <v>77.036600000000007</v>
      </c>
      <c r="DN46" s="138">
        <v>99.627700000000004</v>
      </c>
      <c r="DO46" s="138">
        <v>69.62</v>
      </c>
      <c r="DP46" s="138">
        <v>-10.67</v>
      </c>
      <c r="DQ46" s="138">
        <v>59.271999999999998</v>
      </c>
      <c r="DR46" s="138">
        <v>93.530299999999997</v>
      </c>
      <c r="DS46" s="138">
        <v>-4.2</v>
      </c>
      <c r="DT46" s="139"/>
      <c r="DU46" s="138">
        <v>77.64</v>
      </c>
      <c r="DV46" s="138">
        <v>68.62</v>
      </c>
      <c r="DW46" s="138">
        <v>93.872699999999995</v>
      </c>
      <c r="DX46" s="138">
        <v>91.836399999999998</v>
      </c>
      <c r="DY46" s="138">
        <v>-9.0238999999999994</v>
      </c>
      <c r="DZ46" s="138">
        <v>-9.3000000000000007</v>
      </c>
      <c r="EA46" s="138">
        <v>221.20650000000001</v>
      </c>
      <c r="EB46" s="138">
        <v>179.65790000000001</v>
      </c>
      <c r="EC46" s="138">
        <v>173.25489999999999</v>
      </c>
      <c r="ED46" s="138">
        <v>175.50899999999999</v>
      </c>
      <c r="EE46" s="138">
        <v>70.935400000000001</v>
      </c>
      <c r="EF46" s="138">
        <v>49.270200000000003</v>
      </c>
      <c r="EG46" s="138">
        <v>-30.033000000000001</v>
      </c>
      <c r="EH46" s="139"/>
      <c r="EI46" s="138">
        <v>309.63389999999998</v>
      </c>
      <c r="EJ46" s="139"/>
      <c r="EK46" s="138">
        <v>-14.1257</v>
      </c>
      <c r="EL46" s="138">
        <v>-11.410600000000001</v>
      </c>
      <c r="EM46" s="138">
        <v>23.2667</v>
      </c>
      <c r="EN46" s="138">
        <v>9.6811000000000007</v>
      </c>
      <c r="EO46" s="138">
        <v>8.3299000000000003</v>
      </c>
      <c r="EP46" s="138">
        <v>23.088000000000001</v>
      </c>
      <c r="EQ46" s="138">
        <v>-27.414200000000001</v>
      </c>
      <c r="ER46" s="138">
        <v>-28.308199999999999</v>
      </c>
      <c r="ES46" s="138">
        <v>-7.9618000000000002</v>
      </c>
      <c r="ET46" s="139"/>
      <c r="EU46" s="138">
        <v>-5.51</v>
      </c>
      <c r="EV46" s="139"/>
      <c r="EW46" s="138">
        <v>17.431000000000001</v>
      </c>
      <c r="EX46" s="138">
        <v>-52.7667</v>
      </c>
      <c r="EY46" s="138">
        <v>-23.5214</v>
      </c>
      <c r="EZ46" s="138">
        <v>-22.985399999999998</v>
      </c>
      <c r="FA46" s="138">
        <v>8.5562000000000005</v>
      </c>
      <c r="FB46" s="138">
        <v>-47.133699999999997</v>
      </c>
      <c r="FC46" s="138">
        <v>14.1119</v>
      </c>
      <c r="FD46" s="138">
        <v>8.8385999999999996</v>
      </c>
      <c r="FE46" s="139"/>
      <c r="FF46" s="138">
        <v>8.6552000000000007</v>
      </c>
      <c r="FG46" s="138">
        <v>16.570699999999999</v>
      </c>
      <c r="FH46" s="138">
        <v>16.345300000000002</v>
      </c>
      <c r="FI46" s="138">
        <v>15.781700000000001</v>
      </c>
      <c r="FJ46" s="138">
        <v>30.644500000000001</v>
      </c>
      <c r="FK46" s="138">
        <v>29.807200000000002</v>
      </c>
      <c r="FL46" s="138">
        <v>25.285900000000002</v>
      </c>
      <c r="FM46" s="138">
        <v>11.185700000000001</v>
      </c>
      <c r="FN46" s="138">
        <v>11.552</v>
      </c>
      <c r="FO46" s="138">
        <v>14.173</v>
      </c>
      <c r="FP46" s="138">
        <v>19.120100000000001</v>
      </c>
      <c r="FQ46" s="138">
        <v>7.7290000000000001</v>
      </c>
      <c r="FR46" s="138">
        <v>-3.57</v>
      </c>
      <c r="FS46" s="138">
        <v>8.6701999999999995</v>
      </c>
      <c r="FT46" s="138">
        <v>1.6434</v>
      </c>
      <c r="FU46" s="138">
        <v>-5.52</v>
      </c>
      <c r="FV46" s="138">
        <v>12.43</v>
      </c>
      <c r="FW46" s="138">
        <v>0</v>
      </c>
      <c r="FX46" s="139"/>
      <c r="FY46" s="138">
        <v>-0.43</v>
      </c>
      <c r="FZ46" s="138">
        <v>0.71799999999999997</v>
      </c>
      <c r="GA46" s="139"/>
      <c r="GB46" s="138">
        <v>34.79</v>
      </c>
      <c r="GC46" s="138">
        <v>-19.2164</v>
      </c>
      <c r="GD46" s="138">
        <v>-14.0084</v>
      </c>
      <c r="GE46" s="138">
        <v>14.7</v>
      </c>
      <c r="GF46" s="138">
        <v>76.456199999999995</v>
      </c>
      <c r="GG46" s="138">
        <v>17.399999999999999</v>
      </c>
      <c r="GH46" s="138">
        <v>-7.9710000000000001</v>
      </c>
      <c r="GI46" s="138">
        <v>-6.8657000000000004</v>
      </c>
      <c r="GJ46" s="138">
        <v>-7.0773999999999999</v>
      </c>
      <c r="GK46" s="138">
        <v>2.7984</v>
      </c>
      <c r="GL46" s="139"/>
      <c r="GM46" s="139"/>
      <c r="GN46" s="138">
        <v>-15.830399999999999</v>
      </c>
      <c r="GO46" s="138">
        <v>-32.395400000000002</v>
      </c>
      <c r="GP46" s="138">
        <v>16.3477</v>
      </c>
      <c r="GQ46" s="138">
        <v>33.722799999999999</v>
      </c>
      <c r="GR46" s="138">
        <v>37.4908</v>
      </c>
      <c r="GS46" s="138">
        <v>38.710700000000003</v>
      </c>
      <c r="GT46" s="138">
        <v>-119.973</v>
      </c>
      <c r="GU46" s="138">
        <v>-32.162300000000002</v>
      </c>
      <c r="GV46" s="138">
        <v>35.141500000000001</v>
      </c>
      <c r="GW46" s="138">
        <v>-34.334800000000001</v>
      </c>
      <c r="GX46" s="138">
        <v>12.473599999999999</v>
      </c>
      <c r="GY46" s="138">
        <v>16.175999999999998</v>
      </c>
      <c r="GZ46" s="138">
        <v>15.686299999999999</v>
      </c>
      <c r="HA46" s="138">
        <v>15.0265</v>
      </c>
      <c r="HB46" s="138">
        <v>130.98159999999999</v>
      </c>
      <c r="HC46" s="138">
        <v>130.77119999999999</v>
      </c>
      <c r="HD46" s="138">
        <v>55.3</v>
      </c>
      <c r="HE46" s="138">
        <v>-55.367400000000004</v>
      </c>
      <c r="HF46" s="138">
        <v>-277.75450000000001</v>
      </c>
      <c r="HG46" s="138">
        <v>280.31299999999999</v>
      </c>
      <c r="HH46" s="138">
        <v>361.09440000000001</v>
      </c>
      <c r="HI46" s="138">
        <v>-127.1036</v>
      </c>
      <c r="HJ46" s="138">
        <v>-125.1482</v>
      </c>
      <c r="HK46" s="138">
        <v>-52.671599999999998</v>
      </c>
      <c r="HL46" s="138">
        <v>-39.967100000000002</v>
      </c>
      <c r="HM46" s="138">
        <v>80.469700000000003</v>
      </c>
      <c r="HN46" s="138">
        <v>79.211299999999994</v>
      </c>
      <c r="HO46" s="139"/>
      <c r="HP46" s="139"/>
      <c r="HQ46" s="138">
        <v>32.929299999999998</v>
      </c>
      <c r="HR46" s="138">
        <v>32.775500000000001</v>
      </c>
      <c r="HS46" s="138">
        <v>-55.509099999999997</v>
      </c>
      <c r="HT46" s="138">
        <v>-55.614699999999999</v>
      </c>
      <c r="HU46" s="138">
        <v>85.7</v>
      </c>
      <c r="HV46" s="138">
        <v>85.13</v>
      </c>
      <c r="HW46" s="138">
        <v>22.3</v>
      </c>
      <c r="HX46" s="138">
        <v>22</v>
      </c>
      <c r="HY46" s="138">
        <v>21.944800000000001</v>
      </c>
      <c r="HZ46" s="138">
        <v>42.16</v>
      </c>
      <c r="IA46" s="138">
        <v>-359.76549999999997</v>
      </c>
      <c r="IB46" s="138">
        <v>103.55589999999999</v>
      </c>
      <c r="IC46" s="138">
        <v>103.3344</v>
      </c>
      <c r="ID46" s="138">
        <v>19</v>
      </c>
      <c r="IE46" s="138">
        <v>-25.6</v>
      </c>
      <c r="IF46" s="138">
        <v>-31.8</v>
      </c>
      <c r="IG46" s="138">
        <v>-31.9</v>
      </c>
      <c r="IH46" s="139"/>
      <c r="II46" s="139"/>
      <c r="IJ46" s="138">
        <v>-357.89780000000002</v>
      </c>
      <c r="IK46" s="138">
        <v>-282.38060000000002</v>
      </c>
      <c r="IL46" s="138">
        <v>462.94040000000001</v>
      </c>
      <c r="IM46" s="138">
        <v>374.56970000000001</v>
      </c>
      <c r="IN46" s="138">
        <v>77.956000000000003</v>
      </c>
      <c r="IO46" s="138">
        <v>-365.41829999999999</v>
      </c>
      <c r="IP46" s="138">
        <v>367.40320000000003</v>
      </c>
      <c r="IQ46" s="138">
        <v>-170.58250000000001</v>
      </c>
      <c r="IR46" s="138">
        <v>-219.80940000000001</v>
      </c>
      <c r="IS46" s="138">
        <v>-363.16289999999998</v>
      </c>
      <c r="IT46" s="138">
        <v>92.339100000000002</v>
      </c>
      <c r="IU46" s="138">
        <v>90.468199999999996</v>
      </c>
      <c r="IV46" s="138">
        <v>174.4717</v>
      </c>
      <c r="IW46" s="138">
        <v>-448.94690000000003</v>
      </c>
      <c r="IX46" s="138">
        <v>227.78219999999999</v>
      </c>
      <c r="IY46" s="138">
        <v>-226.8895</v>
      </c>
      <c r="IZ46" s="138">
        <v>229.20490000000001</v>
      </c>
      <c r="JA46" s="138">
        <v>-10.361599999999999</v>
      </c>
      <c r="JB46" s="139"/>
      <c r="JC46" s="138">
        <v>16.8</v>
      </c>
      <c r="JD46" s="138">
        <v>6.7089999999999996</v>
      </c>
      <c r="JE46" s="138">
        <v>6.7519999999999998</v>
      </c>
      <c r="JF46" s="138">
        <v>-17.28</v>
      </c>
      <c r="JG46" s="138">
        <v>-6</v>
      </c>
      <c r="JH46" s="139"/>
      <c r="JI46" s="138">
        <v>6.3583999999999996</v>
      </c>
      <c r="JJ46" s="138">
        <v>-18.5748</v>
      </c>
      <c r="JK46" s="138">
        <v>-32.957999999999998</v>
      </c>
      <c r="JL46" s="138">
        <v>16</v>
      </c>
      <c r="JM46" s="138">
        <v>48.667999999999999</v>
      </c>
      <c r="JN46" s="138">
        <v>48.765000000000001</v>
      </c>
      <c r="JO46" s="139"/>
      <c r="JP46" s="139"/>
      <c r="JQ46" s="138">
        <v>51.175400000000003</v>
      </c>
      <c r="JR46" s="138">
        <v>49.519500000000001</v>
      </c>
      <c r="JS46" s="138">
        <v>50.0625</v>
      </c>
      <c r="JT46" s="139"/>
      <c r="JU46" s="138">
        <v>27.9</v>
      </c>
      <c r="JV46" s="138">
        <v>12.085800000000001</v>
      </c>
      <c r="JW46" s="138">
        <v>10.84</v>
      </c>
      <c r="JX46" s="139"/>
      <c r="JY46" s="138">
        <v>-43.536299999999997</v>
      </c>
      <c r="JZ46" s="138">
        <v>78.653400000000005</v>
      </c>
      <c r="KA46" s="138">
        <v>52.889299999999999</v>
      </c>
      <c r="KB46" s="138">
        <v>-43.777700000000003</v>
      </c>
      <c r="KC46" s="138">
        <v>-77.655799999999999</v>
      </c>
      <c r="KD46" s="138">
        <v>40.524799999999999</v>
      </c>
      <c r="KE46" s="138">
        <v>37.189500000000002</v>
      </c>
      <c r="KF46" s="138">
        <v>-37.6</v>
      </c>
      <c r="KG46" s="138">
        <v>38</v>
      </c>
      <c r="KH46" s="138">
        <v>84.908299999999997</v>
      </c>
      <c r="KI46" s="138">
        <v>84.538200000000003</v>
      </c>
    </row>
    <row r="47" spans="1:295" ht="18" customHeight="1" x14ac:dyDescent="0.25">
      <c r="A47" s="133" t="s">
        <v>50</v>
      </c>
      <c r="B47" s="133" t="s">
        <v>804</v>
      </c>
      <c r="C47" s="137">
        <v>0</v>
      </c>
      <c r="D47" s="139"/>
      <c r="E47" s="138">
        <v>-29.0535</v>
      </c>
      <c r="F47" s="138">
        <v>-33.310899999999997</v>
      </c>
      <c r="G47" s="138">
        <v>16.191800000000001</v>
      </c>
      <c r="H47" s="139"/>
      <c r="I47" s="138">
        <v>61.607599999999998</v>
      </c>
      <c r="J47" s="138">
        <v>-100.98390000000001</v>
      </c>
      <c r="K47" s="138">
        <v>67.763499999999993</v>
      </c>
      <c r="L47" s="138">
        <v>35.060899999999997</v>
      </c>
      <c r="M47" s="138">
        <v>33.773499999999999</v>
      </c>
      <c r="N47" s="138">
        <v>-11.1</v>
      </c>
      <c r="O47" s="138">
        <v>-78.602999999999994</v>
      </c>
      <c r="P47" s="138">
        <v>70.400000000000006</v>
      </c>
      <c r="Q47" s="139"/>
      <c r="R47" s="138">
        <v>-68.2</v>
      </c>
      <c r="S47" s="138">
        <v>12.956899999999999</v>
      </c>
      <c r="T47" s="138">
        <v>55.280799999999999</v>
      </c>
      <c r="U47" s="139"/>
      <c r="V47" s="138">
        <v>13.0947</v>
      </c>
      <c r="W47" s="138">
        <v>21.626000000000001</v>
      </c>
      <c r="X47" s="138">
        <v>13.0693</v>
      </c>
      <c r="Y47" s="138">
        <v>0.499</v>
      </c>
      <c r="Z47" s="138">
        <v>2.4485000000000001</v>
      </c>
      <c r="AA47" s="139"/>
      <c r="AB47" s="139"/>
      <c r="AC47" s="138">
        <v>-81.09</v>
      </c>
      <c r="AD47" s="138">
        <v>-81.09</v>
      </c>
      <c r="AE47" s="139"/>
      <c r="AF47" s="138">
        <v>11.1</v>
      </c>
      <c r="AG47" s="138">
        <v>77</v>
      </c>
      <c r="AH47" s="138">
        <v>12.287000000000001</v>
      </c>
      <c r="AI47" s="138">
        <v>0.22</v>
      </c>
      <c r="AJ47" s="137">
        <v>0</v>
      </c>
      <c r="AK47" s="138">
        <v>-71.400000000000006</v>
      </c>
      <c r="AL47" s="138">
        <v>-26.62</v>
      </c>
      <c r="AM47" s="138">
        <v>71.5</v>
      </c>
      <c r="AN47" s="138">
        <v>71.709999999999994</v>
      </c>
      <c r="AO47" s="138">
        <v>23.594200000000001</v>
      </c>
      <c r="AP47" s="138">
        <v>-4.8173000000000004</v>
      </c>
      <c r="AQ47" s="138">
        <v>72.508600000000001</v>
      </c>
      <c r="AR47" s="138">
        <v>74.136499999999998</v>
      </c>
      <c r="AS47" s="138">
        <v>51.874000000000002</v>
      </c>
      <c r="AT47" s="137">
        <v>0</v>
      </c>
      <c r="AU47" s="138">
        <v>-80.469800000000006</v>
      </c>
      <c r="AV47" s="138">
        <v>3.8144</v>
      </c>
      <c r="AW47" s="138">
        <v>3.8405999999999998</v>
      </c>
      <c r="AX47" s="138">
        <v>79.890500000000003</v>
      </c>
      <c r="AY47" s="139"/>
      <c r="AZ47" s="138">
        <v>15.473699999999999</v>
      </c>
      <c r="BA47" s="138">
        <v>14.847099999999999</v>
      </c>
      <c r="BB47" s="137">
        <v>-563.06880000000001</v>
      </c>
      <c r="BC47" s="138">
        <v>-12.738</v>
      </c>
      <c r="BD47" s="138">
        <v>-4.9000000000000004</v>
      </c>
      <c r="BE47" s="138">
        <v>-4.9000000000000004</v>
      </c>
      <c r="BF47" s="139"/>
      <c r="BG47" s="138">
        <v>88.040599999999998</v>
      </c>
      <c r="BH47" s="138">
        <v>-8.8388000000000009</v>
      </c>
      <c r="BI47" s="139"/>
      <c r="BJ47" s="138">
        <v>-55.525300000000001</v>
      </c>
      <c r="BK47" s="138">
        <v>10.874499999999999</v>
      </c>
      <c r="BL47" s="138">
        <v>10.0954</v>
      </c>
      <c r="BM47" s="138">
        <v>6.7362000000000002</v>
      </c>
      <c r="BN47" s="139"/>
      <c r="BO47" s="138">
        <v>137.6995</v>
      </c>
      <c r="BP47" s="138">
        <v>136.63130000000001</v>
      </c>
      <c r="BQ47" s="138">
        <v>-605.77829999999994</v>
      </c>
      <c r="BR47" s="138">
        <v>584.94190000000003</v>
      </c>
      <c r="BS47" s="139"/>
      <c r="BT47" s="138">
        <v>-71.230400000000003</v>
      </c>
      <c r="BU47" s="138">
        <v>73.319599999999994</v>
      </c>
      <c r="BV47" s="138">
        <v>109.4358</v>
      </c>
      <c r="BW47" s="138">
        <v>32.81</v>
      </c>
      <c r="BX47" s="138">
        <v>38.729999999999997</v>
      </c>
      <c r="BY47" s="138">
        <v>77.44</v>
      </c>
      <c r="BZ47" s="139"/>
      <c r="CA47" s="138">
        <v>-33.619</v>
      </c>
      <c r="CB47" s="138">
        <v>-33.485100000000003</v>
      </c>
      <c r="CC47" s="138">
        <v>89.583699999999993</v>
      </c>
      <c r="CD47" s="138">
        <v>90.141800000000003</v>
      </c>
      <c r="CE47" s="138">
        <v>-2.5617999999999999</v>
      </c>
      <c r="CF47" s="138">
        <v>-171.3698</v>
      </c>
      <c r="CG47" s="138">
        <v>-170.5643</v>
      </c>
      <c r="CH47" s="138">
        <v>6.3510999999999997</v>
      </c>
      <c r="CI47" s="138">
        <v>0</v>
      </c>
      <c r="CJ47" s="139"/>
      <c r="CK47" s="139"/>
      <c r="CL47" s="138">
        <v>151.30000000000001</v>
      </c>
      <c r="CM47" s="138">
        <v>136.19999999999999</v>
      </c>
      <c r="CN47" s="138">
        <v>-17.77</v>
      </c>
      <c r="CO47" s="138">
        <v>66.1023</v>
      </c>
      <c r="CP47" s="138">
        <v>64.185400000000001</v>
      </c>
      <c r="CQ47" s="138">
        <v>64.068200000000004</v>
      </c>
      <c r="CR47" s="138">
        <v>-15.433999999999999</v>
      </c>
      <c r="CS47" s="138">
        <v>-14.7911</v>
      </c>
      <c r="CT47" s="138">
        <v>36.961100000000002</v>
      </c>
      <c r="CU47" s="138">
        <v>-81.261399999999995</v>
      </c>
      <c r="CV47" s="138">
        <v>45.741300000000003</v>
      </c>
      <c r="CW47" s="138">
        <v>19.139500000000002</v>
      </c>
      <c r="CX47" s="138">
        <v>81.62</v>
      </c>
      <c r="CY47" s="138">
        <v>42.72</v>
      </c>
      <c r="CZ47" s="138">
        <v>55.788600000000002</v>
      </c>
      <c r="DA47" s="138">
        <v>52.885399999999997</v>
      </c>
      <c r="DB47" s="138">
        <v>-56.57</v>
      </c>
      <c r="DC47" s="139"/>
      <c r="DD47" s="139"/>
      <c r="DE47" s="139"/>
      <c r="DF47" s="138">
        <v>-98.385099999999994</v>
      </c>
      <c r="DG47" s="139"/>
      <c r="DH47" s="139"/>
      <c r="DI47" s="138">
        <v>-110.1</v>
      </c>
      <c r="DJ47" s="138">
        <v>-109.6</v>
      </c>
      <c r="DK47" s="138">
        <v>28.050799999999999</v>
      </c>
      <c r="DL47" s="138">
        <v>69.442700000000002</v>
      </c>
      <c r="DM47" s="138">
        <v>77.036600000000007</v>
      </c>
      <c r="DN47" s="138">
        <v>97.283900000000003</v>
      </c>
      <c r="DO47" s="138">
        <v>68.92</v>
      </c>
      <c r="DP47" s="138">
        <v>-10.51</v>
      </c>
      <c r="DQ47" s="138">
        <v>59.860999999999997</v>
      </c>
      <c r="DR47" s="138">
        <v>97.203000000000003</v>
      </c>
      <c r="DS47" s="138">
        <v>-3.64</v>
      </c>
      <c r="DT47" s="139"/>
      <c r="DU47" s="138">
        <v>78.59</v>
      </c>
      <c r="DV47" s="138">
        <v>70.02</v>
      </c>
      <c r="DW47" s="138">
        <v>98.327299999999994</v>
      </c>
      <c r="DX47" s="138">
        <v>96.509100000000004</v>
      </c>
      <c r="DY47" s="138">
        <v>-8.9297000000000004</v>
      </c>
      <c r="DZ47" s="138">
        <v>-9.3818000000000001</v>
      </c>
      <c r="EA47" s="138">
        <v>225.86429999999999</v>
      </c>
      <c r="EB47" s="138">
        <v>180.06549999999999</v>
      </c>
      <c r="EC47" s="138">
        <v>172.93700000000001</v>
      </c>
      <c r="ED47" s="138">
        <v>178.12379999999999</v>
      </c>
      <c r="EE47" s="138">
        <v>75.093199999999996</v>
      </c>
      <c r="EF47" s="138">
        <v>52.702399999999997</v>
      </c>
      <c r="EG47" s="138">
        <v>-30.548999999999999</v>
      </c>
      <c r="EH47" s="138">
        <v>609.34490000000005</v>
      </c>
      <c r="EI47" s="138">
        <v>326.90960000000001</v>
      </c>
      <c r="EJ47" s="139"/>
      <c r="EK47" s="138">
        <v>-13.951700000000001</v>
      </c>
      <c r="EL47" s="138">
        <v>-11.0046</v>
      </c>
      <c r="EM47" s="138">
        <v>20.731200000000001</v>
      </c>
      <c r="EN47" s="138">
        <v>15.344099999999999</v>
      </c>
      <c r="EO47" s="138">
        <v>13.824299999999999</v>
      </c>
      <c r="EP47" s="139"/>
      <c r="EQ47" s="138">
        <v>-28.643699999999999</v>
      </c>
      <c r="ER47" s="138">
        <v>-29.4373</v>
      </c>
      <c r="ES47" s="138">
        <v>-10.6877</v>
      </c>
      <c r="ET47" s="139"/>
      <c r="EU47" s="138">
        <v>-6.12</v>
      </c>
      <c r="EV47" s="139"/>
      <c r="EW47" s="138">
        <v>17.577500000000001</v>
      </c>
      <c r="EX47" s="138">
        <v>-42.3444</v>
      </c>
      <c r="EY47" s="138">
        <v>-26.197800000000001</v>
      </c>
      <c r="EZ47" s="138">
        <v>-25.5473</v>
      </c>
      <c r="FA47" s="138">
        <v>10.943</v>
      </c>
      <c r="FB47" s="138">
        <v>-50.519500000000001</v>
      </c>
      <c r="FC47" s="138">
        <v>17.529399999999999</v>
      </c>
      <c r="FD47" s="138">
        <v>10.1602</v>
      </c>
      <c r="FE47" s="139"/>
      <c r="FF47" s="138">
        <v>9.8644999999999996</v>
      </c>
      <c r="FG47" s="138">
        <v>16.028300000000002</v>
      </c>
      <c r="FH47" s="138">
        <v>16.237200000000001</v>
      </c>
      <c r="FI47" s="138">
        <v>15.930199999999999</v>
      </c>
      <c r="FJ47" s="138">
        <v>33.8262</v>
      </c>
      <c r="FK47" s="138">
        <v>34.328499999999998</v>
      </c>
      <c r="FL47" s="138">
        <v>20.597100000000001</v>
      </c>
      <c r="FM47" s="138">
        <v>11.6282</v>
      </c>
      <c r="FN47" s="138">
        <v>11.696400000000001</v>
      </c>
      <c r="FO47" s="138">
        <v>6.2949000000000002</v>
      </c>
      <c r="FP47" s="138">
        <v>0</v>
      </c>
      <c r="FQ47" s="138">
        <v>13.6983</v>
      </c>
      <c r="FR47" s="138">
        <v>-6.43</v>
      </c>
      <c r="FS47" s="138">
        <v>7.0465999999999998</v>
      </c>
      <c r="FT47" s="138">
        <v>1.6666000000000001</v>
      </c>
      <c r="FU47" s="138">
        <v>-4.3600000000000003</v>
      </c>
      <c r="FV47" s="138">
        <v>14.24</v>
      </c>
      <c r="FW47" s="138">
        <v>13.279</v>
      </c>
      <c r="FX47" s="139"/>
      <c r="FY47" s="138">
        <v>-0.22</v>
      </c>
      <c r="FZ47" s="138">
        <v>0.66900000000000004</v>
      </c>
      <c r="GA47" s="139"/>
      <c r="GB47" s="138">
        <v>38.01</v>
      </c>
      <c r="GC47" s="138">
        <v>-7.0993000000000004</v>
      </c>
      <c r="GD47" s="138">
        <v>-4.4000000000000004</v>
      </c>
      <c r="GE47" s="139"/>
      <c r="GF47" s="138">
        <v>79.295699999999997</v>
      </c>
      <c r="GG47" s="138">
        <v>16.8</v>
      </c>
      <c r="GH47" s="138">
        <v>-8.4747000000000003</v>
      </c>
      <c r="GI47" s="138">
        <v>-6.6410999999999998</v>
      </c>
      <c r="GJ47" s="138">
        <v>-6.8307000000000002</v>
      </c>
      <c r="GK47" s="138">
        <v>2.8283999999999998</v>
      </c>
      <c r="GL47" s="139"/>
      <c r="GM47" s="139"/>
      <c r="GN47" s="138">
        <v>-16.434899999999999</v>
      </c>
      <c r="GO47" s="138">
        <v>-32.938299999999998</v>
      </c>
      <c r="GP47" s="138">
        <v>16.759799999999998</v>
      </c>
      <c r="GQ47" s="138">
        <v>34.209400000000002</v>
      </c>
      <c r="GR47" s="138">
        <v>45.671300000000002</v>
      </c>
      <c r="GS47" s="138">
        <v>43.834200000000003</v>
      </c>
      <c r="GT47" s="138">
        <v>-128.0274</v>
      </c>
      <c r="GU47" s="138">
        <v>-31.857099999999999</v>
      </c>
      <c r="GV47" s="138">
        <v>35.074599999999997</v>
      </c>
      <c r="GW47" s="138">
        <v>-33.621699999999997</v>
      </c>
      <c r="GX47" s="138">
        <v>12.0991</v>
      </c>
      <c r="GY47" s="139"/>
      <c r="GZ47" s="139"/>
      <c r="HA47" s="138">
        <v>14</v>
      </c>
      <c r="HB47" s="138">
        <v>134.6985</v>
      </c>
      <c r="HC47" s="138">
        <v>132.87119999999999</v>
      </c>
      <c r="HD47" s="138">
        <v>52.4</v>
      </c>
      <c r="HE47" s="138">
        <v>-51.771700000000003</v>
      </c>
      <c r="HF47" s="139"/>
      <c r="HG47" s="138">
        <v>283.40429999999998</v>
      </c>
      <c r="HH47" s="138">
        <v>376.24259999999998</v>
      </c>
      <c r="HI47" s="138">
        <v>-129.13390000000001</v>
      </c>
      <c r="HJ47" s="138">
        <v>-125.92400000000001</v>
      </c>
      <c r="HK47" s="138">
        <v>-51.711199999999998</v>
      </c>
      <c r="HL47" s="138">
        <v>-41.343499999999999</v>
      </c>
      <c r="HM47" s="138">
        <v>80.387500000000003</v>
      </c>
      <c r="HN47" s="138">
        <v>80.956800000000001</v>
      </c>
      <c r="HO47" s="139"/>
      <c r="HP47" s="138">
        <v>-81.997299999999996</v>
      </c>
      <c r="HQ47" s="138">
        <v>32.7864</v>
      </c>
      <c r="HR47" s="138">
        <v>32.852400000000003</v>
      </c>
      <c r="HS47" s="138">
        <v>-55.980200000000004</v>
      </c>
      <c r="HT47" s="138">
        <v>-55.990499999999997</v>
      </c>
      <c r="HU47" s="138">
        <v>78.97</v>
      </c>
      <c r="HV47" s="138">
        <v>77.45</v>
      </c>
      <c r="HW47" s="138">
        <v>24.1</v>
      </c>
      <c r="HX47" s="138">
        <v>24.9</v>
      </c>
      <c r="HY47" s="138">
        <v>21.6371</v>
      </c>
      <c r="HZ47" s="138">
        <v>42.4</v>
      </c>
      <c r="IA47" s="138">
        <v>-359.4348</v>
      </c>
      <c r="IB47" s="138">
        <v>100.3741</v>
      </c>
      <c r="IC47" s="138">
        <v>100.15479999999999</v>
      </c>
      <c r="ID47" s="138">
        <v>19</v>
      </c>
      <c r="IE47" s="138">
        <v>-25</v>
      </c>
      <c r="IF47" s="138">
        <v>-31</v>
      </c>
      <c r="IG47" s="138">
        <v>-31</v>
      </c>
      <c r="IH47" s="139"/>
      <c r="II47" s="139"/>
      <c r="IJ47" s="138">
        <v>-373.35919999999999</v>
      </c>
      <c r="IK47" s="138">
        <v>-295.50510000000003</v>
      </c>
      <c r="IL47" s="138">
        <v>454.96730000000002</v>
      </c>
      <c r="IM47" s="138">
        <v>369.02949999999998</v>
      </c>
      <c r="IN47" s="138">
        <v>60.413699999999999</v>
      </c>
      <c r="IO47" s="138">
        <v>-359.40309999999999</v>
      </c>
      <c r="IP47" s="138">
        <v>355.5813</v>
      </c>
      <c r="IQ47" s="138">
        <v>-172.90610000000001</v>
      </c>
      <c r="IR47" s="138">
        <v>-215.29130000000001</v>
      </c>
      <c r="IS47" s="138">
        <v>-355.3929</v>
      </c>
      <c r="IT47" s="138">
        <v>85.184299999999993</v>
      </c>
      <c r="IU47" s="138">
        <v>85.830200000000005</v>
      </c>
      <c r="IV47" s="138">
        <v>178.34309999999999</v>
      </c>
      <c r="IW47" s="138">
        <v>-439.19510000000002</v>
      </c>
      <c r="IX47" s="138">
        <v>221.38159999999999</v>
      </c>
      <c r="IY47" s="138">
        <v>-220.54730000000001</v>
      </c>
      <c r="IZ47" s="138">
        <v>222.99709999999999</v>
      </c>
      <c r="JA47" s="138">
        <v>-9.6502999999999997</v>
      </c>
      <c r="JB47" s="139"/>
      <c r="JC47" s="138">
        <v>18.32</v>
      </c>
      <c r="JD47" s="139"/>
      <c r="JE47" s="139"/>
      <c r="JF47" s="138">
        <v>-17.52</v>
      </c>
      <c r="JG47" s="138">
        <v>-5.68</v>
      </c>
      <c r="JH47" s="139"/>
      <c r="JI47" s="138">
        <v>5.7725</v>
      </c>
      <c r="JJ47" s="138">
        <v>-19.041699999999999</v>
      </c>
      <c r="JK47" s="138">
        <v>-33.6629</v>
      </c>
      <c r="JL47" s="138">
        <v>16.600000000000001</v>
      </c>
      <c r="JM47" s="138">
        <v>52.734999999999999</v>
      </c>
      <c r="JN47" s="138">
        <v>51.671999999999997</v>
      </c>
      <c r="JO47" s="139"/>
      <c r="JP47" s="139"/>
      <c r="JQ47" s="138">
        <v>51.224499999999999</v>
      </c>
      <c r="JR47" s="138">
        <v>52.026600000000002</v>
      </c>
      <c r="JS47" s="138">
        <v>52.746899999999997</v>
      </c>
      <c r="JT47" s="139"/>
      <c r="JU47" s="138">
        <v>28.6</v>
      </c>
      <c r="JV47" s="138">
        <v>13.888</v>
      </c>
      <c r="JW47" s="138">
        <v>10.98</v>
      </c>
      <c r="JX47" s="139"/>
      <c r="JY47" s="138">
        <v>-44.039299999999997</v>
      </c>
      <c r="JZ47" s="138">
        <v>78.913799999999995</v>
      </c>
      <c r="KA47" s="138">
        <v>53.928699999999999</v>
      </c>
      <c r="KB47" s="138">
        <v>-45.072400000000002</v>
      </c>
      <c r="KC47" s="138">
        <v>-77.67</v>
      </c>
      <c r="KD47" s="138">
        <v>40.590600000000002</v>
      </c>
      <c r="KE47" s="138">
        <v>36.760399999999997</v>
      </c>
      <c r="KF47" s="138">
        <v>-36.700000000000003</v>
      </c>
      <c r="KG47" s="138">
        <v>38.299999999999997</v>
      </c>
      <c r="KH47" s="138">
        <v>95.880700000000004</v>
      </c>
      <c r="KI47" s="138">
        <v>76.312799999999996</v>
      </c>
    </row>
    <row r="48" spans="1:295" ht="18" customHeight="1" x14ac:dyDescent="0.25">
      <c r="A48" s="133" t="s">
        <v>50</v>
      </c>
      <c r="B48" s="133" t="s">
        <v>805</v>
      </c>
      <c r="C48" s="140">
        <v>0</v>
      </c>
      <c r="D48" s="141"/>
      <c r="E48" s="141"/>
      <c r="F48" s="142">
        <v>-33.4236</v>
      </c>
      <c r="G48" s="142">
        <v>14.934900000000001</v>
      </c>
      <c r="H48" s="141"/>
      <c r="I48" s="141"/>
      <c r="J48" s="142">
        <v>-99.454599999999999</v>
      </c>
      <c r="K48" s="141"/>
      <c r="L48" s="142">
        <v>34.670900000000003</v>
      </c>
      <c r="M48" s="142">
        <v>33.848599999999998</v>
      </c>
      <c r="N48" s="142">
        <v>-15.54</v>
      </c>
      <c r="O48" s="142">
        <v>-76.930999999999997</v>
      </c>
      <c r="P48" s="142">
        <v>68.2</v>
      </c>
      <c r="Q48" s="142">
        <v>19.872</v>
      </c>
      <c r="R48" s="142">
        <v>-68.2</v>
      </c>
      <c r="S48" s="142">
        <v>14.657999999999999</v>
      </c>
      <c r="T48" s="142">
        <v>53.891800000000003</v>
      </c>
      <c r="U48" s="142">
        <v>12.3378</v>
      </c>
      <c r="V48" s="142">
        <v>12.4665</v>
      </c>
      <c r="W48" s="142">
        <v>21.089099999999998</v>
      </c>
      <c r="X48" s="142">
        <v>12.735099999999999</v>
      </c>
      <c r="Y48" s="142">
        <v>0.5474</v>
      </c>
      <c r="Z48" s="142">
        <v>2.4496000000000002</v>
      </c>
      <c r="AA48" s="141"/>
      <c r="AB48" s="141"/>
      <c r="AC48" s="142">
        <v>-82.82</v>
      </c>
      <c r="AD48" s="142">
        <v>-83.01</v>
      </c>
      <c r="AE48" s="141"/>
      <c r="AF48" s="142">
        <v>15.54</v>
      </c>
      <c r="AG48" s="142">
        <v>74.8</v>
      </c>
      <c r="AH48" s="142">
        <v>12.192</v>
      </c>
      <c r="AI48" s="142">
        <v>0.218</v>
      </c>
      <c r="AJ48" s="140">
        <v>0</v>
      </c>
      <c r="AK48" s="142">
        <v>-73.22</v>
      </c>
      <c r="AL48" s="142">
        <v>-22.07</v>
      </c>
      <c r="AM48" s="142">
        <v>73.930000000000007</v>
      </c>
      <c r="AN48" s="142">
        <v>74.16</v>
      </c>
      <c r="AO48" s="142">
        <v>23.592300000000002</v>
      </c>
      <c r="AP48" s="142">
        <v>-4.8472</v>
      </c>
      <c r="AQ48" s="142">
        <v>73.488799999999998</v>
      </c>
      <c r="AR48" s="142">
        <v>75.944199999999995</v>
      </c>
      <c r="AS48" s="142">
        <v>51.6616</v>
      </c>
      <c r="AT48" s="140">
        <v>0</v>
      </c>
      <c r="AU48" s="142">
        <v>-84.295000000000002</v>
      </c>
      <c r="AV48" s="142">
        <v>3.6118000000000001</v>
      </c>
      <c r="AW48" s="142">
        <v>3.6055000000000001</v>
      </c>
      <c r="AX48" s="142">
        <v>80.835800000000006</v>
      </c>
      <c r="AY48" s="142">
        <v>81.315700000000007</v>
      </c>
      <c r="AZ48" s="142">
        <v>15.4605</v>
      </c>
      <c r="BA48" s="142">
        <v>14.914</v>
      </c>
      <c r="BB48" s="142">
        <v>-558.77200000000005</v>
      </c>
      <c r="BC48" s="142">
        <v>-13.5021</v>
      </c>
      <c r="BD48" s="142">
        <v>-4.7</v>
      </c>
      <c r="BE48" s="142">
        <v>-4.3</v>
      </c>
      <c r="BF48" s="141"/>
      <c r="BG48" s="142">
        <v>92.542400000000001</v>
      </c>
      <c r="BH48" s="142">
        <v>-8.7355999999999998</v>
      </c>
      <c r="BI48" s="141"/>
      <c r="BJ48" s="142">
        <v>-58.011299999999999</v>
      </c>
      <c r="BK48" s="142">
        <v>11.322800000000001</v>
      </c>
      <c r="BL48" s="142">
        <v>9.8713999999999995</v>
      </c>
      <c r="BM48" s="142">
        <v>6.8655999999999997</v>
      </c>
      <c r="BN48" s="142">
        <v>608.05060000000003</v>
      </c>
      <c r="BO48" s="142">
        <v>136.4177</v>
      </c>
      <c r="BP48" s="142">
        <v>137.45529999999999</v>
      </c>
      <c r="BQ48" s="142">
        <v>-599.49220000000003</v>
      </c>
      <c r="BR48" s="142">
        <v>575.87649999999996</v>
      </c>
      <c r="BS48" s="141"/>
      <c r="BT48" s="142">
        <v>-83.026799999999994</v>
      </c>
      <c r="BU48" s="142">
        <v>85.392700000000005</v>
      </c>
      <c r="BV48" s="142">
        <v>111.5215</v>
      </c>
      <c r="BW48" s="142">
        <v>32.409999999999997</v>
      </c>
      <c r="BX48" s="142">
        <v>39.159999999999997</v>
      </c>
      <c r="BY48" s="141"/>
      <c r="BZ48" s="142">
        <v>86.25</v>
      </c>
      <c r="CA48" s="142">
        <v>-36.834000000000003</v>
      </c>
      <c r="CB48" s="142">
        <v>-36.968000000000004</v>
      </c>
      <c r="CC48" s="142">
        <v>97.872699999999995</v>
      </c>
      <c r="CD48" s="142">
        <v>98.663499999999999</v>
      </c>
      <c r="CE48" s="142">
        <v>-2.371</v>
      </c>
      <c r="CF48" s="142">
        <v>-161.98490000000001</v>
      </c>
      <c r="CG48" s="142">
        <v>-161.36240000000001</v>
      </c>
      <c r="CH48" s="142">
        <v>7.0297000000000001</v>
      </c>
      <c r="CI48" s="141"/>
      <c r="CJ48" s="141"/>
      <c r="CK48" s="141"/>
      <c r="CL48" s="142">
        <v>149.4</v>
      </c>
      <c r="CM48" s="142">
        <v>134.5</v>
      </c>
      <c r="CN48" s="142">
        <v>-18.39</v>
      </c>
      <c r="CO48" s="142">
        <v>69.494500000000002</v>
      </c>
      <c r="CP48" s="142">
        <v>67.713700000000003</v>
      </c>
      <c r="CQ48" s="142">
        <v>66.954400000000007</v>
      </c>
      <c r="CR48" s="142">
        <v>-8.1791999999999998</v>
      </c>
      <c r="CS48" s="142">
        <v>-7.8875999999999999</v>
      </c>
      <c r="CT48" s="142">
        <v>25.514399999999998</v>
      </c>
      <c r="CU48" s="142">
        <v>-78.697199999999995</v>
      </c>
      <c r="CV48" s="142">
        <v>34.6477</v>
      </c>
      <c r="CW48" s="142">
        <v>18.945900000000002</v>
      </c>
      <c r="CX48" s="142">
        <v>80.02</v>
      </c>
      <c r="CY48" s="142">
        <v>42.06</v>
      </c>
      <c r="CZ48" s="142">
        <v>55.0854</v>
      </c>
      <c r="DA48" s="142">
        <v>52.299500000000002</v>
      </c>
      <c r="DB48" s="142">
        <v>-56.5</v>
      </c>
      <c r="DC48" s="141"/>
      <c r="DD48" s="141"/>
      <c r="DE48" s="141"/>
      <c r="DF48" s="142">
        <v>-118.0973</v>
      </c>
      <c r="DG48" s="141"/>
      <c r="DH48" s="141"/>
      <c r="DI48" s="142">
        <v>-112.8</v>
      </c>
      <c r="DJ48" s="142">
        <v>-114.1</v>
      </c>
      <c r="DK48" s="142">
        <v>28.358499999999999</v>
      </c>
      <c r="DL48" s="142">
        <v>67.684899999999999</v>
      </c>
      <c r="DM48" s="142">
        <v>76.097300000000004</v>
      </c>
      <c r="DN48" s="141"/>
      <c r="DO48" s="142">
        <v>67.52</v>
      </c>
      <c r="DP48" s="142">
        <v>-10</v>
      </c>
      <c r="DQ48" s="141"/>
      <c r="DR48" s="142">
        <v>116.5616</v>
      </c>
      <c r="DS48" s="142">
        <v>-4.03</v>
      </c>
      <c r="DT48" s="141"/>
      <c r="DU48" s="142">
        <v>80.510000000000005</v>
      </c>
      <c r="DV48" s="141"/>
      <c r="DW48" s="142">
        <v>116.1455</v>
      </c>
      <c r="DX48" s="142">
        <v>113.9636</v>
      </c>
      <c r="DY48" s="142">
        <v>-14.5785</v>
      </c>
      <c r="DZ48" s="142">
        <v>-14.7545</v>
      </c>
      <c r="EA48" s="142">
        <v>229.28129999999999</v>
      </c>
      <c r="EB48" s="142">
        <v>186.4057</v>
      </c>
      <c r="EC48" s="142">
        <v>180.45359999999999</v>
      </c>
      <c r="ED48" s="142">
        <v>182.95820000000001</v>
      </c>
      <c r="EE48" s="142">
        <v>74.976399999999998</v>
      </c>
      <c r="EF48" s="142">
        <v>53.783000000000001</v>
      </c>
      <c r="EG48" s="142">
        <v>-30.181999999999999</v>
      </c>
      <c r="EH48" s="142">
        <v>610.38</v>
      </c>
      <c r="EI48" s="142">
        <v>319.88459999999998</v>
      </c>
      <c r="EJ48" s="141"/>
      <c r="EK48" s="142">
        <v>-12.8294</v>
      </c>
      <c r="EL48" s="142">
        <v>-9.8142999999999994</v>
      </c>
      <c r="EM48" s="142">
        <v>20.616700000000002</v>
      </c>
      <c r="EN48" s="142">
        <v>14.9826</v>
      </c>
      <c r="EO48" s="142">
        <v>14.0959</v>
      </c>
      <c r="EP48" s="142">
        <v>30.768000000000001</v>
      </c>
      <c r="EQ48" s="142">
        <v>-30.895099999999999</v>
      </c>
      <c r="ER48" s="142">
        <v>-31.427900000000001</v>
      </c>
      <c r="ES48" s="142">
        <v>-11.606400000000001</v>
      </c>
      <c r="ET48" s="141"/>
      <c r="EU48" s="142">
        <v>-14.55</v>
      </c>
      <c r="EV48" s="141"/>
      <c r="EW48" s="142">
        <v>17.920500000000001</v>
      </c>
      <c r="EX48" s="142">
        <v>-44.036299999999997</v>
      </c>
      <c r="EY48" s="142">
        <v>-28.278300000000002</v>
      </c>
      <c r="EZ48" s="142">
        <v>-27.5322</v>
      </c>
      <c r="FA48" s="142">
        <v>13.827999999999999</v>
      </c>
      <c r="FB48" s="142">
        <v>-51.580500000000001</v>
      </c>
      <c r="FC48" s="142">
        <v>18.209800000000001</v>
      </c>
      <c r="FD48" s="142">
        <v>9.7436000000000007</v>
      </c>
      <c r="FE48" s="141"/>
      <c r="FF48" s="142">
        <v>9.6372</v>
      </c>
      <c r="FG48" s="142">
        <v>15.6653</v>
      </c>
      <c r="FH48" s="142">
        <v>15.962400000000001</v>
      </c>
      <c r="FI48" s="142">
        <v>15.435600000000001</v>
      </c>
      <c r="FJ48" s="142">
        <v>36.003100000000003</v>
      </c>
      <c r="FK48" s="142">
        <v>36.672899999999998</v>
      </c>
      <c r="FL48" s="142">
        <v>11.2196</v>
      </c>
      <c r="FM48" s="142">
        <v>16.452500000000001</v>
      </c>
      <c r="FN48" s="142">
        <v>16.4375</v>
      </c>
      <c r="FO48" s="142">
        <v>-0.85419999999999996</v>
      </c>
      <c r="FP48" s="141"/>
      <c r="FQ48" s="142">
        <v>14.181699999999999</v>
      </c>
      <c r="FR48" s="142">
        <v>-7.95</v>
      </c>
      <c r="FS48" s="142">
        <v>6.9831000000000003</v>
      </c>
      <c r="FT48" s="142">
        <v>1.6434</v>
      </c>
      <c r="FU48" s="142">
        <v>-4.3600000000000003</v>
      </c>
      <c r="FV48" s="142">
        <v>14.86</v>
      </c>
      <c r="FW48" s="142">
        <v>12.880100000000001</v>
      </c>
      <c r="FX48" s="141"/>
      <c r="FY48" s="142">
        <v>-1.3879999999999999</v>
      </c>
      <c r="FZ48" s="142">
        <v>0.60399999999999998</v>
      </c>
      <c r="GA48" s="141"/>
      <c r="GB48" s="142">
        <v>38.01</v>
      </c>
      <c r="GC48" s="142">
        <v>0.4073</v>
      </c>
      <c r="GD48" s="142">
        <v>1.9801</v>
      </c>
      <c r="GE48" s="142">
        <v>14.71</v>
      </c>
      <c r="GF48" s="142">
        <v>78.486000000000004</v>
      </c>
      <c r="GG48" s="142">
        <v>16.600000000000001</v>
      </c>
      <c r="GH48" s="142">
        <v>-3.6040999999999999</v>
      </c>
      <c r="GI48" s="142">
        <v>-9.1071000000000009</v>
      </c>
      <c r="GJ48" s="142">
        <v>-9.8994999999999997</v>
      </c>
      <c r="GK48" s="142">
        <v>2.8607</v>
      </c>
      <c r="GL48" s="141"/>
      <c r="GM48" s="141"/>
      <c r="GN48" s="141"/>
      <c r="GO48" s="142">
        <v>-27.529800000000002</v>
      </c>
      <c r="GP48" s="142">
        <v>17.111799999999999</v>
      </c>
      <c r="GQ48" s="142">
        <v>28.623699999999999</v>
      </c>
      <c r="GR48" s="142">
        <v>43.140500000000003</v>
      </c>
      <c r="GS48" s="142">
        <v>46.197400000000002</v>
      </c>
      <c r="GT48" s="142">
        <v>-120.1224</v>
      </c>
      <c r="GU48" s="142">
        <v>-30.8245</v>
      </c>
      <c r="GV48" s="142">
        <v>34.6753</v>
      </c>
      <c r="GW48" s="142">
        <v>-17.754799999999999</v>
      </c>
      <c r="GX48" s="142">
        <v>11.9201</v>
      </c>
      <c r="GY48" s="141"/>
      <c r="GZ48" s="142">
        <v>15.2644</v>
      </c>
      <c r="HA48" s="142">
        <v>14.373200000000001</v>
      </c>
      <c r="HB48" s="142">
        <v>130.61109999999999</v>
      </c>
      <c r="HC48" s="142">
        <v>131.2381</v>
      </c>
      <c r="HD48" s="142">
        <v>57</v>
      </c>
      <c r="HE48" s="142">
        <v>-56.557200000000002</v>
      </c>
      <c r="HF48" s="142">
        <v>-285.44200000000001</v>
      </c>
      <c r="HG48" s="142">
        <v>289.10660000000001</v>
      </c>
      <c r="HH48" s="142">
        <v>374.47820000000002</v>
      </c>
      <c r="HI48" s="142">
        <v>-127.31910000000001</v>
      </c>
      <c r="HJ48" s="142">
        <v>-125.13500000000001</v>
      </c>
      <c r="HK48" s="142">
        <v>-52.497100000000003</v>
      </c>
      <c r="HL48" s="142">
        <v>-41.180700000000002</v>
      </c>
      <c r="HM48" s="142">
        <v>77.952600000000004</v>
      </c>
      <c r="HN48" s="142">
        <v>78.140699999999995</v>
      </c>
      <c r="HO48" s="141"/>
      <c r="HP48" s="141"/>
      <c r="HQ48" s="142">
        <v>33.6873</v>
      </c>
      <c r="HR48" s="142">
        <v>32.896299999999997</v>
      </c>
      <c r="HS48" s="142">
        <v>-55.9602</v>
      </c>
      <c r="HT48" s="142">
        <v>-55.526499999999999</v>
      </c>
      <c r="HU48" s="142">
        <v>81.599999999999994</v>
      </c>
      <c r="HV48" s="142">
        <v>80.7</v>
      </c>
      <c r="HW48" s="142">
        <v>21.1</v>
      </c>
      <c r="HX48" s="142">
        <v>22.2</v>
      </c>
      <c r="HY48" s="142">
        <v>21.699100000000001</v>
      </c>
      <c r="HZ48" s="142">
        <v>43.84</v>
      </c>
      <c r="IA48" s="142">
        <v>-353.95429999999999</v>
      </c>
      <c r="IB48" s="142">
        <v>101.8854</v>
      </c>
      <c r="IC48" s="142">
        <v>101.3798</v>
      </c>
      <c r="ID48" s="142">
        <v>19</v>
      </c>
      <c r="IE48" s="142">
        <v>-29.2</v>
      </c>
      <c r="IF48" s="142">
        <v>-32.700000000000003</v>
      </c>
      <c r="IG48" s="142">
        <v>-31.9</v>
      </c>
      <c r="IH48" s="142">
        <v>1.5571999999999999</v>
      </c>
      <c r="II48" s="141"/>
      <c r="IJ48" s="142">
        <v>-371.51369999999997</v>
      </c>
      <c r="IK48" s="142">
        <v>-290.20859999999999</v>
      </c>
      <c r="IL48" s="142">
        <v>443.27280000000002</v>
      </c>
      <c r="IM48" s="142">
        <v>362.48759999999999</v>
      </c>
      <c r="IN48" s="142">
        <v>58.247399999999999</v>
      </c>
      <c r="IO48" s="142">
        <v>-356.56650000000002</v>
      </c>
      <c r="IP48" s="142">
        <v>352.57209999999998</v>
      </c>
      <c r="IQ48" s="142">
        <v>-168.40639999999999</v>
      </c>
      <c r="IR48" s="142">
        <v>-212.9111</v>
      </c>
      <c r="IS48" s="142">
        <v>-350.86259999999999</v>
      </c>
      <c r="IT48" s="142">
        <v>87.815700000000007</v>
      </c>
      <c r="IU48" s="142">
        <v>84.987700000000004</v>
      </c>
      <c r="IV48" s="142">
        <v>174.64830000000001</v>
      </c>
      <c r="IW48" s="142">
        <v>-430.4255</v>
      </c>
      <c r="IX48" s="142">
        <v>223.39879999999999</v>
      </c>
      <c r="IY48" s="142">
        <v>-215.29499999999999</v>
      </c>
      <c r="IZ48" s="142">
        <v>218.57310000000001</v>
      </c>
      <c r="JA48" s="142">
        <v>-9.5706000000000007</v>
      </c>
      <c r="JB48" s="141"/>
      <c r="JC48" s="142">
        <v>17.36</v>
      </c>
      <c r="JD48" s="142">
        <v>6.6360000000000001</v>
      </c>
      <c r="JE48" s="142">
        <v>6.6020000000000003</v>
      </c>
      <c r="JF48" s="142">
        <v>-17.52</v>
      </c>
      <c r="JG48" s="142">
        <v>-7.44</v>
      </c>
      <c r="JH48" s="141"/>
      <c r="JI48" s="142">
        <v>7.4417999999999997</v>
      </c>
      <c r="JJ48" s="142">
        <v>-18.690799999999999</v>
      </c>
      <c r="JK48" s="142">
        <v>-34.395400000000002</v>
      </c>
      <c r="JL48" s="142">
        <v>15.7</v>
      </c>
      <c r="JM48" s="142">
        <v>49.618000000000002</v>
      </c>
      <c r="JN48" s="142">
        <v>47.640999999999998</v>
      </c>
      <c r="JO48" s="141"/>
      <c r="JP48" s="141"/>
      <c r="JQ48" s="142">
        <v>49.493400000000001</v>
      </c>
      <c r="JR48" s="142">
        <v>50.067599999999999</v>
      </c>
      <c r="JS48" s="142">
        <v>50.675800000000002</v>
      </c>
      <c r="JT48" s="141"/>
      <c r="JU48" s="142">
        <v>28.9</v>
      </c>
      <c r="JV48" s="142">
        <v>14.86</v>
      </c>
      <c r="JW48" s="142">
        <v>10.76</v>
      </c>
      <c r="JX48" s="141"/>
      <c r="JY48" s="142">
        <v>-44.362499999999997</v>
      </c>
      <c r="JZ48" s="142">
        <v>78.935100000000006</v>
      </c>
      <c r="KA48" s="142">
        <v>54.161200000000001</v>
      </c>
      <c r="KB48" s="142">
        <v>-43.788800000000002</v>
      </c>
      <c r="KC48" s="142">
        <v>-78.317999999999998</v>
      </c>
      <c r="KD48" s="142">
        <v>40.311700000000002</v>
      </c>
      <c r="KE48" s="142">
        <v>36.126300000000001</v>
      </c>
      <c r="KF48" s="142">
        <v>-38.9</v>
      </c>
      <c r="KG48" s="142">
        <v>39.6</v>
      </c>
      <c r="KH48" s="142">
        <v>88.880700000000004</v>
      </c>
      <c r="KI48" s="142">
        <v>84.022400000000005</v>
      </c>
    </row>
    <row r="49" spans="1:295" ht="18" customHeight="1" x14ac:dyDescent="0.25">
      <c r="A49" s="133" t="s">
        <v>50</v>
      </c>
      <c r="B49" s="133" t="s">
        <v>806</v>
      </c>
      <c r="C49" s="134">
        <v>0</v>
      </c>
      <c r="D49" s="135">
        <v>19.348099999999999</v>
      </c>
      <c r="E49" s="135">
        <v>-28.240300000000001</v>
      </c>
      <c r="F49" s="135">
        <v>-33.8872</v>
      </c>
      <c r="G49" s="135">
        <v>12.9968</v>
      </c>
      <c r="H49" s="136"/>
      <c r="I49" s="135">
        <v>60.705300000000001</v>
      </c>
      <c r="J49" s="135">
        <v>-97.833200000000005</v>
      </c>
      <c r="K49" s="135">
        <v>67.153899999999993</v>
      </c>
      <c r="L49" s="135">
        <v>33.906999999999996</v>
      </c>
      <c r="M49" s="135">
        <v>33.1023</v>
      </c>
      <c r="N49" s="135">
        <v>-13.32</v>
      </c>
      <c r="O49" s="135">
        <v>-74.659000000000006</v>
      </c>
      <c r="P49" s="135">
        <v>66</v>
      </c>
      <c r="Q49" s="135">
        <v>19.872</v>
      </c>
      <c r="R49" s="135">
        <v>-66</v>
      </c>
      <c r="S49" s="135">
        <v>14.9377</v>
      </c>
      <c r="T49" s="135">
        <v>52.674999999999997</v>
      </c>
      <c r="U49" s="135">
        <v>12.350199999999999</v>
      </c>
      <c r="V49" s="135">
        <v>12.506500000000001</v>
      </c>
      <c r="W49" s="135">
        <v>20.3261</v>
      </c>
      <c r="X49" s="135">
        <v>13.325200000000001</v>
      </c>
      <c r="Y49" s="135">
        <v>0.55359999999999998</v>
      </c>
      <c r="Z49" s="135">
        <v>2.4298000000000002</v>
      </c>
      <c r="AA49" s="136"/>
      <c r="AB49" s="136"/>
      <c r="AC49" s="135">
        <v>-81.900000000000006</v>
      </c>
      <c r="AD49" s="135">
        <v>-81.27</v>
      </c>
      <c r="AE49" s="136"/>
      <c r="AF49" s="135">
        <v>13.32</v>
      </c>
      <c r="AG49" s="135">
        <v>74.8</v>
      </c>
      <c r="AH49" s="135">
        <v>11.71</v>
      </c>
      <c r="AI49" s="135">
        <v>0.218</v>
      </c>
      <c r="AJ49" s="134">
        <v>0</v>
      </c>
      <c r="AK49" s="135">
        <v>-71.12</v>
      </c>
      <c r="AL49" s="135">
        <v>-22.85</v>
      </c>
      <c r="AM49" s="135">
        <v>71.78</v>
      </c>
      <c r="AN49" s="135">
        <v>71.78</v>
      </c>
      <c r="AO49" s="135">
        <v>23.3902</v>
      </c>
      <c r="AP49" s="135">
        <v>-4.5618999999999996</v>
      </c>
      <c r="AQ49" s="135">
        <v>74.171499999999995</v>
      </c>
      <c r="AR49" s="135">
        <v>76.594999999999999</v>
      </c>
      <c r="AS49" s="135">
        <v>49.0505</v>
      </c>
      <c r="AT49" s="134">
        <v>0</v>
      </c>
      <c r="AU49" s="135">
        <v>-83.325100000000006</v>
      </c>
      <c r="AV49" s="135">
        <v>5.2637999999999998</v>
      </c>
      <c r="AW49" s="135">
        <v>5.3391000000000002</v>
      </c>
      <c r="AX49" s="135">
        <v>79.383099999999999</v>
      </c>
      <c r="AY49" s="135">
        <v>80.727900000000005</v>
      </c>
      <c r="AZ49" s="135">
        <v>15.6905</v>
      </c>
      <c r="BA49" s="135">
        <v>15.5679</v>
      </c>
      <c r="BB49" s="135">
        <v>-557.44209999999998</v>
      </c>
      <c r="BC49" s="135">
        <v>-12.662100000000001</v>
      </c>
      <c r="BD49" s="135">
        <v>-5.2</v>
      </c>
      <c r="BE49" s="135">
        <v>-5.0999999999999996</v>
      </c>
      <c r="BF49" s="136"/>
      <c r="BG49" s="135">
        <v>91.096199999999996</v>
      </c>
      <c r="BH49" s="135">
        <v>-8.6318000000000001</v>
      </c>
      <c r="BI49" s="136"/>
      <c r="BJ49" s="135">
        <v>-58.4709</v>
      </c>
      <c r="BK49" s="135">
        <v>10.831200000000001</v>
      </c>
      <c r="BL49" s="135">
        <v>10.1257</v>
      </c>
      <c r="BM49" s="135">
        <v>6.9093</v>
      </c>
      <c r="BN49" s="135">
        <v>601.48910000000001</v>
      </c>
      <c r="BO49" s="135">
        <v>136.35669999999999</v>
      </c>
      <c r="BP49" s="135">
        <v>136.4787</v>
      </c>
      <c r="BQ49" s="136"/>
      <c r="BR49" s="135">
        <v>563.99180000000001</v>
      </c>
      <c r="BS49" s="136"/>
      <c r="BT49" s="135">
        <v>-86.301599999999993</v>
      </c>
      <c r="BU49" s="135">
        <v>87.673500000000004</v>
      </c>
      <c r="BV49" s="136"/>
      <c r="BW49" s="135">
        <v>32.54</v>
      </c>
      <c r="BX49" s="135">
        <v>38.299999999999997</v>
      </c>
      <c r="BY49" s="136"/>
      <c r="BZ49" s="135">
        <v>87.14</v>
      </c>
      <c r="CA49" s="135">
        <v>-35.494399999999999</v>
      </c>
      <c r="CB49" s="135">
        <v>-35.494399999999999</v>
      </c>
      <c r="CC49" s="135">
        <v>94.938199999999995</v>
      </c>
      <c r="CD49" s="135">
        <v>94.820899999999995</v>
      </c>
      <c r="CE49" s="135">
        <v>-2.0184000000000002</v>
      </c>
      <c r="CF49" s="135">
        <v>-162.13579999999999</v>
      </c>
      <c r="CG49" s="135">
        <v>-161.42609999999999</v>
      </c>
      <c r="CH49" s="135">
        <v>9.1488999999999994</v>
      </c>
      <c r="CI49" s="136"/>
      <c r="CJ49" s="136"/>
      <c r="CK49" s="136"/>
      <c r="CL49" s="135">
        <v>144</v>
      </c>
      <c r="CM49" s="135">
        <v>131.1</v>
      </c>
      <c r="CN49" s="135">
        <v>-18.149999999999999</v>
      </c>
      <c r="CO49" s="135">
        <v>69.536500000000004</v>
      </c>
      <c r="CP49" s="135">
        <v>66.667400000000001</v>
      </c>
      <c r="CQ49" s="135">
        <v>66.869500000000002</v>
      </c>
      <c r="CR49" s="135">
        <v>-8.8013999999999992</v>
      </c>
      <c r="CS49" s="135">
        <v>-8.593</v>
      </c>
      <c r="CT49" s="135">
        <v>26.379300000000001</v>
      </c>
      <c r="CU49" s="135">
        <v>-78.343900000000005</v>
      </c>
      <c r="CV49" s="135">
        <v>35.206600000000002</v>
      </c>
      <c r="CW49" s="136"/>
      <c r="CX49" s="135">
        <v>77.27</v>
      </c>
      <c r="CY49" s="135">
        <v>41.4</v>
      </c>
      <c r="CZ49" s="135">
        <v>55.0854</v>
      </c>
      <c r="DA49" s="135">
        <v>51.127600000000001</v>
      </c>
      <c r="DB49" s="135">
        <v>-56.43</v>
      </c>
      <c r="DC49" s="136"/>
      <c r="DD49" s="136"/>
      <c r="DE49" s="136"/>
      <c r="DF49" s="135">
        <v>-116.02330000000001</v>
      </c>
      <c r="DG49" s="136"/>
      <c r="DH49" s="136"/>
      <c r="DI49" s="135">
        <v>-114.2</v>
      </c>
      <c r="DJ49" s="135">
        <v>-114.3</v>
      </c>
      <c r="DK49" s="136"/>
      <c r="DL49" s="135">
        <v>66.805999999999997</v>
      </c>
      <c r="DM49" s="135">
        <v>75.158100000000005</v>
      </c>
      <c r="DN49" s="135">
        <v>92.596400000000003</v>
      </c>
      <c r="DO49" s="135">
        <v>66.150000000000006</v>
      </c>
      <c r="DP49" s="135">
        <v>-10.210000000000001</v>
      </c>
      <c r="DQ49" s="135">
        <v>59.984999999999999</v>
      </c>
      <c r="DR49" s="135">
        <v>115.63160000000001</v>
      </c>
      <c r="DS49" s="135">
        <v>-4.6100000000000003</v>
      </c>
      <c r="DT49" s="136"/>
      <c r="DU49" s="135">
        <v>82</v>
      </c>
      <c r="DV49" s="135">
        <v>70.16</v>
      </c>
      <c r="DW49" s="135">
        <v>114.6182</v>
      </c>
      <c r="DX49" s="135">
        <v>113.7818</v>
      </c>
      <c r="DY49" s="135">
        <v>-12.5168</v>
      </c>
      <c r="DZ49" s="135">
        <v>-12.454499999999999</v>
      </c>
      <c r="EA49" s="135">
        <v>229.15969999999999</v>
      </c>
      <c r="EB49" s="135">
        <v>188.24770000000001</v>
      </c>
      <c r="EC49" s="135">
        <v>177.95699999999999</v>
      </c>
      <c r="ED49" s="135">
        <v>180.5805</v>
      </c>
      <c r="EE49" s="135">
        <v>78.312600000000003</v>
      </c>
      <c r="EF49" s="135">
        <v>56.998100000000001</v>
      </c>
      <c r="EG49" s="135">
        <v>-30.285</v>
      </c>
      <c r="EH49" s="135">
        <v>602.31740000000002</v>
      </c>
      <c r="EI49" s="135">
        <v>343.6259</v>
      </c>
      <c r="EJ49" s="136"/>
      <c r="EK49" s="135">
        <v>-13.4716</v>
      </c>
      <c r="EL49" s="135">
        <v>-10.5121</v>
      </c>
      <c r="EM49" s="135">
        <v>19.2867</v>
      </c>
      <c r="EN49" s="135">
        <v>20.7346</v>
      </c>
      <c r="EO49" s="135">
        <v>19.398900000000001</v>
      </c>
      <c r="EP49" s="135">
        <v>30.768000000000001</v>
      </c>
      <c r="EQ49" s="135">
        <v>-32.895800000000001</v>
      </c>
      <c r="ER49" s="135">
        <v>-33.832900000000002</v>
      </c>
      <c r="ES49" s="135">
        <v>-14.0191</v>
      </c>
      <c r="ET49" s="136"/>
      <c r="EU49" s="135">
        <v>-14.43</v>
      </c>
      <c r="EV49" s="136"/>
      <c r="EW49" s="135">
        <v>17.454999999999998</v>
      </c>
      <c r="EX49" s="135">
        <v>-31.372699999999998</v>
      </c>
      <c r="EY49" s="135">
        <v>-28.6586</v>
      </c>
      <c r="EZ49" s="135">
        <v>-27.919699999999999</v>
      </c>
      <c r="FA49" s="135">
        <v>10.1014</v>
      </c>
      <c r="FB49" s="135">
        <v>-53.6877</v>
      </c>
      <c r="FC49" s="135">
        <v>20.413</v>
      </c>
      <c r="FD49" s="135">
        <v>12.205399999999999</v>
      </c>
      <c r="FE49" s="136"/>
      <c r="FF49" s="135">
        <v>11.9491</v>
      </c>
      <c r="FG49" s="135">
        <v>17.286899999999999</v>
      </c>
      <c r="FH49" s="135">
        <v>17.5108</v>
      </c>
      <c r="FI49" s="135">
        <v>16.897300000000001</v>
      </c>
      <c r="FJ49" s="135">
        <v>35.333300000000001</v>
      </c>
      <c r="FK49" s="135">
        <v>34.663499999999999</v>
      </c>
      <c r="FL49" s="135">
        <v>18.0853</v>
      </c>
      <c r="FM49" s="135">
        <v>14.5055</v>
      </c>
      <c r="FN49" s="135">
        <v>14.646000000000001</v>
      </c>
      <c r="FO49" s="135">
        <v>-0.35649999999999998</v>
      </c>
      <c r="FP49" s="136"/>
      <c r="FQ49" s="135">
        <v>14.833600000000001</v>
      </c>
      <c r="FR49" s="135">
        <v>-7.42</v>
      </c>
      <c r="FS49" s="135">
        <v>6.9538000000000002</v>
      </c>
      <c r="FT49" s="135">
        <v>1.6202000000000001</v>
      </c>
      <c r="FU49" s="135">
        <v>-4.75</v>
      </c>
      <c r="FV49" s="135">
        <v>15.38</v>
      </c>
      <c r="FW49" s="135">
        <v>12.9039</v>
      </c>
      <c r="FX49" s="136"/>
      <c r="FY49" s="135">
        <v>-3.1070000000000002</v>
      </c>
      <c r="FZ49" s="135">
        <v>0.67700000000000005</v>
      </c>
      <c r="GA49" s="136"/>
      <c r="GB49" s="135">
        <v>39.6</v>
      </c>
      <c r="GC49" s="135">
        <v>-2.2435999999999998</v>
      </c>
      <c r="GD49" s="135">
        <v>0.31209999999999999</v>
      </c>
      <c r="GE49" s="136"/>
      <c r="GF49" s="135">
        <v>80.952500000000001</v>
      </c>
      <c r="GG49" s="135">
        <v>17.600000000000001</v>
      </c>
      <c r="GH49" s="135">
        <v>0</v>
      </c>
      <c r="GI49" s="135">
        <v>-10.0419</v>
      </c>
      <c r="GJ49" s="135">
        <v>-10.804</v>
      </c>
      <c r="GK49" s="135">
        <v>2.7890999999999999</v>
      </c>
      <c r="GL49" s="136"/>
      <c r="GM49" s="136"/>
      <c r="GN49" s="135">
        <v>-17.776599999999998</v>
      </c>
      <c r="GO49" s="135">
        <v>-23.892800000000001</v>
      </c>
      <c r="GP49" s="135">
        <v>17.015499999999999</v>
      </c>
      <c r="GQ49" s="135">
        <v>24.837599999999998</v>
      </c>
      <c r="GR49" s="135">
        <v>51.588200000000001</v>
      </c>
      <c r="GS49" s="135">
        <v>51.899500000000003</v>
      </c>
      <c r="GT49" s="135">
        <v>-121.2538</v>
      </c>
      <c r="GU49" s="135">
        <v>-30.459800000000001</v>
      </c>
      <c r="GV49" s="135">
        <v>34.259900000000002</v>
      </c>
      <c r="GW49" s="135">
        <v>-7.6166999999999998</v>
      </c>
      <c r="GX49" s="135">
        <v>12.523199999999999</v>
      </c>
      <c r="GY49" s="135">
        <v>15.5998</v>
      </c>
      <c r="GZ49" s="135">
        <v>15.095700000000001</v>
      </c>
      <c r="HA49" s="135">
        <v>15</v>
      </c>
      <c r="HB49" s="135">
        <v>135.69810000000001</v>
      </c>
      <c r="HC49" s="135">
        <v>136.00219999999999</v>
      </c>
      <c r="HD49" s="135">
        <v>79.599999999999994</v>
      </c>
      <c r="HE49" s="135">
        <v>-79.558199999999999</v>
      </c>
      <c r="HF49" s="135">
        <v>-317.95209999999997</v>
      </c>
      <c r="HG49" s="135">
        <v>320.07769999999999</v>
      </c>
      <c r="HH49" s="135">
        <v>410.72789999999998</v>
      </c>
      <c r="HI49" s="135">
        <v>-132.65199999999999</v>
      </c>
      <c r="HJ49" s="135">
        <v>-130.29839999999999</v>
      </c>
      <c r="HK49" s="135">
        <v>-53.278100000000002</v>
      </c>
      <c r="HL49" s="135">
        <v>-42.4711</v>
      </c>
      <c r="HM49" s="135">
        <v>79.054599999999994</v>
      </c>
      <c r="HN49" s="135">
        <v>78.055800000000005</v>
      </c>
      <c r="HO49" s="136"/>
      <c r="HP49" s="136"/>
      <c r="HQ49" s="135">
        <v>33.786200000000001</v>
      </c>
      <c r="HR49" s="135">
        <v>33.094099999999997</v>
      </c>
      <c r="HS49" s="135">
        <v>-55.840600000000002</v>
      </c>
      <c r="HT49" s="135">
        <v>-55.194499999999998</v>
      </c>
      <c r="HU49" s="135">
        <v>84.67</v>
      </c>
      <c r="HV49" s="135">
        <v>84.63</v>
      </c>
      <c r="HW49" s="135">
        <v>20.399999999999999</v>
      </c>
      <c r="HX49" s="135">
        <v>20.399999999999999</v>
      </c>
      <c r="HY49" s="135">
        <v>21.720500000000001</v>
      </c>
      <c r="HZ49" s="135">
        <v>45.28</v>
      </c>
      <c r="IA49" s="135">
        <v>-358.44159999999999</v>
      </c>
      <c r="IB49" s="135">
        <v>104.0646</v>
      </c>
      <c r="IC49" s="135">
        <v>105.5432</v>
      </c>
      <c r="ID49" s="135">
        <v>19</v>
      </c>
      <c r="IE49" s="135">
        <v>-30.7</v>
      </c>
      <c r="IF49" s="135">
        <v>-32</v>
      </c>
      <c r="IG49" s="135">
        <v>-31.9</v>
      </c>
      <c r="IH49" s="135">
        <v>1.4449000000000001</v>
      </c>
      <c r="II49" s="136"/>
      <c r="IJ49" s="135">
        <v>-402.61540000000002</v>
      </c>
      <c r="IK49" s="135">
        <v>-311.4599</v>
      </c>
      <c r="IL49" s="135">
        <v>454.36559999999997</v>
      </c>
      <c r="IM49" s="135">
        <v>371.3322</v>
      </c>
      <c r="IN49" s="135">
        <v>46.5565</v>
      </c>
      <c r="IO49" s="135">
        <v>-364.39190000000002</v>
      </c>
      <c r="IP49" s="135">
        <v>366.09219999999999</v>
      </c>
      <c r="IQ49" s="135">
        <v>-169.9701</v>
      </c>
      <c r="IR49" s="135">
        <v>-220.2303</v>
      </c>
      <c r="IS49" s="135">
        <v>-360.46</v>
      </c>
      <c r="IT49" s="135">
        <v>90.410600000000002</v>
      </c>
      <c r="IU49" s="135">
        <v>90.1203</v>
      </c>
      <c r="IV49" s="135">
        <v>171.93010000000001</v>
      </c>
      <c r="IW49" s="135">
        <v>-441.99130000000002</v>
      </c>
      <c r="IX49" s="135">
        <v>227.47890000000001</v>
      </c>
      <c r="IY49" s="135">
        <v>-225.2817</v>
      </c>
      <c r="IZ49" s="135">
        <v>222.7739</v>
      </c>
      <c r="JA49" s="135">
        <v>-10.465999999999999</v>
      </c>
      <c r="JB49" s="136"/>
      <c r="JC49" s="135">
        <v>17.68</v>
      </c>
      <c r="JD49" s="135">
        <v>6.6360000000000001</v>
      </c>
      <c r="JE49" s="135">
        <v>6.6719999999999997</v>
      </c>
      <c r="JF49" s="135">
        <v>-16.96</v>
      </c>
      <c r="JG49" s="135">
        <v>-7.28</v>
      </c>
      <c r="JH49" s="136"/>
      <c r="JI49" s="135">
        <v>7.5303000000000004</v>
      </c>
      <c r="JJ49" s="135">
        <v>-20.0977</v>
      </c>
      <c r="JK49" s="135">
        <v>-35.039299999999997</v>
      </c>
      <c r="JL49" s="135">
        <v>15.6</v>
      </c>
      <c r="JM49" s="135">
        <v>49.552999999999997</v>
      </c>
      <c r="JN49" s="135">
        <v>51.475999999999999</v>
      </c>
      <c r="JO49" s="136"/>
      <c r="JP49" s="136"/>
      <c r="JQ49" s="135">
        <v>51.7498</v>
      </c>
      <c r="JR49" s="135">
        <v>52.833199999999998</v>
      </c>
      <c r="JS49" s="135">
        <v>53.496499999999997</v>
      </c>
      <c r="JT49" s="136"/>
      <c r="JU49" s="135">
        <v>29.8</v>
      </c>
      <c r="JV49" s="135">
        <v>15.071</v>
      </c>
      <c r="JW49" s="135">
        <v>10.73</v>
      </c>
      <c r="JX49" s="136"/>
      <c r="JY49" s="135">
        <v>-45.862000000000002</v>
      </c>
      <c r="JZ49" s="135">
        <v>79.405900000000003</v>
      </c>
      <c r="KA49" s="135">
        <v>54.281999999999996</v>
      </c>
      <c r="KB49" s="135">
        <v>-45.072899999999997</v>
      </c>
      <c r="KC49" s="135">
        <v>-77.610900000000001</v>
      </c>
      <c r="KD49" s="135">
        <v>41.704999999999998</v>
      </c>
      <c r="KE49" s="135">
        <v>35.338299999999997</v>
      </c>
      <c r="KF49" s="135">
        <v>-39.9</v>
      </c>
      <c r="KG49" s="135">
        <v>40.299999999999997</v>
      </c>
      <c r="KH49" s="135">
        <v>92.033699999999996</v>
      </c>
      <c r="KI49" s="135">
        <v>81.000600000000006</v>
      </c>
    </row>
    <row r="50" spans="1:295" ht="18" customHeight="1" x14ac:dyDescent="0.25">
      <c r="A50" s="133" t="s">
        <v>50</v>
      </c>
      <c r="B50" s="133" t="s">
        <v>807</v>
      </c>
      <c r="C50" s="137">
        <v>0</v>
      </c>
      <c r="D50" s="138">
        <v>18.9465</v>
      </c>
      <c r="E50" s="138">
        <v>-27.580300000000001</v>
      </c>
      <c r="F50" s="138">
        <v>-34.126300000000001</v>
      </c>
      <c r="G50" s="138">
        <v>13.048299999999999</v>
      </c>
      <c r="H50" s="139"/>
      <c r="I50" s="138">
        <v>59.26</v>
      </c>
      <c r="J50" s="138">
        <v>-96.583500000000001</v>
      </c>
      <c r="K50" s="138">
        <v>65.623900000000006</v>
      </c>
      <c r="L50" s="138">
        <v>33.545000000000002</v>
      </c>
      <c r="M50" s="138">
        <v>32.751800000000003</v>
      </c>
      <c r="N50" s="138">
        <v>-13.32</v>
      </c>
      <c r="O50" s="138">
        <v>-71.414000000000001</v>
      </c>
      <c r="P50" s="138">
        <v>63.8</v>
      </c>
      <c r="Q50" s="138">
        <v>19.044</v>
      </c>
      <c r="R50" s="138">
        <v>-61.6</v>
      </c>
      <c r="S50" s="138">
        <v>14.501799999999999</v>
      </c>
      <c r="T50" s="138">
        <v>51.919400000000003</v>
      </c>
      <c r="U50" s="138">
        <v>12.7258</v>
      </c>
      <c r="V50" s="138">
        <v>12.531499999999999</v>
      </c>
      <c r="W50" s="138">
        <v>21.2118</v>
      </c>
      <c r="X50" s="138">
        <v>16.9086</v>
      </c>
      <c r="Y50" s="138">
        <v>0.84250000000000003</v>
      </c>
      <c r="Z50" s="138">
        <v>2.5280999999999998</v>
      </c>
      <c r="AA50" s="139"/>
      <c r="AB50" s="139"/>
      <c r="AC50" s="138">
        <v>-80.97</v>
      </c>
      <c r="AD50" s="138">
        <v>-81.36</v>
      </c>
      <c r="AE50" s="139"/>
      <c r="AF50" s="138">
        <v>13.32</v>
      </c>
      <c r="AG50" s="138">
        <v>70.400000000000006</v>
      </c>
      <c r="AH50" s="138">
        <v>12.531000000000001</v>
      </c>
      <c r="AI50" s="138">
        <v>0.219</v>
      </c>
      <c r="AJ50" s="137">
        <v>0</v>
      </c>
      <c r="AK50" s="138">
        <v>-63.91</v>
      </c>
      <c r="AL50" s="138">
        <v>-18.98</v>
      </c>
      <c r="AM50" s="138">
        <v>64.91</v>
      </c>
      <c r="AN50" s="138">
        <v>65.06</v>
      </c>
      <c r="AO50" s="138">
        <v>23.910599999999999</v>
      </c>
      <c r="AP50" s="138">
        <v>-4.3133999999999997</v>
      </c>
      <c r="AQ50" s="138">
        <v>73.951499999999996</v>
      </c>
      <c r="AR50" s="138">
        <v>76.542100000000005</v>
      </c>
      <c r="AS50" s="138">
        <v>46.0336</v>
      </c>
      <c r="AT50" s="137">
        <v>0</v>
      </c>
      <c r="AU50" s="138">
        <v>-78.079499999999996</v>
      </c>
      <c r="AV50" s="138">
        <v>5.5057999999999998</v>
      </c>
      <c r="AW50" s="138">
        <v>5.0186000000000002</v>
      </c>
      <c r="AX50" s="138">
        <v>77.246300000000005</v>
      </c>
      <c r="AY50" s="138">
        <v>78.305000000000007</v>
      </c>
      <c r="AZ50" s="138">
        <v>14.6808</v>
      </c>
      <c r="BA50" s="138">
        <v>14.235300000000001</v>
      </c>
      <c r="BB50" s="138">
        <v>-541.25199999999995</v>
      </c>
      <c r="BC50" s="138">
        <v>-11.0738</v>
      </c>
      <c r="BD50" s="138">
        <v>-5.8</v>
      </c>
      <c r="BE50" s="138">
        <v>-5.9</v>
      </c>
      <c r="BF50" s="139"/>
      <c r="BG50" s="138">
        <v>85.846800000000002</v>
      </c>
      <c r="BH50" s="138">
        <v>-8.7149000000000001</v>
      </c>
      <c r="BI50" s="139"/>
      <c r="BJ50" s="138">
        <v>-51.978099999999998</v>
      </c>
      <c r="BK50" s="138">
        <v>10.944900000000001</v>
      </c>
      <c r="BL50" s="138">
        <v>9.7227999999999994</v>
      </c>
      <c r="BM50" s="138">
        <v>6.7069000000000001</v>
      </c>
      <c r="BN50" s="138">
        <v>588.73239999999998</v>
      </c>
      <c r="BO50" s="138">
        <v>138.61500000000001</v>
      </c>
      <c r="BP50" s="138">
        <v>138.27930000000001</v>
      </c>
      <c r="BQ50" s="138">
        <v>-592.3048</v>
      </c>
      <c r="BR50" s="138">
        <v>558.83889999999997</v>
      </c>
      <c r="BS50" s="139"/>
      <c r="BT50" s="138">
        <v>-88.844499999999996</v>
      </c>
      <c r="BU50" s="138">
        <v>89.877200000000002</v>
      </c>
      <c r="BV50" s="139"/>
      <c r="BW50" s="138">
        <v>32.64</v>
      </c>
      <c r="BX50" s="138">
        <v>38.229999999999997</v>
      </c>
      <c r="BY50" s="139"/>
      <c r="BZ50" s="138">
        <v>86.25</v>
      </c>
      <c r="CA50" s="138">
        <v>-33.619</v>
      </c>
      <c r="CB50" s="138">
        <v>-34.556699999999999</v>
      </c>
      <c r="CC50" s="138">
        <v>90.728099999999998</v>
      </c>
      <c r="CD50" s="138">
        <v>92.136600000000001</v>
      </c>
      <c r="CE50" s="138">
        <v>-5.2135999999999996</v>
      </c>
      <c r="CF50" s="138">
        <v>-160.5121</v>
      </c>
      <c r="CG50" s="138">
        <v>-160.7834</v>
      </c>
      <c r="CH50" s="138">
        <v>7.8754</v>
      </c>
      <c r="CI50" s="139"/>
      <c r="CJ50" s="139"/>
      <c r="CK50" s="139"/>
      <c r="CL50" s="138">
        <v>144.6</v>
      </c>
      <c r="CM50" s="138">
        <v>131.30000000000001</v>
      </c>
      <c r="CN50" s="138">
        <v>-18.09</v>
      </c>
      <c r="CO50" s="138">
        <v>68.501999999999995</v>
      </c>
      <c r="CP50" s="138">
        <v>66.941500000000005</v>
      </c>
      <c r="CQ50" s="138">
        <v>66.777600000000007</v>
      </c>
      <c r="CR50" s="138">
        <v>-8.5533999999999999</v>
      </c>
      <c r="CS50" s="138">
        <v>-8.2779000000000007</v>
      </c>
      <c r="CT50" s="138">
        <v>30.448799999999999</v>
      </c>
      <c r="CU50" s="138">
        <v>-82.427199999999999</v>
      </c>
      <c r="CV50" s="138">
        <v>39.306100000000001</v>
      </c>
      <c r="CW50" s="138">
        <v>18.607299999999999</v>
      </c>
      <c r="CX50" s="138">
        <v>82.74</v>
      </c>
      <c r="CY50" s="138">
        <v>43.62</v>
      </c>
      <c r="CZ50" s="139"/>
      <c r="DA50" s="138">
        <v>49.9557</v>
      </c>
      <c r="DB50" s="138">
        <v>-55.76</v>
      </c>
      <c r="DC50" s="139"/>
      <c r="DD50" s="139"/>
      <c r="DE50" s="139"/>
      <c r="DF50" s="138">
        <v>-122.4602</v>
      </c>
      <c r="DG50" s="139"/>
      <c r="DH50" s="139"/>
      <c r="DI50" s="138">
        <v>-109.6</v>
      </c>
      <c r="DJ50" s="138">
        <v>-109.7</v>
      </c>
      <c r="DK50" s="138">
        <v>27.6828</v>
      </c>
      <c r="DL50" s="139"/>
      <c r="DM50" s="138">
        <v>75.158100000000005</v>
      </c>
      <c r="DN50" s="138">
        <v>90.252700000000004</v>
      </c>
      <c r="DO50" s="138">
        <v>63.45</v>
      </c>
      <c r="DP50" s="138">
        <v>-10.44</v>
      </c>
      <c r="DQ50" s="139"/>
      <c r="DR50" s="138">
        <v>122.4495</v>
      </c>
      <c r="DS50" s="138">
        <v>-4.49</v>
      </c>
      <c r="DT50" s="139"/>
      <c r="DU50" s="138">
        <v>81.150000000000006</v>
      </c>
      <c r="DV50" s="138">
        <v>71.13</v>
      </c>
      <c r="DW50" s="138">
        <v>122.25449999999999</v>
      </c>
      <c r="DX50" s="138">
        <v>119.7273</v>
      </c>
      <c r="DY50" s="138">
        <v>-10.087300000000001</v>
      </c>
      <c r="DZ50" s="138">
        <v>-10.4818</v>
      </c>
      <c r="EA50" s="138">
        <v>234.2551</v>
      </c>
      <c r="EB50" s="138">
        <v>183.99449999999999</v>
      </c>
      <c r="EC50" s="138">
        <v>182.02250000000001</v>
      </c>
      <c r="ED50" s="138">
        <v>184.375</v>
      </c>
      <c r="EE50" s="138">
        <v>81.8065</v>
      </c>
      <c r="EF50" s="138">
        <v>61.553800000000003</v>
      </c>
      <c r="EG50" s="138">
        <v>-30.591999999999999</v>
      </c>
      <c r="EH50" s="138">
        <v>602.51880000000006</v>
      </c>
      <c r="EI50" s="138">
        <v>363.18880000000001</v>
      </c>
      <c r="EJ50" s="139"/>
      <c r="EK50" s="138">
        <v>-12.557600000000001</v>
      </c>
      <c r="EL50" s="138">
        <v>-10.0046</v>
      </c>
      <c r="EM50" s="138">
        <v>15.3422</v>
      </c>
      <c r="EN50" s="138">
        <v>28.900300000000001</v>
      </c>
      <c r="EO50" s="138">
        <v>27.219100000000001</v>
      </c>
      <c r="EP50" s="138">
        <v>30.768000000000001</v>
      </c>
      <c r="EQ50" s="138">
        <v>-34.542499999999997</v>
      </c>
      <c r="ER50" s="138">
        <v>-35.441699999999997</v>
      </c>
      <c r="ES50" s="138">
        <v>-18.684100000000001</v>
      </c>
      <c r="ET50" s="139"/>
      <c r="EU50" s="138">
        <v>-14.89</v>
      </c>
      <c r="EV50" s="139"/>
      <c r="EW50" s="138">
        <v>17.076899999999998</v>
      </c>
      <c r="EX50" s="138">
        <v>-13.9686</v>
      </c>
      <c r="EY50" s="138">
        <v>-33.176000000000002</v>
      </c>
      <c r="EZ50" s="138">
        <v>-32.369900000000001</v>
      </c>
      <c r="FA50" s="138">
        <v>11.0968</v>
      </c>
      <c r="FB50" s="138">
        <v>-58.669600000000003</v>
      </c>
      <c r="FC50" s="138">
        <v>24.5517</v>
      </c>
      <c r="FD50" s="138">
        <v>16.305900000000001</v>
      </c>
      <c r="FE50" s="139"/>
      <c r="FF50" s="138">
        <v>16.177700000000002</v>
      </c>
      <c r="FG50" s="138">
        <v>17.6997</v>
      </c>
      <c r="FH50" s="138">
        <v>17.9939</v>
      </c>
      <c r="FI50" s="138">
        <v>17.322299999999998</v>
      </c>
      <c r="FJ50" s="138">
        <v>33.658700000000003</v>
      </c>
      <c r="FK50" s="138">
        <v>34.328499999999998</v>
      </c>
      <c r="FL50" s="138">
        <v>23.946300000000001</v>
      </c>
      <c r="FM50" s="138">
        <v>12.5991</v>
      </c>
      <c r="FN50" s="138">
        <v>12.517099999999999</v>
      </c>
      <c r="FO50" s="138">
        <v>-2.9510000000000001</v>
      </c>
      <c r="FP50" s="139"/>
      <c r="FQ50" s="138">
        <v>28.918299999999999</v>
      </c>
      <c r="FR50" s="138">
        <v>-13.92</v>
      </c>
      <c r="FS50" s="138">
        <v>2.1637</v>
      </c>
      <c r="FT50" s="138">
        <v>1.5616000000000001</v>
      </c>
      <c r="FU50" s="138">
        <v>-1.05</v>
      </c>
      <c r="FV50" s="138">
        <v>17.66</v>
      </c>
      <c r="FW50" s="138">
        <v>27.166499999999999</v>
      </c>
      <c r="FX50" s="139"/>
      <c r="FY50" s="138">
        <v>-3.2919999999999998</v>
      </c>
      <c r="FZ50" s="138">
        <v>0.66900000000000004</v>
      </c>
      <c r="GA50" s="139"/>
      <c r="GB50" s="138">
        <v>41.19</v>
      </c>
      <c r="GC50" s="138">
        <v>4.9695</v>
      </c>
      <c r="GD50" s="138">
        <v>0.64429999999999998</v>
      </c>
      <c r="GE50" s="139"/>
      <c r="GF50" s="138">
        <v>79.66</v>
      </c>
      <c r="GG50" s="138">
        <v>19.100000000000001</v>
      </c>
      <c r="GH50" s="139"/>
      <c r="GI50" s="138">
        <v>-9.9887999999999995</v>
      </c>
      <c r="GJ50" s="138">
        <v>-10.292199999999999</v>
      </c>
      <c r="GK50" s="138">
        <v>2.7498999999999998</v>
      </c>
      <c r="GL50" s="139"/>
      <c r="GM50" s="139"/>
      <c r="GN50" s="138">
        <v>-18.2486</v>
      </c>
      <c r="GO50" s="138">
        <v>-21.9986</v>
      </c>
      <c r="GP50" s="138">
        <v>16.567799999999998</v>
      </c>
      <c r="GQ50" s="138">
        <v>22.815899999999999</v>
      </c>
      <c r="GR50" s="138">
        <v>52.119199999999999</v>
      </c>
      <c r="GS50" s="138">
        <v>53.413800000000002</v>
      </c>
      <c r="GT50" s="138">
        <v>-122.11239999999999</v>
      </c>
      <c r="GU50" s="138">
        <v>-29.295300000000001</v>
      </c>
      <c r="GV50" s="138">
        <v>33.125</v>
      </c>
      <c r="GW50" s="138">
        <v>-5.4576000000000002</v>
      </c>
      <c r="GX50" s="138">
        <v>11.1707</v>
      </c>
      <c r="GY50" s="138">
        <v>14.914999999999999</v>
      </c>
      <c r="GZ50" s="138">
        <v>14.3996</v>
      </c>
      <c r="HA50" s="138">
        <v>13.5671</v>
      </c>
      <c r="HB50" s="138">
        <v>141.23480000000001</v>
      </c>
      <c r="HC50" s="138">
        <v>139.82140000000001</v>
      </c>
      <c r="HD50" s="138">
        <v>99.3</v>
      </c>
      <c r="HE50" s="138">
        <v>-98.755399999999995</v>
      </c>
      <c r="HF50" s="138">
        <v>-342.67039999999997</v>
      </c>
      <c r="HG50" s="138">
        <v>342.91269999999997</v>
      </c>
      <c r="HH50" s="138">
        <v>443.74130000000002</v>
      </c>
      <c r="HI50" s="138">
        <v>-135.4879</v>
      </c>
      <c r="HJ50" s="138">
        <v>-131.7731</v>
      </c>
      <c r="HK50" s="138">
        <v>-55.1158</v>
      </c>
      <c r="HL50" s="138">
        <v>-45.320999999999998</v>
      </c>
      <c r="HM50" s="138">
        <v>81.918000000000006</v>
      </c>
      <c r="HN50" s="138">
        <v>84.364500000000007</v>
      </c>
      <c r="HO50" s="138">
        <v>-87.527100000000004</v>
      </c>
      <c r="HP50" s="139"/>
      <c r="HQ50" s="138">
        <v>34.489400000000003</v>
      </c>
      <c r="HR50" s="138">
        <v>33.599400000000003</v>
      </c>
      <c r="HS50" s="138">
        <v>-58.832900000000002</v>
      </c>
      <c r="HT50" s="138">
        <v>-58.198599999999999</v>
      </c>
      <c r="HU50" s="138">
        <v>90.51</v>
      </c>
      <c r="HV50" s="138">
        <v>90.55</v>
      </c>
      <c r="HW50" s="138">
        <v>18.100000000000001</v>
      </c>
      <c r="HX50" s="138">
        <v>17.899999999999999</v>
      </c>
      <c r="HY50" s="138">
        <v>21.801600000000001</v>
      </c>
      <c r="HZ50" s="138">
        <v>44.96</v>
      </c>
      <c r="IA50" s="138">
        <v>-364.50439999999998</v>
      </c>
      <c r="IB50" s="138">
        <v>106.1324</v>
      </c>
      <c r="IC50" s="138">
        <v>106.063</v>
      </c>
      <c r="ID50" s="138">
        <v>18.5</v>
      </c>
      <c r="IE50" s="138">
        <v>-31.4</v>
      </c>
      <c r="IF50" s="138">
        <v>-32.700000000000003</v>
      </c>
      <c r="IG50" s="138">
        <v>-32.799999999999997</v>
      </c>
      <c r="IH50" s="139"/>
      <c r="II50" s="138">
        <v>1.2366999999999999</v>
      </c>
      <c r="IJ50" s="138">
        <v>-434.26049999999998</v>
      </c>
      <c r="IK50" s="138">
        <v>-330.56799999999998</v>
      </c>
      <c r="IL50" s="138">
        <v>466.79250000000002</v>
      </c>
      <c r="IM50" s="138">
        <v>377.053</v>
      </c>
      <c r="IN50" s="138">
        <v>31.5639</v>
      </c>
      <c r="IO50" s="138">
        <v>-370.12099999999998</v>
      </c>
      <c r="IP50" s="138">
        <v>368.40480000000002</v>
      </c>
      <c r="IQ50" s="138">
        <v>-170.81549999999999</v>
      </c>
      <c r="IR50" s="138">
        <v>-223.01519999999999</v>
      </c>
      <c r="IS50" s="138">
        <v>-362.10890000000001</v>
      </c>
      <c r="IT50" s="138">
        <v>94.256500000000003</v>
      </c>
      <c r="IU50" s="138">
        <v>91.779200000000003</v>
      </c>
      <c r="IV50" s="138">
        <v>172.88229999999999</v>
      </c>
      <c r="IW50" s="138">
        <v>-450.24590000000001</v>
      </c>
      <c r="IX50" s="138">
        <v>228.8261</v>
      </c>
      <c r="IY50" s="138">
        <v>-224.21709999999999</v>
      </c>
      <c r="IZ50" s="138">
        <v>228.14340000000001</v>
      </c>
      <c r="JA50" s="138">
        <v>-9.3590999999999998</v>
      </c>
      <c r="JB50" s="139"/>
      <c r="JC50" s="138">
        <v>15.2</v>
      </c>
      <c r="JD50" s="138">
        <v>6.8230000000000004</v>
      </c>
      <c r="JE50" s="138">
        <v>6.8360000000000003</v>
      </c>
      <c r="JF50" s="138">
        <v>-15.52</v>
      </c>
      <c r="JG50" s="138">
        <v>-9.6</v>
      </c>
      <c r="JH50" s="139"/>
      <c r="JI50" s="138">
        <v>10.344099999999999</v>
      </c>
      <c r="JJ50" s="138">
        <v>-21.474</v>
      </c>
      <c r="JK50" s="138">
        <v>-34.923299999999998</v>
      </c>
      <c r="JL50" s="138">
        <v>16.399999999999999</v>
      </c>
      <c r="JM50" s="138">
        <v>48.877000000000002</v>
      </c>
      <c r="JN50" s="138">
        <v>48.171999999999997</v>
      </c>
      <c r="JO50" s="139"/>
      <c r="JP50" s="139"/>
      <c r="JQ50" s="138">
        <v>53.623899999999999</v>
      </c>
      <c r="JR50" s="138">
        <v>53.3001</v>
      </c>
      <c r="JS50" s="138">
        <v>53.393599999999999</v>
      </c>
      <c r="JT50" s="139"/>
      <c r="JU50" s="138">
        <v>34.1</v>
      </c>
      <c r="JV50" s="138">
        <v>15.170199999999999</v>
      </c>
      <c r="JW50" s="138">
        <v>10.64</v>
      </c>
      <c r="JX50" s="139"/>
      <c r="JY50" s="138">
        <v>-47.438000000000002</v>
      </c>
      <c r="JZ50" s="138">
        <v>80.212999999999994</v>
      </c>
      <c r="KA50" s="138">
        <v>56.620199999999997</v>
      </c>
      <c r="KB50" s="138">
        <v>-47.816200000000002</v>
      </c>
      <c r="KC50" s="138">
        <v>-78.769499999999994</v>
      </c>
      <c r="KD50" s="138">
        <v>44.057600000000001</v>
      </c>
      <c r="KE50" s="138">
        <v>33.979700000000001</v>
      </c>
      <c r="KF50" s="138">
        <v>-44.9</v>
      </c>
      <c r="KG50" s="138">
        <v>44.9</v>
      </c>
      <c r="KH50" s="138">
        <v>95.437299999999993</v>
      </c>
      <c r="KI50" s="138">
        <v>74.994200000000006</v>
      </c>
    </row>
    <row r="51" spans="1:295" ht="18" customHeight="1" x14ac:dyDescent="0.25">
      <c r="A51" s="133" t="s">
        <v>50</v>
      </c>
      <c r="B51" s="133" t="s">
        <v>808</v>
      </c>
      <c r="C51" s="137">
        <v>0</v>
      </c>
      <c r="D51" s="138">
        <v>18.0367</v>
      </c>
      <c r="E51" s="138">
        <v>-26.9251</v>
      </c>
      <c r="F51" s="138">
        <v>-34.649099999999997</v>
      </c>
      <c r="G51" s="138">
        <v>13.5503</v>
      </c>
      <c r="H51" s="139"/>
      <c r="I51" s="138">
        <v>59.485199999999999</v>
      </c>
      <c r="J51" s="138">
        <v>-93.916300000000007</v>
      </c>
      <c r="K51" s="138">
        <v>64.243799999999993</v>
      </c>
      <c r="L51" s="138">
        <v>32.615000000000002</v>
      </c>
      <c r="M51" s="138">
        <v>32.158999999999999</v>
      </c>
      <c r="N51" s="138">
        <v>-13.32</v>
      </c>
      <c r="O51" s="138">
        <v>-67.334999999999994</v>
      </c>
      <c r="P51" s="138">
        <v>59.4</v>
      </c>
      <c r="Q51" s="138">
        <v>17.388000000000002</v>
      </c>
      <c r="R51" s="138">
        <v>-61.6</v>
      </c>
      <c r="S51" s="138">
        <v>14.476800000000001</v>
      </c>
      <c r="T51" s="138">
        <v>51.342199999999998</v>
      </c>
      <c r="U51" s="138">
        <v>12.823600000000001</v>
      </c>
      <c r="V51" s="138">
        <v>12.6785</v>
      </c>
      <c r="W51" s="138">
        <v>21.167200000000001</v>
      </c>
      <c r="X51" s="138">
        <v>16.882400000000001</v>
      </c>
      <c r="Y51" s="138">
        <v>1.633</v>
      </c>
      <c r="Z51" s="138">
        <v>4.0883000000000003</v>
      </c>
      <c r="AA51" s="139"/>
      <c r="AB51" s="139"/>
      <c r="AC51" s="138">
        <v>-80.150000000000006</v>
      </c>
      <c r="AD51" s="138">
        <v>-79.349999999999994</v>
      </c>
      <c r="AE51" s="139"/>
      <c r="AF51" s="138">
        <v>13.32</v>
      </c>
      <c r="AG51" s="138">
        <v>66</v>
      </c>
      <c r="AH51" s="138">
        <v>11.972</v>
      </c>
      <c r="AI51" s="138">
        <v>0.215</v>
      </c>
      <c r="AJ51" s="137">
        <v>0</v>
      </c>
      <c r="AK51" s="138">
        <v>-65.709999999999994</v>
      </c>
      <c r="AL51" s="138">
        <v>-9.52</v>
      </c>
      <c r="AM51" s="138">
        <v>67.349999999999994</v>
      </c>
      <c r="AN51" s="138">
        <v>67.430000000000007</v>
      </c>
      <c r="AO51" s="138">
        <v>23.5715</v>
      </c>
      <c r="AP51" s="138">
        <v>-3.7686999999999999</v>
      </c>
      <c r="AQ51" s="138">
        <v>71.827699999999993</v>
      </c>
      <c r="AR51" s="138">
        <v>75.2714</v>
      </c>
      <c r="AS51" s="138">
        <v>46.417200000000001</v>
      </c>
      <c r="AT51" s="137">
        <v>0</v>
      </c>
      <c r="AU51" s="138">
        <v>-78.910399999999996</v>
      </c>
      <c r="AV51" s="138">
        <v>15.5061</v>
      </c>
      <c r="AW51" s="138">
        <v>22.1554</v>
      </c>
      <c r="AX51" s="138">
        <v>72.940600000000003</v>
      </c>
      <c r="AY51" s="138">
        <v>73.793800000000005</v>
      </c>
      <c r="AZ51" s="138">
        <v>29.192599999999999</v>
      </c>
      <c r="BA51" s="138">
        <v>38.211199999999998</v>
      </c>
      <c r="BB51" s="138">
        <v>-558.7876</v>
      </c>
      <c r="BC51" s="138">
        <v>-13.7668</v>
      </c>
      <c r="BD51" s="138">
        <v>-4.8</v>
      </c>
      <c r="BE51" s="138">
        <v>-4.8</v>
      </c>
      <c r="BF51" s="139"/>
      <c r="BG51" s="138">
        <v>88.547499999999999</v>
      </c>
      <c r="BH51" s="138">
        <v>-9.0850000000000009</v>
      </c>
      <c r="BI51" s="139"/>
      <c r="BJ51" s="138">
        <v>-52.783099999999997</v>
      </c>
      <c r="BK51" s="138">
        <v>10.1014</v>
      </c>
      <c r="BL51" s="138">
        <v>9.8731000000000009</v>
      </c>
      <c r="BM51" s="138">
        <v>6.7202000000000002</v>
      </c>
      <c r="BN51" s="138">
        <v>602.98450000000003</v>
      </c>
      <c r="BO51" s="138">
        <v>141.20910000000001</v>
      </c>
      <c r="BP51" s="138">
        <v>141.42269999999999</v>
      </c>
      <c r="BQ51" s="138">
        <v>-597.88919999999996</v>
      </c>
      <c r="BR51" s="138">
        <v>565.51890000000003</v>
      </c>
      <c r="BS51" s="139"/>
      <c r="BT51" s="138">
        <v>-74.409300000000002</v>
      </c>
      <c r="BU51" s="138">
        <v>73.275400000000005</v>
      </c>
      <c r="BV51" s="139"/>
      <c r="BW51" s="138">
        <v>32.29</v>
      </c>
      <c r="BX51" s="138">
        <v>37.58</v>
      </c>
      <c r="BY51" s="139"/>
      <c r="BZ51" s="139"/>
      <c r="CA51" s="138">
        <v>-37.771700000000003</v>
      </c>
      <c r="CB51" s="138">
        <v>-38.441499999999998</v>
      </c>
      <c r="CC51" s="138">
        <v>95.502300000000005</v>
      </c>
      <c r="CD51" s="138">
        <v>96.58</v>
      </c>
      <c r="CE51" s="138">
        <v>-4.8596000000000004</v>
      </c>
      <c r="CF51" s="138">
        <v>-155.14230000000001</v>
      </c>
      <c r="CG51" s="138">
        <v>-154.65559999999999</v>
      </c>
      <c r="CH51" s="138">
        <v>7.0187999999999997</v>
      </c>
      <c r="CI51" s="139"/>
      <c r="CJ51" s="139"/>
      <c r="CK51" s="139"/>
      <c r="CL51" s="138">
        <v>141.30000000000001</v>
      </c>
      <c r="CM51" s="138">
        <v>127.6</v>
      </c>
      <c r="CN51" s="138">
        <v>-17.95</v>
      </c>
      <c r="CO51" s="138">
        <v>68.877499999999998</v>
      </c>
      <c r="CP51" s="138">
        <v>67.601299999999995</v>
      </c>
      <c r="CQ51" s="138">
        <v>66.704099999999997</v>
      </c>
      <c r="CR51" s="138">
        <v>-7.7751000000000001</v>
      </c>
      <c r="CS51" s="138">
        <v>-7.3826000000000001</v>
      </c>
      <c r="CT51" s="138">
        <v>33.091000000000001</v>
      </c>
      <c r="CU51" s="138">
        <v>-84.953900000000004</v>
      </c>
      <c r="CV51" s="138">
        <v>42.151000000000003</v>
      </c>
      <c r="CW51" s="138">
        <v>18.347300000000001</v>
      </c>
      <c r="CX51" s="138">
        <v>84.71</v>
      </c>
      <c r="CY51" s="138">
        <v>43.19</v>
      </c>
      <c r="CZ51" s="138">
        <v>51.569800000000001</v>
      </c>
      <c r="DA51" s="138">
        <v>48.783900000000003</v>
      </c>
      <c r="DB51" s="138">
        <v>-54.82</v>
      </c>
      <c r="DC51" s="139"/>
      <c r="DD51" s="139"/>
      <c r="DE51" s="139"/>
      <c r="DF51" s="138">
        <v>-129.8228</v>
      </c>
      <c r="DG51" s="139"/>
      <c r="DH51" s="139"/>
      <c r="DI51" s="138">
        <v>-111.8</v>
      </c>
      <c r="DJ51" s="138">
        <v>-110.1</v>
      </c>
      <c r="DK51" s="138">
        <v>27.0181</v>
      </c>
      <c r="DL51" s="138">
        <v>61.532600000000002</v>
      </c>
      <c r="DM51" s="138">
        <v>73.279499999999999</v>
      </c>
      <c r="DN51" s="138">
        <v>86.737099999999998</v>
      </c>
      <c r="DO51" s="138">
        <v>60.82</v>
      </c>
      <c r="DP51" s="138">
        <v>-10.199999999999999</v>
      </c>
      <c r="DQ51" s="138">
        <v>61.395499999999998</v>
      </c>
      <c r="DR51" s="138">
        <v>127.0722</v>
      </c>
      <c r="DS51" s="138">
        <v>-3.89</v>
      </c>
      <c r="DT51" s="139"/>
      <c r="DU51" s="138">
        <v>83.08</v>
      </c>
      <c r="DV51" s="138">
        <v>68.84</v>
      </c>
      <c r="DW51" s="138">
        <v>127.6</v>
      </c>
      <c r="DX51" s="138">
        <v>125.8182</v>
      </c>
      <c r="DY51" s="138">
        <v>-10.5517</v>
      </c>
      <c r="DZ51" s="138">
        <v>-11.4091</v>
      </c>
      <c r="EA51" s="139"/>
      <c r="EB51" s="138">
        <v>188.72919999999999</v>
      </c>
      <c r="EC51" s="138">
        <v>181.27099999999999</v>
      </c>
      <c r="ED51" s="138">
        <v>183.14160000000001</v>
      </c>
      <c r="EE51" s="138">
        <v>82.623900000000006</v>
      </c>
      <c r="EF51" s="138">
        <v>61.135199999999998</v>
      </c>
      <c r="EG51" s="138">
        <v>-30.678999999999998</v>
      </c>
      <c r="EH51" s="138">
        <v>609.21450000000004</v>
      </c>
      <c r="EI51" s="138">
        <v>362.58409999999998</v>
      </c>
      <c r="EJ51" s="139"/>
      <c r="EK51" s="138">
        <v>-13.6073</v>
      </c>
      <c r="EL51" s="138">
        <v>-10.870100000000001</v>
      </c>
      <c r="EM51" s="138">
        <v>14.173999999999999</v>
      </c>
      <c r="EN51" s="138">
        <v>31.271999999999998</v>
      </c>
      <c r="EO51" s="138">
        <v>30.020299999999999</v>
      </c>
      <c r="EP51" s="138">
        <v>33.840000000000003</v>
      </c>
      <c r="EQ51" s="138">
        <v>-37.751899999999999</v>
      </c>
      <c r="ER51" s="138">
        <v>-39.090899999999998</v>
      </c>
      <c r="ES51" s="138">
        <v>-19.414899999999999</v>
      </c>
      <c r="ET51" s="139"/>
      <c r="EU51" s="138">
        <v>-14.81</v>
      </c>
      <c r="EV51" s="139"/>
      <c r="EW51" s="138">
        <v>16.6952</v>
      </c>
      <c r="EX51" s="138">
        <v>-8.7529000000000003</v>
      </c>
      <c r="EY51" s="138">
        <v>-33.129800000000003</v>
      </c>
      <c r="EZ51" s="138">
        <v>-32.259700000000002</v>
      </c>
      <c r="FA51" s="138">
        <v>12.356400000000001</v>
      </c>
      <c r="FB51" s="138">
        <v>-58.658799999999999</v>
      </c>
      <c r="FC51" s="138">
        <v>25.1815</v>
      </c>
      <c r="FD51" s="138">
        <v>15.8749</v>
      </c>
      <c r="FE51" s="139"/>
      <c r="FF51" s="138">
        <v>16.0121</v>
      </c>
      <c r="FG51" s="138">
        <v>16.9755</v>
      </c>
      <c r="FH51" s="138">
        <v>17.2666</v>
      </c>
      <c r="FI51" s="138">
        <v>16.775500000000001</v>
      </c>
      <c r="FJ51" s="138">
        <v>37.677700000000002</v>
      </c>
      <c r="FK51" s="138">
        <v>37.342799999999997</v>
      </c>
      <c r="FL51" s="138">
        <v>28.969899999999999</v>
      </c>
      <c r="FM51" s="138">
        <v>12.4346</v>
      </c>
      <c r="FN51" s="138">
        <v>12.2987</v>
      </c>
      <c r="FO51" s="138">
        <v>0.71</v>
      </c>
      <c r="FP51" s="139"/>
      <c r="FQ51" s="138">
        <v>32.331400000000002</v>
      </c>
      <c r="FR51" s="138">
        <v>-11.66</v>
      </c>
      <c r="FS51" s="138">
        <v>2.0684999999999998</v>
      </c>
      <c r="FT51" s="138">
        <v>1.4907999999999999</v>
      </c>
      <c r="FU51" s="138">
        <v>-0.93</v>
      </c>
      <c r="FV51" s="138">
        <v>18.29</v>
      </c>
      <c r="FW51" s="138">
        <v>30.682400000000001</v>
      </c>
      <c r="FX51" s="139"/>
      <c r="FY51" s="138">
        <v>-3.6619999999999999</v>
      </c>
      <c r="FZ51" s="138">
        <v>0.68200000000000005</v>
      </c>
      <c r="GA51" s="139"/>
      <c r="GB51" s="138">
        <v>43.04</v>
      </c>
      <c r="GC51" s="138">
        <v>2.5476999999999999</v>
      </c>
      <c r="GD51" s="138">
        <v>-1.0461</v>
      </c>
      <c r="GE51" s="139"/>
      <c r="GF51" s="138">
        <v>80.713200000000001</v>
      </c>
      <c r="GG51" s="138">
        <v>19.2</v>
      </c>
      <c r="GH51" s="138">
        <v>0</v>
      </c>
      <c r="GI51" s="138">
        <v>-9.4456000000000007</v>
      </c>
      <c r="GJ51" s="138">
        <v>-9.9794999999999998</v>
      </c>
      <c r="GK51" s="138">
        <v>2.6638999999999999</v>
      </c>
      <c r="GL51" s="139"/>
      <c r="GM51" s="139"/>
      <c r="GN51" s="139"/>
      <c r="GO51" s="138">
        <v>-19.921800000000001</v>
      </c>
      <c r="GP51" s="138">
        <v>17.921099999999999</v>
      </c>
      <c r="GQ51" s="138">
        <v>20.3599</v>
      </c>
      <c r="GR51" s="138">
        <v>54.603999999999999</v>
      </c>
      <c r="GS51" s="138">
        <v>52.710900000000002</v>
      </c>
      <c r="GT51" s="138">
        <v>-120.53400000000001</v>
      </c>
      <c r="GU51" s="138">
        <v>-28.352900000000002</v>
      </c>
      <c r="GV51" s="138">
        <v>31.646899999999999</v>
      </c>
      <c r="GW51" s="138">
        <v>-0.4229</v>
      </c>
      <c r="GX51" s="139"/>
      <c r="GY51" s="138">
        <v>14.241199999999999</v>
      </c>
      <c r="GZ51" s="138">
        <v>13.714</v>
      </c>
      <c r="HA51" s="139"/>
      <c r="HB51" s="138">
        <v>140.6901</v>
      </c>
      <c r="HC51" s="138">
        <v>139.84569999999999</v>
      </c>
      <c r="HD51" s="138">
        <v>121.9</v>
      </c>
      <c r="HE51" s="138">
        <v>-122.4083</v>
      </c>
      <c r="HF51" s="138">
        <v>-374.22019999999998</v>
      </c>
      <c r="HG51" s="138">
        <v>377.5292</v>
      </c>
      <c r="HH51" s="138">
        <v>454.48520000000002</v>
      </c>
      <c r="HI51" s="138">
        <v>-135.0899</v>
      </c>
      <c r="HJ51" s="138">
        <v>-132.6799</v>
      </c>
      <c r="HK51" s="138">
        <v>-56.794699999999999</v>
      </c>
      <c r="HL51" s="138">
        <v>-46.649000000000001</v>
      </c>
      <c r="HM51" s="138">
        <v>81.514099999999999</v>
      </c>
      <c r="HN51" s="138">
        <v>79.924400000000006</v>
      </c>
      <c r="HO51" s="139"/>
      <c r="HP51" s="139"/>
      <c r="HQ51" s="138">
        <v>35.961500000000001</v>
      </c>
      <c r="HR51" s="138">
        <v>35.302399999999999</v>
      </c>
      <c r="HS51" s="138">
        <v>-57.7804</v>
      </c>
      <c r="HT51" s="138">
        <v>-57.832599999999999</v>
      </c>
      <c r="HU51" s="138">
        <v>92.63</v>
      </c>
      <c r="HV51" s="138">
        <v>92.3</v>
      </c>
      <c r="HW51" s="138">
        <v>18.100000000000001</v>
      </c>
      <c r="HX51" s="138">
        <v>19.3</v>
      </c>
      <c r="HY51" s="138">
        <v>21.863600000000002</v>
      </c>
      <c r="HZ51" s="138">
        <v>43.68</v>
      </c>
      <c r="IA51" s="138">
        <v>-359.7627</v>
      </c>
      <c r="IB51" s="138">
        <v>108.7838</v>
      </c>
      <c r="IC51" s="138">
        <v>108.2063</v>
      </c>
      <c r="ID51" s="138">
        <v>18.5</v>
      </c>
      <c r="IE51" s="138">
        <v>-34.200000000000003</v>
      </c>
      <c r="IF51" s="138">
        <v>-32.700000000000003</v>
      </c>
      <c r="IG51" s="138">
        <v>-31.9</v>
      </c>
      <c r="IH51" s="138">
        <v>1.452</v>
      </c>
      <c r="II51" s="139"/>
      <c r="IJ51" s="138">
        <v>-444.93639999999999</v>
      </c>
      <c r="IK51" s="138">
        <v>-331.61930000000001</v>
      </c>
      <c r="IL51" s="138">
        <v>458.95740000000001</v>
      </c>
      <c r="IM51" s="138">
        <v>372.72289999999998</v>
      </c>
      <c r="IN51" s="138">
        <v>26.799399999999999</v>
      </c>
      <c r="IO51" s="138">
        <v>-364.77760000000001</v>
      </c>
      <c r="IP51" s="138">
        <v>371.43169999999998</v>
      </c>
      <c r="IQ51" s="138">
        <v>-167.97329999999999</v>
      </c>
      <c r="IR51" s="138">
        <v>-222.1217</v>
      </c>
      <c r="IS51" s="138">
        <v>-362.89769999999999</v>
      </c>
      <c r="IT51" s="138">
        <v>93.533799999999999</v>
      </c>
      <c r="IU51" s="138">
        <v>93.757900000000006</v>
      </c>
      <c r="IV51" s="138">
        <v>172.864</v>
      </c>
      <c r="IW51" s="138">
        <v>-449.15230000000003</v>
      </c>
      <c r="IX51" s="138">
        <v>231.9204</v>
      </c>
      <c r="IY51" s="138">
        <v>-222.32560000000001</v>
      </c>
      <c r="IZ51" s="138">
        <v>221.0266</v>
      </c>
      <c r="JA51" s="138">
        <v>-9.3590999999999998</v>
      </c>
      <c r="JB51" s="139"/>
      <c r="JC51" s="138">
        <v>14.16</v>
      </c>
      <c r="JD51" s="138">
        <v>6.8849999999999998</v>
      </c>
      <c r="JE51" s="138">
        <v>6.976</v>
      </c>
      <c r="JF51" s="138">
        <v>-14</v>
      </c>
      <c r="JG51" s="138">
        <v>-10.88</v>
      </c>
      <c r="JH51" s="139"/>
      <c r="JI51" s="138">
        <v>11.0185</v>
      </c>
      <c r="JJ51" s="138">
        <v>-23.320399999999999</v>
      </c>
      <c r="JK51" s="138">
        <v>-35.741199999999999</v>
      </c>
      <c r="JL51" s="138">
        <v>17.8</v>
      </c>
      <c r="JM51" s="138">
        <v>47.851999999999997</v>
      </c>
      <c r="JN51" s="138">
        <v>50.893000000000001</v>
      </c>
      <c r="JO51" s="139"/>
      <c r="JP51" s="139"/>
      <c r="JQ51" s="138">
        <v>52.686999999999998</v>
      </c>
      <c r="JR51" s="138">
        <v>51.378</v>
      </c>
      <c r="JS51" s="138">
        <v>52.261499999999998</v>
      </c>
      <c r="JT51" s="139"/>
      <c r="JU51" s="138">
        <v>35.6</v>
      </c>
      <c r="JV51" s="138">
        <v>15.5533</v>
      </c>
      <c r="JW51" s="138">
        <v>10.26</v>
      </c>
      <c r="JX51" s="139"/>
      <c r="JY51" s="138">
        <v>-48.536299999999997</v>
      </c>
      <c r="JZ51" s="138">
        <v>81.548100000000005</v>
      </c>
      <c r="KA51" s="138">
        <v>57.279899999999998</v>
      </c>
      <c r="KB51" s="138">
        <v>-49.523699999999998</v>
      </c>
      <c r="KC51" s="138">
        <v>-80.356899999999996</v>
      </c>
      <c r="KD51" s="138">
        <v>45.150500000000001</v>
      </c>
      <c r="KE51" s="138">
        <v>33.466000000000001</v>
      </c>
      <c r="KF51" s="138">
        <v>-45.6</v>
      </c>
      <c r="KG51" s="138">
        <v>45.1</v>
      </c>
      <c r="KH51" s="138">
        <v>77.995800000000003</v>
      </c>
      <c r="KI51" s="138">
        <v>91.533199999999994</v>
      </c>
    </row>
    <row r="52" spans="1:295" ht="18" customHeight="1" x14ac:dyDescent="0.25">
      <c r="A52" s="133" t="s">
        <v>50</v>
      </c>
      <c r="B52" s="133" t="s">
        <v>809</v>
      </c>
      <c r="C52" s="137">
        <v>0</v>
      </c>
      <c r="D52" s="138">
        <v>17.796800000000001</v>
      </c>
      <c r="E52" s="138">
        <v>-26.058199999999999</v>
      </c>
      <c r="F52" s="138">
        <v>-34.847799999999999</v>
      </c>
      <c r="G52" s="138">
        <v>12.7279</v>
      </c>
      <c r="H52" s="139"/>
      <c r="I52" s="138">
        <v>57.041400000000003</v>
      </c>
      <c r="J52" s="138">
        <v>-89.458600000000004</v>
      </c>
      <c r="K52" s="138">
        <v>64.102099999999993</v>
      </c>
      <c r="L52" s="138">
        <v>32.192999999999998</v>
      </c>
      <c r="M52" s="138">
        <v>31.607500000000002</v>
      </c>
      <c r="N52" s="138">
        <v>-11.1</v>
      </c>
      <c r="O52" s="138">
        <v>-63.295999999999999</v>
      </c>
      <c r="P52" s="138">
        <v>57.2</v>
      </c>
      <c r="Q52" s="138">
        <v>16.559999999999999</v>
      </c>
      <c r="R52" s="138">
        <v>-57.2</v>
      </c>
      <c r="S52" s="138">
        <v>14.562799999999999</v>
      </c>
      <c r="T52" s="138">
        <v>48.517400000000002</v>
      </c>
      <c r="U52" s="138">
        <v>13.2517</v>
      </c>
      <c r="V52" s="138">
        <v>13.6128</v>
      </c>
      <c r="W52" s="138">
        <v>22.493600000000001</v>
      </c>
      <c r="X52" s="138">
        <v>16.9864</v>
      </c>
      <c r="Y52" s="138">
        <v>5.3106999999999998</v>
      </c>
      <c r="Z52" s="138">
        <v>4.3918999999999997</v>
      </c>
      <c r="AA52" s="139"/>
      <c r="AB52" s="139"/>
      <c r="AC52" s="138">
        <v>-77.010000000000005</v>
      </c>
      <c r="AD52" s="138">
        <v>-77.2</v>
      </c>
      <c r="AE52" s="139"/>
      <c r="AF52" s="138">
        <v>11.1</v>
      </c>
      <c r="AG52" s="138">
        <v>61.6</v>
      </c>
      <c r="AH52" s="138">
        <v>11.146000000000001</v>
      </c>
      <c r="AI52" s="138">
        <v>0.21</v>
      </c>
      <c r="AJ52" s="137">
        <v>0</v>
      </c>
      <c r="AK52" s="138">
        <v>-64.760000000000005</v>
      </c>
      <c r="AL52" s="138">
        <v>-7.66</v>
      </c>
      <c r="AM52" s="138">
        <v>65.260000000000005</v>
      </c>
      <c r="AN52" s="138">
        <v>65.88</v>
      </c>
      <c r="AO52" s="138">
        <v>23.137</v>
      </c>
      <c r="AP52" s="138">
        <v>-3.6671999999999998</v>
      </c>
      <c r="AQ52" s="138">
        <v>70.903499999999994</v>
      </c>
      <c r="AR52" s="138">
        <v>73.933199999999999</v>
      </c>
      <c r="AS52" s="138">
        <v>44.447499999999998</v>
      </c>
      <c r="AT52" s="137">
        <v>0</v>
      </c>
      <c r="AU52" s="138">
        <v>-80.838800000000006</v>
      </c>
      <c r="AV52" s="138">
        <v>30.4648</v>
      </c>
      <c r="AW52" s="138">
        <v>28.1065</v>
      </c>
      <c r="AX52" s="138">
        <v>70.662700000000001</v>
      </c>
      <c r="AY52" s="138">
        <v>71.115300000000005</v>
      </c>
      <c r="AZ52" s="138">
        <v>32.373699999999999</v>
      </c>
      <c r="BA52" s="138">
        <v>32.119799999999998</v>
      </c>
      <c r="BB52" s="138">
        <v>-539.11919999999998</v>
      </c>
      <c r="BC52" s="138">
        <v>-15.7659</v>
      </c>
      <c r="BD52" s="138">
        <v>-3.4</v>
      </c>
      <c r="BE52" s="138">
        <v>-3.4</v>
      </c>
      <c r="BF52" s="139"/>
      <c r="BG52" s="138">
        <v>89.084400000000002</v>
      </c>
      <c r="BH52" s="138">
        <v>-9.2451000000000008</v>
      </c>
      <c r="BI52" s="139"/>
      <c r="BJ52" s="138">
        <v>-52.991599999999998</v>
      </c>
      <c r="BK52" s="138">
        <v>11.2499</v>
      </c>
      <c r="BL52" s="138">
        <v>9.7189999999999994</v>
      </c>
      <c r="BM52" s="138">
        <v>6.6134000000000004</v>
      </c>
      <c r="BN52" s="138">
        <v>585.52800000000002</v>
      </c>
      <c r="BO52" s="138">
        <v>139.5916</v>
      </c>
      <c r="BP52" s="138">
        <v>139.37799999999999</v>
      </c>
      <c r="BQ52" s="138">
        <v>-592.48429999999996</v>
      </c>
      <c r="BR52" s="138">
        <v>551.61320000000001</v>
      </c>
      <c r="BS52" s="139"/>
      <c r="BT52" s="138">
        <v>-85.263400000000004</v>
      </c>
      <c r="BU52" s="138">
        <v>87.1541</v>
      </c>
      <c r="BV52" s="139"/>
      <c r="BW52" s="138">
        <v>32.909999999999997</v>
      </c>
      <c r="BX52" s="138">
        <v>34.590000000000003</v>
      </c>
      <c r="BY52" s="138">
        <v>75.87</v>
      </c>
      <c r="BZ52" s="138">
        <v>92.8</v>
      </c>
      <c r="CA52" s="138">
        <v>-40.718800000000002</v>
      </c>
      <c r="CB52" s="138">
        <v>-40.986699999999999</v>
      </c>
      <c r="CC52" s="138">
        <v>99.171000000000006</v>
      </c>
      <c r="CD52" s="138">
        <v>100.59610000000001</v>
      </c>
      <c r="CE52" s="138">
        <v>-4.3192000000000004</v>
      </c>
      <c r="CF52" s="138">
        <v>-141.9633</v>
      </c>
      <c r="CG52" s="138">
        <v>-141.88310000000001</v>
      </c>
      <c r="CH52" s="138">
        <v>7.8402000000000003</v>
      </c>
      <c r="CI52" s="139"/>
      <c r="CJ52" s="139"/>
      <c r="CK52" s="139"/>
      <c r="CL52" s="138">
        <v>134.19999999999999</v>
      </c>
      <c r="CM52" s="138">
        <v>122.2</v>
      </c>
      <c r="CN52" s="138">
        <v>-17.77</v>
      </c>
      <c r="CO52" s="138">
        <v>72.486000000000004</v>
      </c>
      <c r="CP52" s="138">
        <v>71.713999999999999</v>
      </c>
      <c r="CQ52" s="138">
        <v>70.81</v>
      </c>
      <c r="CR52" s="138">
        <v>0.55189999999999995</v>
      </c>
      <c r="CS52" s="138">
        <v>0.88349999999999995</v>
      </c>
      <c r="CT52" s="138">
        <v>25.0182</v>
      </c>
      <c r="CU52" s="138">
        <v>-85.727999999999994</v>
      </c>
      <c r="CV52" s="138">
        <v>33.616700000000002</v>
      </c>
      <c r="CW52" s="138">
        <v>17.954499999999999</v>
      </c>
      <c r="CX52" s="138">
        <v>78</v>
      </c>
      <c r="CY52" s="138">
        <v>41.43</v>
      </c>
      <c r="CZ52" s="138">
        <v>49.4604</v>
      </c>
      <c r="DA52" s="138">
        <v>47.0261</v>
      </c>
      <c r="DB52" s="138">
        <v>-53.67</v>
      </c>
      <c r="DC52" s="139"/>
      <c r="DD52" s="139"/>
      <c r="DE52" s="139"/>
      <c r="DF52" s="138">
        <v>-131.41390000000001</v>
      </c>
      <c r="DG52" s="139"/>
      <c r="DH52" s="139"/>
      <c r="DI52" s="138">
        <v>-110.5</v>
      </c>
      <c r="DJ52" s="138">
        <v>-110.6</v>
      </c>
      <c r="DK52" s="138">
        <v>27.298300000000001</v>
      </c>
      <c r="DL52" s="138">
        <v>58.895899999999997</v>
      </c>
      <c r="DM52" s="138">
        <v>71.400899999999993</v>
      </c>
      <c r="DN52" s="138">
        <v>83.221400000000003</v>
      </c>
      <c r="DO52" s="138">
        <v>58.34</v>
      </c>
      <c r="DP52" s="138">
        <v>-9.84</v>
      </c>
      <c r="DQ52" s="138">
        <v>64.092500000000001</v>
      </c>
      <c r="DR52" s="138">
        <v>129.0223</v>
      </c>
      <c r="DS52" s="138">
        <v>-5.27</v>
      </c>
      <c r="DT52" s="139"/>
      <c r="DU52" s="138">
        <v>80.150000000000006</v>
      </c>
      <c r="DV52" s="138">
        <v>68.97</v>
      </c>
      <c r="DW52" s="138">
        <v>130.8545</v>
      </c>
      <c r="DX52" s="138">
        <v>128.25450000000001</v>
      </c>
      <c r="DY52" s="138">
        <v>-12.2875</v>
      </c>
      <c r="DZ52" s="138">
        <v>-12.563599999999999</v>
      </c>
      <c r="EA52" s="138">
        <v>230.94730000000001</v>
      </c>
      <c r="EB52" s="138">
        <v>184.57419999999999</v>
      </c>
      <c r="EC52" s="138">
        <v>177.2576</v>
      </c>
      <c r="ED52" s="138">
        <v>181.1875</v>
      </c>
      <c r="EE52" s="138">
        <v>85.772400000000005</v>
      </c>
      <c r="EF52" s="138">
        <v>65.897400000000005</v>
      </c>
      <c r="EG52" s="138">
        <v>-30.806999999999999</v>
      </c>
      <c r="EH52" s="138">
        <v>600.36329999999998</v>
      </c>
      <c r="EI52" s="138">
        <v>360.32049999999998</v>
      </c>
      <c r="EJ52" s="139"/>
      <c r="EK52" s="138">
        <v>-19.6083</v>
      </c>
      <c r="EL52" s="138">
        <v>-16.816299999999998</v>
      </c>
      <c r="EM52" s="138">
        <v>12.5427</v>
      </c>
      <c r="EN52" s="138">
        <v>31.320499999999999</v>
      </c>
      <c r="EO52" s="138">
        <v>28.604399999999998</v>
      </c>
      <c r="EP52" s="138">
        <v>38.448</v>
      </c>
      <c r="EQ52" s="138">
        <v>-41.359499999999997</v>
      </c>
      <c r="ER52" s="138">
        <v>-42.034399999999998</v>
      </c>
      <c r="ES52" s="138">
        <v>-23.4117</v>
      </c>
      <c r="ET52" s="139"/>
      <c r="EU52" s="138">
        <v>-17.11</v>
      </c>
      <c r="EV52" s="139"/>
      <c r="EW52" s="138">
        <v>16.081900000000001</v>
      </c>
      <c r="EX52" s="138">
        <v>-5.8239999999999998</v>
      </c>
      <c r="EY52" s="138">
        <v>-35.847200000000001</v>
      </c>
      <c r="EZ52" s="138">
        <v>-35.343699999999998</v>
      </c>
      <c r="FA52" s="138">
        <v>10.919499999999999</v>
      </c>
      <c r="FB52" s="138">
        <v>-62.9176</v>
      </c>
      <c r="FC52" s="138">
        <v>27.991499999999998</v>
      </c>
      <c r="FD52" s="138">
        <v>18.6252</v>
      </c>
      <c r="FE52" s="139"/>
      <c r="FF52" s="138">
        <v>18.0625</v>
      </c>
      <c r="FG52" s="138">
        <v>16.207000000000001</v>
      </c>
      <c r="FH52" s="138">
        <v>16.419799999999999</v>
      </c>
      <c r="FI52" s="138">
        <v>16.489999999999998</v>
      </c>
      <c r="FJ52" s="138">
        <v>41.026800000000001</v>
      </c>
      <c r="FK52" s="138">
        <v>40.5244</v>
      </c>
      <c r="FL52" s="138">
        <v>21.936800000000002</v>
      </c>
      <c r="FM52" s="138">
        <v>14.5586</v>
      </c>
      <c r="FN52" s="138">
        <v>14.4344</v>
      </c>
      <c r="FO52" s="138">
        <v>-1.6469</v>
      </c>
      <c r="FP52" s="139"/>
      <c r="FQ52" s="138">
        <v>31.291399999999999</v>
      </c>
      <c r="FR52" s="138">
        <v>-15.93</v>
      </c>
      <c r="FS52" s="138">
        <v>2.1661999999999999</v>
      </c>
      <c r="FT52" s="138">
        <v>1.42</v>
      </c>
      <c r="FU52" s="138">
        <v>-0.3</v>
      </c>
      <c r="FV52" s="138">
        <v>19.760000000000002</v>
      </c>
      <c r="FW52" s="138">
        <v>29.090699999999998</v>
      </c>
      <c r="FX52" s="139"/>
      <c r="FY52" s="138">
        <v>-4.2030000000000003</v>
      </c>
      <c r="FZ52" s="138">
        <v>0.76200000000000001</v>
      </c>
      <c r="GA52" s="139"/>
      <c r="GB52" s="138">
        <v>41.11</v>
      </c>
      <c r="GC52" s="138">
        <v>6.4082999999999997</v>
      </c>
      <c r="GD52" s="138">
        <v>2.4293999999999998</v>
      </c>
      <c r="GE52" s="138">
        <v>14.18</v>
      </c>
      <c r="GF52" s="138">
        <v>80.631</v>
      </c>
      <c r="GG52" s="138">
        <v>19.100000000000001</v>
      </c>
      <c r="GH52" s="138">
        <v>2.4557000000000002</v>
      </c>
      <c r="GI52" s="138">
        <v>-8.9079999999999995</v>
      </c>
      <c r="GJ52" s="138">
        <v>-9.9559999999999995</v>
      </c>
      <c r="GK52" s="138">
        <v>2.5985999999999998</v>
      </c>
      <c r="GL52" s="139"/>
      <c r="GM52" s="139"/>
      <c r="GN52" s="139"/>
      <c r="GO52" s="138">
        <v>-18.127700000000001</v>
      </c>
      <c r="GP52" s="138">
        <v>18.085699999999999</v>
      </c>
      <c r="GQ52" s="138">
        <v>18.389500000000002</v>
      </c>
      <c r="GR52" s="139"/>
      <c r="GS52" s="139"/>
      <c r="GT52" s="138">
        <v>-118.42829999999999</v>
      </c>
      <c r="GU52" s="138">
        <v>-27.016200000000001</v>
      </c>
      <c r="GV52" s="138">
        <v>30.0946</v>
      </c>
      <c r="GW52" s="138">
        <v>1.9347000000000001</v>
      </c>
      <c r="GX52" s="138">
        <v>10.9597</v>
      </c>
      <c r="GY52" s="138">
        <v>13.127800000000001</v>
      </c>
      <c r="GZ52" s="138">
        <v>12.754200000000001</v>
      </c>
      <c r="HA52" s="139"/>
      <c r="HB52" s="138">
        <v>138.75700000000001</v>
      </c>
      <c r="HC52" s="138">
        <v>140.8817</v>
      </c>
      <c r="HD52" s="138">
        <v>125.7</v>
      </c>
      <c r="HE52" s="138">
        <v>-126.955</v>
      </c>
      <c r="HF52" s="138">
        <v>-379.94600000000003</v>
      </c>
      <c r="HG52" s="138">
        <v>379.4975</v>
      </c>
      <c r="HH52" s="138">
        <v>459.0428</v>
      </c>
      <c r="HI52" s="138">
        <v>-134.18790000000001</v>
      </c>
      <c r="HJ52" s="138">
        <v>-133.76320000000001</v>
      </c>
      <c r="HK52" s="138">
        <v>-57.150799999999997</v>
      </c>
      <c r="HL52" s="138">
        <v>-47.347999999999999</v>
      </c>
      <c r="HM52" s="138">
        <v>79.792900000000003</v>
      </c>
      <c r="HN52" s="138">
        <v>80.332899999999995</v>
      </c>
      <c r="HO52" s="139"/>
      <c r="HP52" s="139"/>
      <c r="HQ52" s="138">
        <v>35.203499999999998</v>
      </c>
      <c r="HR52" s="138">
        <v>34.445399999999999</v>
      </c>
      <c r="HS52" s="138">
        <v>-55.316699999999997</v>
      </c>
      <c r="HT52" s="138">
        <v>-54.566800000000001</v>
      </c>
      <c r="HU52" s="138">
        <v>94.35</v>
      </c>
      <c r="HV52" s="138">
        <v>94.7</v>
      </c>
      <c r="HW52" s="138">
        <v>16.899999999999999</v>
      </c>
      <c r="HX52" s="138">
        <v>16.399999999999999</v>
      </c>
      <c r="HY52" s="138">
        <v>21.720500000000001</v>
      </c>
      <c r="HZ52" s="138">
        <v>41.68</v>
      </c>
      <c r="IA52" s="138">
        <v>-354.88409999999999</v>
      </c>
      <c r="IB52" s="138">
        <v>107.81789999999999</v>
      </c>
      <c r="IC52" s="138">
        <v>107.60890000000001</v>
      </c>
      <c r="ID52" s="138">
        <v>16.8</v>
      </c>
      <c r="IE52" s="138">
        <v>-37.5</v>
      </c>
      <c r="IF52" s="138">
        <v>-33.5</v>
      </c>
      <c r="IG52" s="138">
        <v>-33.6</v>
      </c>
      <c r="IH52" s="138">
        <v>1.6072</v>
      </c>
      <c r="II52" s="138">
        <v>1.2885</v>
      </c>
      <c r="IJ52" s="138">
        <v>-454.70659999999998</v>
      </c>
      <c r="IK52" s="138">
        <v>-330.39449999999999</v>
      </c>
      <c r="IL52" s="138">
        <v>456.45699999999999</v>
      </c>
      <c r="IM52" s="138">
        <v>369.43259999999998</v>
      </c>
      <c r="IN52" s="138">
        <v>19.681799999999999</v>
      </c>
      <c r="IO52" s="138">
        <v>-362.35950000000003</v>
      </c>
      <c r="IP52" s="138">
        <v>364.67630000000003</v>
      </c>
      <c r="IQ52" s="138">
        <v>-164.773</v>
      </c>
      <c r="IR52" s="138">
        <v>-220.9331</v>
      </c>
      <c r="IS52" s="138">
        <v>-361.63830000000002</v>
      </c>
      <c r="IT52" s="138">
        <v>95.202100000000002</v>
      </c>
      <c r="IU52" s="138">
        <v>95.215999999999994</v>
      </c>
      <c r="IV52" s="138">
        <v>166.12790000000001</v>
      </c>
      <c r="IW52" s="138">
        <v>-442.77010000000001</v>
      </c>
      <c r="IX52" s="138">
        <v>229.8313</v>
      </c>
      <c r="IY52" s="138">
        <v>-218.33760000000001</v>
      </c>
      <c r="IZ52" s="138">
        <v>220.15889999999999</v>
      </c>
      <c r="JA52" s="138">
        <v>-8.7273999999999994</v>
      </c>
      <c r="JB52" s="139"/>
      <c r="JC52" s="138">
        <v>14.16</v>
      </c>
      <c r="JD52" s="138">
        <v>7.1029999999999998</v>
      </c>
      <c r="JE52" s="138">
        <v>7.133</v>
      </c>
      <c r="JF52" s="138">
        <v>-13.68</v>
      </c>
      <c r="JG52" s="138">
        <v>-10.56</v>
      </c>
      <c r="JH52" s="139"/>
      <c r="JI52" s="138">
        <v>10.8415</v>
      </c>
      <c r="JJ52" s="138">
        <v>-24.110800000000001</v>
      </c>
      <c r="JK52" s="138">
        <v>-36.9131</v>
      </c>
      <c r="JL52" s="138">
        <v>19.100000000000001</v>
      </c>
      <c r="JM52" s="138">
        <v>50.923000000000002</v>
      </c>
      <c r="JN52" s="138">
        <v>48.963999999999999</v>
      </c>
      <c r="JO52" s="138">
        <v>2.9925999999999999</v>
      </c>
      <c r="JP52" s="138">
        <v>3.4422999999999999</v>
      </c>
      <c r="JQ52" s="138">
        <v>51.567</v>
      </c>
      <c r="JR52" s="138">
        <v>51.184600000000003</v>
      </c>
      <c r="JS52" s="138">
        <v>51.685699999999997</v>
      </c>
      <c r="JT52" s="139"/>
      <c r="JU52" s="138">
        <v>38.6</v>
      </c>
      <c r="JV52" s="138">
        <v>17.16</v>
      </c>
      <c r="JW52" s="138">
        <v>9.7799999999999994</v>
      </c>
      <c r="JX52" s="139"/>
      <c r="JY52" s="138">
        <v>-48.338299999999997</v>
      </c>
      <c r="JZ52" s="138">
        <v>80.698400000000007</v>
      </c>
      <c r="KA52" s="138">
        <v>58.684899999999999</v>
      </c>
      <c r="KB52" s="138">
        <v>-48.056100000000001</v>
      </c>
      <c r="KC52" s="138">
        <v>-78.844899999999996</v>
      </c>
      <c r="KD52" s="138">
        <v>47.367699999999999</v>
      </c>
      <c r="KE52" s="138">
        <v>30.834</v>
      </c>
      <c r="KF52" s="138">
        <v>-48</v>
      </c>
      <c r="KG52" s="138">
        <v>48.1</v>
      </c>
      <c r="KH52" s="138">
        <v>77.411600000000007</v>
      </c>
      <c r="KI52" s="138">
        <v>96.306799999999996</v>
      </c>
    </row>
    <row r="53" spans="1:295" ht="18" customHeight="1" x14ac:dyDescent="0.25">
      <c r="A53" s="133" t="s">
        <v>50</v>
      </c>
      <c r="B53" s="133" t="s">
        <v>810</v>
      </c>
      <c r="C53" s="137">
        <v>0</v>
      </c>
      <c r="D53" s="138">
        <v>17.116399999999999</v>
      </c>
      <c r="E53" s="138">
        <v>-25.777899999999999</v>
      </c>
      <c r="F53" s="138">
        <v>-35.345300000000002</v>
      </c>
      <c r="G53" s="138">
        <v>11.905099999999999</v>
      </c>
      <c r="H53" s="139"/>
      <c r="I53" s="138">
        <v>55.884300000000003</v>
      </c>
      <c r="J53" s="138">
        <v>-85.367800000000003</v>
      </c>
      <c r="K53" s="138">
        <v>61.046500000000002</v>
      </c>
      <c r="L53" s="138">
        <v>31.1051</v>
      </c>
      <c r="M53" s="138">
        <v>30.1999</v>
      </c>
      <c r="N53" s="138">
        <v>-4.4400000000000004</v>
      </c>
      <c r="O53" s="138">
        <v>-62.655999999999999</v>
      </c>
      <c r="P53" s="138">
        <v>57.2</v>
      </c>
      <c r="Q53" s="138">
        <v>18.216000000000001</v>
      </c>
      <c r="R53" s="138">
        <v>-55</v>
      </c>
      <c r="S53" s="138">
        <v>14.622</v>
      </c>
      <c r="T53" s="138">
        <v>45.950400000000002</v>
      </c>
      <c r="U53" s="138">
        <v>13.5578</v>
      </c>
      <c r="V53" s="138">
        <v>13.647500000000001</v>
      </c>
      <c r="W53" s="138">
        <v>22.8705</v>
      </c>
      <c r="X53" s="138">
        <v>17.3566</v>
      </c>
      <c r="Y53" s="138">
        <v>5.2918000000000003</v>
      </c>
      <c r="Z53" s="138">
        <v>8.1387</v>
      </c>
      <c r="AA53" s="139"/>
      <c r="AB53" s="139"/>
      <c r="AC53" s="138">
        <v>-73.58</v>
      </c>
      <c r="AD53" s="138">
        <v>-73.680000000000007</v>
      </c>
      <c r="AE53" s="139"/>
      <c r="AF53" s="138">
        <v>4.4400000000000004</v>
      </c>
      <c r="AG53" s="138">
        <v>61.6</v>
      </c>
      <c r="AH53" s="138">
        <v>9.8019999999999996</v>
      </c>
      <c r="AI53" s="138">
        <v>0.20499999999999999</v>
      </c>
      <c r="AJ53" s="137">
        <v>0</v>
      </c>
      <c r="AK53" s="138">
        <v>-56.3</v>
      </c>
      <c r="AL53" s="138">
        <v>-17.440000000000001</v>
      </c>
      <c r="AM53" s="138">
        <v>56.27</v>
      </c>
      <c r="AN53" s="138">
        <v>56.59</v>
      </c>
      <c r="AO53" s="138">
        <v>21.831800000000001</v>
      </c>
      <c r="AP53" s="138">
        <v>-2.7732999999999999</v>
      </c>
      <c r="AQ53" s="138">
        <v>69.084599999999995</v>
      </c>
      <c r="AR53" s="138">
        <v>70.649299999999997</v>
      </c>
      <c r="AS53" s="138">
        <v>42.721400000000003</v>
      </c>
      <c r="AT53" s="137">
        <v>0</v>
      </c>
      <c r="AU53" s="138">
        <v>-66.983599999999996</v>
      </c>
      <c r="AV53" s="138">
        <v>10.032400000000001</v>
      </c>
      <c r="AW53" s="138">
        <v>10.1568</v>
      </c>
      <c r="AX53" s="138">
        <v>70.286000000000001</v>
      </c>
      <c r="AY53" s="138">
        <v>71.399699999999996</v>
      </c>
      <c r="AZ53" s="138">
        <v>15.257199999999999</v>
      </c>
      <c r="BA53" s="138">
        <v>14.6837</v>
      </c>
      <c r="BB53" s="138">
        <v>-498.47390000000001</v>
      </c>
      <c r="BC53" s="138">
        <v>-4.9626000000000001</v>
      </c>
      <c r="BD53" s="138">
        <v>-8.9</v>
      </c>
      <c r="BE53" s="138">
        <v>-8.8000000000000007</v>
      </c>
      <c r="BF53" s="139"/>
      <c r="BG53" s="138">
        <v>74.890900000000002</v>
      </c>
      <c r="BH53" s="138">
        <v>-8.9751999999999992</v>
      </c>
      <c r="BI53" s="139"/>
      <c r="BJ53" s="138">
        <v>-43.4313</v>
      </c>
      <c r="BK53" s="138">
        <v>10.0321</v>
      </c>
      <c r="BL53" s="138">
        <v>8.7940000000000005</v>
      </c>
      <c r="BM53" s="138">
        <v>6.0749000000000004</v>
      </c>
      <c r="BN53" s="138">
        <v>550.67579999999998</v>
      </c>
      <c r="BO53" s="138">
        <v>144.01679999999999</v>
      </c>
      <c r="BP53" s="138">
        <v>144.04730000000001</v>
      </c>
      <c r="BQ53" s="138">
        <v>-583.36320000000001</v>
      </c>
      <c r="BR53" s="138">
        <v>523.87239999999997</v>
      </c>
      <c r="BS53" s="139"/>
      <c r="BT53" s="138">
        <v>-71.363200000000006</v>
      </c>
      <c r="BU53" s="138">
        <v>72.388800000000003</v>
      </c>
      <c r="BV53" s="138">
        <v>109.3759</v>
      </c>
      <c r="BW53" s="138">
        <v>32.229999999999997</v>
      </c>
      <c r="BX53" s="138">
        <v>32.130000000000003</v>
      </c>
      <c r="BY53" s="138">
        <v>73.56</v>
      </c>
      <c r="BZ53" s="138">
        <v>91.86</v>
      </c>
      <c r="CA53" s="138">
        <v>-41.388599999999997</v>
      </c>
      <c r="CB53" s="138">
        <v>-42.058300000000003</v>
      </c>
      <c r="CC53" s="138">
        <v>98.430499999999995</v>
      </c>
      <c r="CD53" s="138">
        <v>98.018000000000001</v>
      </c>
      <c r="CE53" s="138">
        <v>-4.0605000000000002</v>
      </c>
      <c r="CF53" s="138">
        <v>-134.52869999999999</v>
      </c>
      <c r="CG53" s="138">
        <v>-133.54320000000001</v>
      </c>
      <c r="CH53" s="138">
        <v>6.3132999999999999</v>
      </c>
      <c r="CI53" s="139"/>
      <c r="CJ53" s="139"/>
      <c r="CK53" s="139"/>
      <c r="CL53" s="138">
        <v>128.9</v>
      </c>
      <c r="CM53" s="138">
        <v>116.4</v>
      </c>
      <c r="CN53" s="138">
        <v>-17.37</v>
      </c>
      <c r="CO53" s="138">
        <v>71.387100000000004</v>
      </c>
      <c r="CP53" s="138">
        <v>70.299300000000002</v>
      </c>
      <c r="CQ53" s="138">
        <v>70.128699999999995</v>
      </c>
      <c r="CR53" s="138">
        <v>-2.6314000000000002</v>
      </c>
      <c r="CS53" s="138">
        <v>-2.4062000000000001</v>
      </c>
      <c r="CT53" s="138">
        <v>36.799199999999999</v>
      </c>
      <c r="CU53" s="138">
        <v>-92.828100000000006</v>
      </c>
      <c r="CV53" s="138">
        <v>45.437399999999997</v>
      </c>
      <c r="CW53" s="138">
        <v>17.319500000000001</v>
      </c>
      <c r="CX53" s="138">
        <v>74.680000000000007</v>
      </c>
      <c r="CY53" s="138">
        <v>39.68</v>
      </c>
      <c r="CZ53" s="138">
        <v>48.054200000000002</v>
      </c>
      <c r="DA53" s="138">
        <v>44.682299999999998</v>
      </c>
      <c r="DB53" s="138">
        <v>-52.25</v>
      </c>
      <c r="DC53" s="138">
        <v>-3.3178000000000001</v>
      </c>
      <c r="DD53" s="139"/>
      <c r="DE53" s="139"/>
      <c r="DF53" s="138">
        <v>-126.7799</v>
      </c>
      <c r="DG53" s="139"/>
      <c r="DH53" s="139"/>
      <c r="DI53" s="138">
        <v>-107.4</v>
      </c>
      <c r="DJ53" s="138">
        <v>-108.8</v>
      </c>
      <c r="DK53" s="138">
        <v>27.023599999999998</v>
      </c>
      <c r="DL53" s="138">
        <v>54.501300000000001</v>
      </c>
      <c r="DM53" s="138">
        <v>67.643699999999995</v>
      </c>
      <c r="DN53" s="138">
        <v>77.362099999999998</v>
      </c>
      <c r="DO53" s="138">
        <v>54.08</v>
      </c>
      <c r="DP53" s="138">
        <v>-9.11</v>
      </c>
      <c r="DQ53" s="138">
        <v>64.418000000000006</v>
      </c>
      <c r="DR53" s="138">
        <v>126.6272</v>
      </c>
      <c r="DS53" s="138">
        <v>-35.22</v>
      </c>
      <c r="DT53" s="139"/>
      <c r="DU53" s="138">
        <v>106.4</v>
      </c>
      <c r="DV53" s="138">
        <v>66.92</v>
      </c>
      <c r="DW53" s="138">
        <v>126.98180000000001</v>
      </c>
      <c r="DX53" s="138">
        <v>123.9636</v>
      </c>
      <c r="DY53" s="138">
        <v>-12.7476</v>
      </c>
      <c r="DZ53" s="138">
        <v>-11.9909</v>
      </c>
      <c r="EA53" s="138">
        <v>230.62739999999999</v>
      </c>
      <c r="EB53" s="138">
        <v>184.3143</v>
      </c>
      <c r="EC53" s="138">
        <v>176.82929999999999</v>
      </c>
      <c r="ED53" s="138">
        <v>179.34309999999999</v>
      </c>
      <c r="EE53" s="138">
        <v>85.695700000000002</v>
      </c>
      <c r="EF53" s="138">
        <v>65.804599999999994</v>
      </c>
      <c r="EG53" s="138">
        <v>-30.425000000000001</v>
      </c>
      <c r="EH53" s="138">
        <v>598.05060000000003</v>
      </c>
      <c r="EI53" s="138">
        <v>374.54469999999998</v>
      </c>
      <c r="EJ53" s="139"/>
      <c r="EK53" s="138">
        <v>-24.361599999999999</v>
      </c>
      <c r="EL53" s="138">
        <v>-21.738199999999999</v>
      </c>
      <c r="EM53" s="138">
        <v>9.3384999999999998</v>
      </c>
      <c r="EN53" s="138">
        <v>32.262999999999998</v>
      </c>
      <c r="EO53" s="138">
        <v>30.385400000000001</v>
      </c>
      <c r="EP53" s="138">
        <v>36.911999999999999</v>
      </c>
      <c r="EQ53" s="138">
        <v>-43.123199999999997</v>
      </c>
      <c r="ER53" s="138">
        <v>-43.75</v>
      </c>
      <c r="ES53" s="138">
        <v>-25.734300000000001</v>
      </c>
      <c r="ET53" s="139"/>
      <c r="EU53" s="138">
        <v>-17.21</v>
      </c>
      <c r="EV53" s="139"/>
      <c r="EW53" s="138">
        <v>15.614599999999999</v>
      </c>
      <c r="EX53" s="138">
        <v>-1.8703000000000001</v>
      </c>
      <c r="EY53" s="138">
        <v>-34.826999999999998</v>
      </c>
      <c r="EZ53" s="138">
        <v>-34.358400000000003</v>
      </c>
      <c r="FA53" s="138">
        <v>11.489599999999999</v>
      </c>
      <c r="FB53" s="138">
        <v>-63.251199999999997</v>
      </c>
      <c r="FC53" s="138">
        <v>30.244900000000001</v>
      </c>
      <c r="FD53" s="138">
        <v>18.298500000000001</v>
      </c>
      <c r="FE53" s="139"/>
      <c r="FF53" s="138">
        <v>17.9526</v>
      </c>
      <c r="FG53" s="138">
        <v>16.088699999999999</v>
      </c>
      <c r="FH53" s="138">
        <v>17.659700000000001</v>
      </c>
      <c r="FI53" s="138">
        <v>15.7216</v>
      </c>
      <c r="FJ53" s="138">
        <v>40.859299999999998</v>
      </c>
      <c r="FK53" s="138">
        <v>41.361699999999999</v>
      </c>
      <c r="FL53" s="138">
        <v>21.601900000000001</v>
      </c>
      <c r="FM53" s="138">
        <v>14.027699999999999</v>
      </c>
      <c r="FN53" s="138">
        <v>14.2919</v>
      </c>
      <c r="FO53" s="138">
        <v>-4.4593999999999996</v>
      </c>
      <c r="FP53" s="138">
        <v>0</v>
      </c>
      <c r="FQ53" s="138">
        <v>30.800599999999999</v>
      </c>
      <c r="FR53" s="138">
        <v>-13.97</v>
      </c>
      <c r="FS53" s="138">
        <v>2.1637</v>
      </c>
      <c r="FT53" s="138">
        <v>1.3162</v>
      </c>
      <c r="FU53" s="138">
        <v>-1.02</v>
      </c>
      <c r="FV53" s="138">
        <v>19.37</v>
      </c>
      <c r="FW53" s="138">
        <v>29.979900000000001</v>
      </c>
      <c r="FX53" s="139"/>
      <c r="FY53" s="138">
        <v>-4.484</v>
      </c>
      <c r="FZ53" s="138">
        <v>0.64300000000000002</v>
      </c>
      <c r="GA53" s="139"/>
      <c r="GB53" s="138">
        <v>41.58</v>
      </c>
      <c r="GC53" s="138">
        <v>8.1014999999999997</v>
      </c>
      <c r="GD53" s="138">
        <v>3.5436999999999999</v>
      </c>
      <c r="GE53" s="138">
        <v>13.87</v>
      </c>
      <c r="GF53" s="138">
        <v>80.072199999999995</v>
      </c>
      <c r="GG53" s="138">
        <v>19.8</v>
      </c>
      <c r="GH53" s="138">
        <v>3.6417999999999999</v>
      </c>
      <c r="GI53" s="138">
        <v>-8.4819999999999993</v>
      </c>
      <c r="GJ53" s="138">
        <v>-9.3453999999999997</v>
      </c>
      <c r="GK53" s="138">
        <v>2.383</v>
      </c>
      <c r="GL53" s="139"/>
      <c r="GM53" s="139"/>
      <c r="GN53" s="138">
        <v>-17.277999999999999</v>
      </c>
      <c r="GO53" s="138">
        <v>-14.769299999999999</v>
      </c>
      <c r="GP53" s="138">
        <v>18.572800000000001</v>
      </c>
      <c r="GQ53" s="138">
        <v>14.8475</v>
      </c>
      <c r="GR53" s="139"/>
      <c r="GS53" s="139"/>
      <c r="GT53" s="138">
        <v>-114.88209999999999</v>
      </c>
      <c r="GU53" s="138">
        <v>-25.303899999999999</v>
      </c>
      <c r="GV53" s="138">
        <v>28.069500000000001</v>
      </c>
      <c r="GW53" s="138">
        <v>7.0487000000000002</v>
      </c>
      <c r="GX53" s="138">
        <v>11.4091</v>
      </c>
      <c r="GY53" s="138">
        <v>11.7997</v>
      </c>
      <c r="GZ53" s="138">
        <v>11.2881</v>
      </c>
      <c r="HA53" s="138">
        <v>13.2669</v>
      </c>
      <c r="HB53" s="138">
        <v>140.48009999999999</v>
      </c>
      <c r="HC53" s="138">
        <v>141.2516</v>
      </c>
      <c r="HD53" s="138">
        <v>130.69999999999999</v>
      </c>
      <c r="HE53" s="138">
        <v>-130.9888</v>
      </c>
      <c r="HF53" s="138">
        <v>-381.51459999999997</v>
      </c>
      <c r="HG53" s="138">
        <v>386.1891</v>
      </c>
      <c r="HH53" s="138">
        <v>474.22480000000002</v>
      </c>
      <c r="HI53" s="138">
        <v>-136.18819999999999</v>
      </c>
      <c r="HJ53" s="138">
        <v>-133.33600000000001</v>
      </c>
      <c r="HK53" s="138">
        <v>-55.364600000000003</v>
      </c>
      <c r="HL53" s="138">
        <v>-43.603499999999997</v>
      </c>
      <c r="HM53" s="138">
        <v>83.195800000000006</v>
      </c>
      <c r="HN53" s="138">
        <v>79.127300000000005</v>
      </c>
      <c r="HO53" s="139"/>
      <c r="HP53" s="139"/>
      <c r="HQ53" s="138">
        <v>33.654400000000003</v>
      </c>
      <c r="HR53" s="138">
        <v>33.610399999999998</v>
      </c>
      <c r="HS53" s="138">
        <v>-48.237499999999997</v>
      </c>
      <c r="HT53" s="138">
        <v>-49.204999999999998</v>
      </c>
      <c r="HU53" s="138">
        <v>99.47</v>
      </c>
      <c r="HV53" s="138">
        <v>99.48</v>
      </c>
      <c r="HW53" s="138">
        <v>15.9</v>
      </c>
      <c r="HX53" s="138">
        <v>15.7</v>
      </c>
      <c r="HY53" s="138">
        <v>22.0473</v>
      </c>
      <c r="HZ53" s="138">
        <v>40.159999999999997</v>
      </c>
      <c r="IA53" s="138">
        <v>-351.36779999999999</v>
      </c>
      <c r="IB53" s="138">
        <v>109.9237</v>
      </c>
      <c r="IC53" s="138">
        <v>106.8481</v>
      </c>
      <c r="ID53" s="138">
        <v>16.2</v>
      </c>
      <c r="IE53" s="138">
        <v>-39.9</v>
      </c>
      <c r="IF53" s="138">
        <v>-32.700000000000003</v>
      </c>
      <c r="IG53" s="138">
        <v>-32</v>
      </c>
      <c r="IH53" s="138">
        <v>1.5146999999999999</v>
      </c>
      <c r="II53" s="139"/>
      <c r="IJ53" s="138">
        <v>-464.76729999999998</v>
      </c>
      <c r="IK53" s="138">
        <v>-343.98950000000002</v>
      </c>
      <c r="IL53" s="138">
        <v>449.98759999999999</v>
      </c>
      <c r="IM53" s="138">
        <v>367.60559999999998</v>
      </c>
      <c r="IN53" s="138">
        <v>7.4386999999999999</v>
      </c>
      <c r="IO53" s="138">
        <v>-358.82819999999998</v>
      </c>
      <c r="IP53" s="138">
        <v>360.2448</v>
      </c>
      <c r="IQ53" s="138">
        <v>-162.3252</v>
      </c>
      <c r="IR53" s="138">
        <v>-220.80779999999999</v>
      </c>
      <c r="IS53" s="138">
        <v>-354.85640000000001</v>
      </c>
      <c r="IT53" s="138">
        <v>95.999499999999998</v>
      </c>
      <c r="IU53" s="138">
        <v>94.053600000000003</v>
      </c>
      <c r="IV53" s="138">
        <v>163.1763</v>
      </c>
      <c r="IW53" s="138">
        <v>-441.7183</v>
      </c>
      <c r="IX53" s="138">
        <v>229.15700000000001</v>
      </c>
      <c r="IY53" s="138">
        <v>-214.44540000000001</v>
      </c>
      <c r="IZ53" s="138">
        <v>217.88229999999999</v>
      </c>
      <c r="JA53" s="138">
        <v>-9.0433000000000003</v>
      </c>
      <c r="JB53" s="139"/>
      <c r="JC53" s="138">
        <v>14.56</v>
      </c>
      <c r="JD53" s="138">
        <v>7.2489999999999997</v>
      </c>
      <c r="JE53" s="138">
        <v>7.2809999999999997</v>
      </c>
      <c r="JF53" s="138">
        <v>-14.64</v>
      </c>
      <c r="JG53" s="138">
        <v>-10.24</v>
      </c>
      <c r="JH53" s="139"/>
      <c r="JI53" s="138">
        <v>10.286099999999999</v>
      </c>
      <c r="JJ53" s="138">
        <v>-21.474</v>
      </c>
      <c r="JK53" s="138">
        <v>-38.085000000000001</v>
      </c>
      <c r="JL53" s="138">
        <v>18.899999999999999</v>
      </c>
      <c r="JM53" s="138">
        <v>49.180999999999997</v>
      </c>
      <c r="JN53" s="138">
        <v>49.908999999999999</v>
      </c>
      <c r="JO53" s="138">
        <v>11.1473</v>
      </c>
      <c r="JP53" s="138">
        <v>13.3483</v>
      </c>
      <c r="JQ53" s="138">
        <v>53.923699999999997</v>
      </c>
      <c r="JR53" s="138">
        <v>52.009300000000003</v>
      </c>
      <c r="JS53" s="138">
        <v>52.665900000000001</v>
      </c>
      <c r="JT53" s="139"/>
      <c r="JU53" s="138">
        <v>40.6</v>
      </c>
      <c r="JV53" s="138">
        <v>17.949000000000002</v>
      </c>
      <c r="JW53" s="138">
        <v>9.1999999999999993</v>
      </c>
      <c r="JX53" s="139"/>
      <c r="JY53" s="138">
        <v>-45.411099999999998</v>
      </c>
      <c r="JZ53" s="138">
        <v>79.085300000000004</v>
      </c>
      <c r="KA53" s="138">
        <v>56.505000000000003</v>
      </c>
      <c r="KB53" s="138">
        <v>-45.9285</v>
      </c>
      <c r="KC53" s="138">
        <v>-78.167299999999997</v>
      </c>
      <c r="KD53" s="138">
        <v>42.956400000000002</v>
      </c>
      <c r="KE53" s="138">
        <v>34.290700000000001</v>
      </c>
      <c r="KF53" s="138">
        <v>-50.3</v>
      </c>
      <c r="KG53" s="138">
        <v>51.7</v>
      </c>
      <c r="KH53" s="138">
        <v>89.498500000000007</v>
      </c>
      <c r="KI53" s="138">
        <v>79.313500000000005</v>
      </c>
    </row>
    <row r="54" spans="1:295" ht="18" customHeight="1" x14ac:dyDescent="0.25">
      <c r="A54" s="133" t="s">
        <v>50</v>
      </c>
      <c r="B54" s="133" t="s">
        <v>811</v>
      </c>
      <c r="C54" s="137">
        <v>0</v>
      </c>
      <c r="D54" s="138">
        <v>16.904499999999999</v>
      </c>
      <c r="E54" s="138">
        <v>-24.939299999999999</v>
      </c>
      <c r="F54" s="138">
        <v>-35.529499999999999</v>
      </c>
      <c r="G54" s="138">
        <v>11.191800000000001</v>
      </c>
      <c r="H54" s="139"/>
      <c r="I54" s="138">
        <v>54.816499999999998</v>
      </c>
      <c r="J54" s="138">
        <v>-83.7684</v>
      </c>
      <c r="K54" s="138">
        <v>57.820599999999999</v>
      </c>
      <c r="L54" s="138">
        <v>29.391100000000002</v>
      </c>
      <c r="M54" s="138">
        <v>28.8476</v>
      </c>
      <c r="N54" s="138">
        <v>-4.4400000000000004</v>
      </c>
      <c r="O54" s="138">
        <v>-46.112000000000002</v>
      </c>
      <c r="P54" s="138">
        <v>41.8</v>
      </c>
      <c r="Q54" s="138">
        <v>18.216000000000001</v>
      </c>
      <c r="R54" s="138">
        <v>-39.6</v>
      </c>
      <c r="S54" s="138">
        <v>14.322800000000001</v>
      </c>
      <c r="T54" s="138">
        <v>47.1494</v>
      </c>
      <c r="U54" s="138">
        <v>13.058999999999999</v>
      </c>
      <c r="V54" s="138">
        <v>12.9437</v>
      </c>
      <c r="W54" s="138">
        <v>21.426300000000001</v>
      </c>
      <c r="X54" s="138">
        <v>16.459599999999998</v>
      </c>
      <c r="Y54" s="138">
        <v>5.3604000000000003</v>
      </c>
      <c r="Z54" s="138">
        <v>8.8107000000000006</v>
      </c>
      <c r="AA54" s="139"/>
      <c r="AB54" s="139"/>
      <c r="AC54" s="138">
        <v>-65.069999999999993</v>
      </c>
      <c r="AD54" s="138">
        <v>-65.13</v>
      </c>
      <c r="AE54" s="139"/>
      <c r="AF54" s="138">
        <v>4.4400000000000004</v>
      </c>
      <c r="AG54" s="138">
        <v>44</v>
      </c>
      <c r="AH54" s="138">
        <v>9.2889999999999997</v>
      </c>
      <c r="AI54" s="138">
        <v>0.2</v>
      </c>
      <c r="AJ54" s="137">
        <v>0</v>
      </c>
      <c r="AK54" s="138">
        <v>-45.42</v>
      </c>
      <c r="AL54" s="138">
        <v>-22.33</v>
      </c>
      <c r="AM54" s="138">
        <v>45.59</v>
      </c>
      <c r="AN54" s="138">
        <v>45.77</v>
      </c>
      <c r="AO54" s="138">
        <v>20.829899999999999</v>
      </c>
      <c r="AP54" s="138">
        <v>-2.3511000000000002</v>
      </c>
      <c r="AQ54" s="138">
        <v>66.881100000000004</v>
      </c>
      <c r="AR54" s="138">
        <v>70.073499999999996</v>
      </c>
      <c r="AS54" s="138">
        <v>39.991199999999999</v>
      </c>
      <c r="AT54" s="137">
        <v>0</v>
      </c>
      <c r="AU54" s="138">
        <v>-61.924100000000003</v>
      </c>
      <c r="AV54" s="138">
        <v>9.2803000000000004</v>
      </c>
      <c r="AW54" s="138">
        <v>8.9253999999999998</v>
      </c>
      <c r="AX54" s="138">
        <v>67.008099999999999</v>
      </c>
      <c r="AY54" s="138">
        <v>67.942999999999998</v>
      </c>
      <c r="AZ54" s="138">
        <v>13.829599999999999</v>
      </c>
      <c r="BA54" s="138">
        <v>13.518700000000001</v>
      </c>
      <c r="BB54" s="138">
        <v>-483.71179999999998</v>
      </c>
      <c r="BC54" s="138">
        <v>3.6714000000000002</v>
      </c>
      <c r="BD54" s="138">
        <v>-12.1</v>
      </c>
      <c r="BE54" s="138">
        <v>-12.1</v>
      </c>
      <c r="BF54" s="139"/>
      <c r="BG54" s="138">
        <v>67.923000000000002</v>
      </c>
      <c r="BH54" s="138">
        <v>-8.5829000000000004</v>
      </c>
      <c r="BI54" s="139"/>
      <c r="BJ54" s="138">
        <v>-51.304099999999998</v>
      </c>
      <c r="BK54" s="138">
        <v>9.1811000000000007</v>
      </c>
      <c r="BL54" s="138">
        <v>8.3734000000000002</v>
      </c>
      <c r="BM54" s="138">
        <v>5.8281999999999998</v>
      </c>
      <c r="BN54" s="138">
        <v>533.46339999999998</v>
      </c>
      <c r="BO54" s="138">
        <v>141.81950000000001</v>
      </c>
      <c r="BP54" s="138">
        <v>142.9487</v>
      </c>
      <c r="BQ54" s="138">
        <v>-583.00900000000001</v>
      </c>
      <c r="BR54" s="138">
        <v>505.21190000000001</v>
      </c>
      <c r="BS54" s="139"/>
      <c r="BT54" s="138">
        <v>-72.648899999999998</v>
      </c>
      <c r="BU54" s="138">
        <v>74.536199999999994</v>
      </c>
      <c r="BV54" s="138">
        <v>103.1187</v>
      </c>
      <c r="BW54" s="138">
        <v>31.57</v>
      </c>
      <c r="BX54" s="138">
        <v>30.33</v>
      </c>
      <c r="BY54" s="138">
        <v>70.58</v>
      </c>
      <c r="BZ54" s="138">
        <v>90</v>
      </c>
      <c r="CA54" s="138">
        <v>-33.619</v>
      </c>
      <c r="CB54" s="138">
        <v>-33.485100000000003</v>
      </c>
      <c r="CC54" s="138">
        <v>91.157499999999999</v>
      </c>
      <c r="CD54" s="138">
        <v>92.889600000000002</v>
      </c>
      <c r="CE54" s="138">
        <v>-4.4111000000000002</v>
      </c>
      <c r="CF54" s="138">
        <v>-127.7766</v>
      </c>
      <c r="CG54" s="138">
        <v>-127.25539999999999</v>
      </c>
      <c r="CH54" s="138">
        <v>7.3506999999999998</v>
      </c>
      <c r="CI54" s="139"/>
      <c r="CJ54" s="139"/>
      <c r="CK54" s="139"/>
      <c r="CL54" s="138">
        <v>123.2</v>
      </c>
      <c r="CM54" s="138">
        <v>110.6</v>
      </c>
      <c r="CN54" s="138">
        <v>-16.89</v>
      </c>
      <c r="CO54" s="138">
        <v>69.657499999999999</v>
      </c>
      <c r="CP54" s="138">
        <v>67.582099999999997</v>
      </c>
      <c r="CQ54" s="138">
        <v>67.865799999999993</v>
      </c>
      <c r="CR54" s="138">
        <v>-6.0179999999999998</v>
      </c>
      <c r="CS54" s="138">
        <v>-5.6859999999999999</v>
      </c>
      <c r="CT54" s="138">
        <v>37.435299999999998</v>
      </c>
      <c r="CU54" s="138">
        <v>-87.542900000000003</v>
      </c>
      <c r="CV54" s="138">
        <v>45.077199999999998</v>
      </c>
      <c r="CW54" s="138">
        <v>16.902799999999999</v>
      </c>
      <c r="CX54" s="138">
        <v>70.14</v>
      </c>
      <c r="CY54" s="138">
        <v>37.56</v>
      </c>
      <c r="CZ54" s="138">
        <v>45.241700000000002</v>
      </c>
      <c r="DA54" s="138">
        <v>43.070999999999998</v>
      </c>
      <c r="DB54" s="138">
        <v>-49.85</v>
      </c>
      <c r="DC54" s="138">
        <v>-3.456</v>
      </c>
      <c r="DD54" s="139"/>
      <c r="DE54" s="139"/>
      <c r="DF54" s="138">
        <v>-125.009</v>
      </c>
      <c r="DG54" s="139"/>
      <c r="DH54" s="139"/>
      <c r="DI54" s="138">
        <v>-103</v>
      </c>
      <c r="DJ54" s="138">
        <v>-103.7</v>
      </c>
      <c r="DK54" s="138">
        <v>26.968699999999998</v>
      </c>
      <c r="DL54" s="138">
        <v>51.5717</v>
      </c>
      <c r="DM54" s="138">
        <v>65.765100000000004</v>
      </c>
      <c r="DN54" s="138">
        <v>73.846400000000003</v>
      </c>
      <c r="DO54" s="138">
        <v>51.36</v>
      </c>
      <c r="DP54" s="138">
        <v>-8.73</v>
      </c>
      <c r="DQ54" s="138">
        <v>63.658499999999997</v>
      </c>
      <c r="DR54" s="138">
        <v>123.65949999999999</v>
      </c>
      <c r="DS54" s="138">
        <v>-35.42</v>
      </c>
      <c r="DT54" s="139"/>
      <c r="DU54" s="138">
        <v>100.12</v>
      </c>
      <c r="DV54" s="138">
        <v>64.72</v>
      </c>
      <c r="DW54" s="138">
        <v>124.8182</v>
      </c>
      <c r="DX54" s="138">
        <v>122.01819999999999</v>
      </c>
      <c r="DY54" s="138">
        <v>-6.0186999999999999</v>
      </c>
      <c r="DZ54" s="138">
        <v>-6.5091000000000001</v>
      </c>
      <c r="EA54" s="139"/>
      <c r="EB54" s="139"/>
      <c r="EC54" s="138">
        <v>175.059</v>
      </c>
      <c r="ED54" s="138">
        <v>179.52889999999999</v>
      </c>
      <c r="EE54" s="138">
        <v>90.558800000000005</v>
      </c>
      <c r="EF54" s="138">
        <v>71.533699999999996</v>
      </c>
      <c r="EG54" s="138">
        <v>-29.495000000000001</v>
      </c>
      <c r="EH54" s="138">
        <v>599.34059999999999</v>
      </c>
      <c r="EI54" s="138">
        <v>382.28539999999998</v>
      </c>
      <c r="EJ54" s="139"/>
      <c r="EK54" s="138">
        <v>-23.8019</v>
      </c>
      <c r="EL54" s="138">
        <v>-21.3657</v>
      </c>
      <c r="EM54" s="138">
        <v>0</v>
      </c>
      <c r="EN54" s="138">
        <v>40.7286</v>
      </c>
      <c r="EO54" s="138">
        <v>37.767699999999998</v>
      </c>
      <c r="EP54" s="138">
        <v>41.52</v>
      </c>
      <c r="EQ54" s="138">
        <v>-44.154699999999998</v>
      </c>
      <c r="ER54" s="138">
        <v>-45.033200000000001</v>
      </c>
      <c r="ES54" s="138">
        <v>-30.878599999999999</v>
      </c>
      <c r="ET54" s="139"/>
      <c r="EU54" s="138">
        <v>-15.06</v>
      </c>
      <c r="EV54" s="139"/>
      <c r="EW54" s="138">
        <v>15.1082</v>
      </c>
      <c r="EX54" s="138">
        <v>16.9055</v>
      </c>
      <c r="EY54" s="138">
        <v>-37.316800000000001</v>
      </c>
      <c r="EZ54" s="138">
        <v>-36.467700000000001</v>
      </c>
      <c r="FA54" s="138">
        <v>11.3535</v>
      </c>
      <c r="FB54" s="138">
        <v>-69.409099999999995</v>
      </c>
      <c r="FC54" s="138">
        <v>33.798000000000002</v>
      </c>
      <c r="FD54" s="138">
        <v>20.831900000000001</v>
      </c>
      <c r="FE54" s="139"/>
      <c r="FF54" s="138">
        <v>20.502199999999998</v>
      </c>
      <c r="FG54" s="138">
        <v>17.360700000000001</v>
      </c>
      <c r="FH54" s="138">
        <v>16.773099999999999</v>
      </c>
      <c r="FI54" s="138">
        <v>17.168600000000001</v>
      </c>
      <c r="FJ54" s="138">
        <v>33.993600000000001</v>
      </c>
      <c r="FK54" s="138">
        <v>33.658700000000003</v>
      </c>
      <c r="FL54" s="138">
        <v>40.691899999999997</v>
      </c>
      <c r="FM54" s="138">
        <v>8.1914999999999996</v>
      </c>
      <c r="FN54" s="138">
        <v>7.6169000000000002</v>
      </c>
      <c r="FO54" s="138">
        <v>7.6586999999999996</v>
      </c>
      <c r="FP54" s="138">
        <v>0</v>
      </c>
      <c r="FQ54" s="138">
        <v>33.312899999999999</v>
      </c>
      <c r="FR54" s="138">
        <v>-11.24</v>
      </c>
      <c r="FS54" s="138">
        <v>2.1613000000000002</v>
      </c>
      <c r="FT54" s="138">
        <v>1.2332000000000001</v>
      </c>
      <c r="FU54" s="138">
        <v>-0.93</v>
      </c>
      <c r="FV54" s="138">
        <v>19.28</v>
      </c>
      <c r="FW54" s="138">
        <v>32.262599999999999</v>
      </c>
      <c r="FX54" s="139"/>
      <c r="FY54" s="138">
        <v>-4.8170000000000002</v>
      </c>
      <c r="FZ54" s="138">
        <v>1.1819999999999999</v>
      </c>
      <c r="GA54" s="139"/>
      <c r="GB54" s="138">
        <v>44.8</v>
      </c>
      <c r="GC54" s="138">
        <v>-4.6372</v>
      </c>
      <c r="GD54" s="138">
        <v>-8.1142000000000003</v>
      </c>
      <c r="GE54" s="138">
        <v>13.9</v>
      </c>
      <c r="GF54" s="138">
        <v>86.569199999999995</v>
      </c>
      <c r="GG54" s="138">
        <v>21.9</v>
      </c>
      <c r="GH54" s="138">
        <v>-10.6416</v>
      </c>
      <c r="GI54" s="138">
        <v>-6.8574999999999999</v>
      </c>
      <c r="GJ54" s="138">
        <v>-7.1205999999999996</v>
      </c>
      <c r="GK54" s="138">
        <v>2.169</v>
      </c>
      <c r="GL54" s="139"/>
      <c r="GM54" s="139"/>
      <c r="GN54" s="138">
        <v>-16.0062</v>
      </c>
      <c r="GO54" s="138">
        <v>-27.014900000000001</v>
      </c>
      <c r="GP54" s="138">
        <v>21.305399999999999</v>
      </c>
      <c r="GQ54" s="138">
        <v>28.032399999999999</v>
      </c>
      <c r="GR54" s="138">
        <v>52.6297</v>
      </c>
      <c r="GS54" s="138">
        <v>53.054499999999997</v>
      </c>
      <c r="GT54" s="138">
        <v>-120.64790000000001</v>
      </c>
      <c r="GU54" s="138">
        <v>-23.942399999999999</v>
      </c>
      <c r="GV54" s="138">
        <v>39.134599999999999</v>
      </c>
      <c r="GW54" s="138">
        <v>-39.412199999999999</v>
      </c>
      <c r="GX54" s="138">
        <v>11.727399999999999</v>
      </c>
      <c r="GY54" s="138">
        <v>10.1981</v>
      </c>
      <c r="GZ54" s="138">
        <v>9.8313000000000006</v>
      </c>
      <c r="HA54" s="138">
        <v>13.371499999999999</v>
      </c>
      <c r="HB54" s="138">
        <v>136.92660000000001</v>
      </c>
      <c r="HC54" s="138">
        <v>136.81800000000001</v>
      </c>
      <c r="HD54" s="138">
        <v>111.1</v>
      </c>
      <c r="HE54" s="138">
        <v>-110.89660000000001</v>
      </c>
      <c r="HF54" s="138">
        <v>-362.52550000000002</v>
      </c>
      <c r="HG54" s="138">
        <v>362.42219999999998</v>
      </c>
      <c r="HH54" s="138">
        <v>465.35629999999998</v>
      </c>
      <c r="HI54" s="138">
        <v>-131.07990000000001</v>
      </c>
      <c r="HJ54" s="138">
        <v>-129.6508</v>
      </c>
      <c r="HK54" s="138">
        <v>-55.053699999999999</v>
      </c>
      <c r="HL54" s="138">
        <v>-46.665999999999997</v>
      </c>
      <c r="HM54" s="138">
        <v>78.515500000000003</v>
      </c>
      <c r="HN54" s="138">
        <v>78.579800000000006</v>
      </c>
      <c r="HO54" s="139"/>
      <c r="HP54" s="139"/>
      <c r="HQ54" s="138">
        <v>36.1813</v>
      </c>
      <c r="HR54" s="138">
        <v>36.027500000000003</v>
      </c>
      <c r="HS54" s="138">
        <v>-43.276800000000001</v>
      </c>
      <c r="HT54" s="138">
        <v>-44.066899999999997</v>
      </c>
      <c r="HU54" s="138">
        <v>100.76</v>
      </c>
      <c r="HV54" s="138">
        <v>100.14</v>
      </c>
      <c r="HW54" s="138">
        <v>13.4</v>
      </c>
      <c r="HX54" s="138">
        <v>13.9</v>
      </c>
      <c r="HY54" s="138">
        <v>21.6799</v>
      </c>
      <c r="HZ54" s="138">
        <v>37.6</v>
      </c>
      <c r="IA54" s="138">
        <v>-347.89690000000002</v>
      </c>
      <c r="IB54" s="138">
        <v>106.5779</v>
      </c>
      <c r="IC54" s="138">
        <v>105.5748</v>
      </c>
      <c r="ID54" s="138">
        <v>15.2</v>
      </c>
      <c r="IE54" s="138">
        <v>-45</v>
      </c>
      <c r="IF54" s="138">
        <v>-34.4</v>
      </c>
      <c r="IG54" s="138">
        <v>-34.5</v>
      </c>
      <c r="IH54" s="138">
        <v>1.6307</v>
      </c>
      <c r="II54" s="138">
        <v>1.4029</v>
      </c>
      <c r="IJ54" s="138">
        <v>-457.93729999999999</v>
      </c>
      <c r="IK54" s="138">
        <v>-352.02080000000001</v>
      </c>
      <c r="IL54" s="138">
        <v>430.70080000000002</v>
      </c>
      <c r="IM54" s="138">
        <v>355.541</v>
      </c>
      <c r="IN54" s="138">
        <v>-8.1613000000000007</v>
      </c>
      <c r="IO54" s="138">
        <v>-347.04790000000003</v>
      </c>
      <c r="IP54" s="138">
        <v>348.32470000000001</v>
      </c>
      <c r="IQ54" s="138">
        <v>-158.04900000000001</v>
      </c>
      <c r="IR54" s="138">
        <v>-216.0795</v>
      </c>
      <c r="IS54" s="138">
        <v>-343.81470000000002</v>
      </c>
      <c r="IT54" s="138">
        <v>88.6066</v>
      </c>
      <c r="IU54" s="138">
        <v>91.722300000000004</v>
      </c>
      <c r="IV54" s="138">
        <v>158.92429999999999</v>
      </c>
      <c r="IW54" s="138">
        <v>-421.51979999999998</v>
      </c>
      <c r="IX54" s="138">
        <v>221.10380000000001</v>
      </c>
      <c r="IY54" s="138">
        <v>-202.0951</v>
      </c>
      <c r="IZ54" s="138">
        <v>205.03720000000001</v>
      </c>
      <c r="JA54" s="138">
        <v>-8.3318999999999992</v>
      </c>
      <c r="JB54" s="139"/>
      <c r="JC54" s="138">
        <v>14.4</v>
      </c>
      <c r="JD54" s="138">
        <v>7.6319999999999997</v>
      </c>
      <c r="JE54" s="138">
        <v>7.5170000000000003</v>
      </c>
      <c r="JF54" s="138">
        <v>-14.08</v>
      </c>
      <c r="JG54" s="138">
        <v>-10.4</v>
      </c>
      <c r="JH54" s="139"/>
      <c r="JI54" s="138">
        <v>10.960599999999999</v>
      </c>
      <c r="JJ54" s="138">
        <v>-21.766999999999999</v>
      </c>
      <c r="JK54" s="138">
        <v>-38.292499999999997</v>
      </c>
      <c r="JL54" s="138">
        <v>20.100000000000001</v>
      </c>
      <c r="JM54" s="138">
        <v>47.756</v>
      </c>
      <c r="JN54" s="138">
        <v>48.134</v>
      </c>
      <c r="JO54" s="138">
        <v>11.270099999999999</v>
      </c>
      <c r="JP54" s="138">
        <v>13.277100000000001</v>
      </c>
      <c r="JQ54" s="138">
        <v>51.423900000000003</v>
      </c>
      <c r="JR54" s="138">
        <v>51.375399999999999</v>
      </c>
      <c r="JS54" s="138">
        <v>50.769399999999997</v>
      </c>
      <c r="JT54" s="139"/>
      <c r="JU54" s="138">
        <v>43.6</v>
      </c>
      <c r="JV54" s="138">
        <v>18.950900000000001</v>
      </c>
      <c r="JW54" s="138">
        <v>8.61</v>
      </c>
      <c r="JX54" s="139"/>
      <c r="JY54" s="138">
        <v>-47.200200000000002</v>
      </c>
      <c r="JZ54" s="138">
        <v>78.238200000000006</v>
      </c>
      <c r="KA54" s="138">
        <v>56.151299999999999</v>
      </c>
      <c r="KB54" s="138">
        <v>-46.7164</v>
      </c>
      <c r="KC54" s="138">
        <v>-78.525000000000006</v>
      </c>
      <c r="KD54" s="138">
        <v>44.3142</v>
      </c>
      <c r="KE54" s="138">
        <v>31.868400000000001</v>
      </c>
      <c r="KF54" s="138">
        <v>-54.1</v>
      </c>
      <c r="KG54" s="138">
        <v>53.4</v>
      </c>
      <c r="KH54" s="138">
        <v>107.1298</v>
      </c>
      <c r="KI54" s="138">
        <v>59.897500000000001</v>
      </c>
    </row>
    <row r="55" spans="1:295" ht="18" customHeight="1" x14ac:dyDescent="0.25">
      <c r="A55" s="133" t="s">
        <v>50</v>
      </c>
      <c r="B55" s="133" t="s">
        <v>812</v>
      </c>
      <c r="C55" s="137">
        <v>0</v>
      </c>
      <c r="D55" s="138">
        <v>16.017800000000001</v>
      </c>
      <c r="E55" s="138">
        <v>-24.043700000000001</v>
      </c>
      <c r="F55" s="138">
        <v>-36.015000000000001</v>
      </c>
      <c r="G55" s="138">
        <v>10.180099999999999</v>
      </c>
      <c r="H55" s="139"/>
      <c r="I55" s="138">
        <v>52.526299999999999</v>
      </c>
      <c r="J55" s="138">
        <v>-78.136700000000005</v>
      </c>
      <c r="K55" s="138">
        <v>54.110199999999999</v>
      </c>
      <c r="L55" s="138">
        <v>27.6492</v>
      </c>
      <c r="M55" s="138">
        <v>27.103899999999999</v>
      </c>
      <c r="N55" s="138">
        <v>0</v>
      </c>
      <c r="O55" s="138">
        <v>-47.234000000000002</v>
      </c>
      <c r="P55" s="138">
        <v>41.8</v>
      </c>
      <c r="Q55" s="138">
        <v>21.527999999999999</v>
      </c>
      <c r="R55" s="138">
        <v>-41.8</v>
      </c>
      <c r="S55" s="138">
        <v>14.1655</v>
      </c>
      <c r="T55" s="138">
        <v>43.801000000000002</v>
      </c>
      <c r="U55" s="138">
        <v>10.7051</v>
      </c>
      <c r="V55" s="138">
        <v>10.7593</v>
      </c>
      <c r="W55" s="138">
        <v>17.9665</v>
      </c>
      <c r="X55" s="138">
        <v>17.0168</v>
      </c>
      <c r="Y55" s="138">
        <v>5.1668000000000003</v>
      </c>
      <c r="Z55" s="138">
        <v>3.9742000000000002</v>
      </c>
      <c r="AA55" s="139"/>
      <c r="AB55" s="139"/>
      <c r="AC55" s="138">
        <v>-61.83</v>
      </c>
      <c r="AD55" s="138">
        <v>-62.18</v>
      </c>
      <c r="AE55" s="139"/>
      <c r="AF55" s="138">
        <v>-2.2200000000000002</v>
      </c>
      <c r="AG55" s="138">
        <v>46.2</v>
      </c>
      <c r="AH55" s="138">
        <v>8.8819999999999997</v>
      </c>
      <c r="AI55" s="138">
        <v>0.19400000000000001</v>
      </c>
      <c r="AJ55" s="137">
        <v>0</v>
      </c>
      <c r="AK55" s="138">
        <v>-43.96</v>
      </c>
      <c r="AL55" s="138">
        <v>-14.39</v>
      </c>
      <c r="AM55" s="138">
        <v>44.1</v>
      </c>
      <c r="AN55" s="138">
        <v>43.72</v>
      </c>
      <c r="AO55" s="138">
        <v>19.678100000000001</v>
      </c>
      <c r="AP55" s="138">
        <v>-1.7437</v>
      </c>
      <c r="AQ55" s="138">
        <v>62.961500000000001</v>
      </c>
      <c r="AR55" s="138">
        <v>65.213399999999993</v>
      </c>
      <c r="AS55" s="138">
        <v>34.550199999999997</v>
      </c>
      <c r="AT55" s="137">
        <v>0</v>
      </c>
      <c r="AU55" s="138">
        <v>-63.3003</v>
      </c>
      <c r="AV55" s="138">
        <v>32.8125</v>
      </c>
      <c r="AW55" s="138">
        <v>28.8751</v>
      </c>
      <c r="AX55" s="138">
        <v>59.958100000000002</v>
      </c>
      <c r="AY55" s="138">
        <v>60.293199999999999</v>
      </c>
      <c r="AZ55" s="138">
        <v>30.619599999999998</v>
      </c>
      <c r="BA55" s="138">
        <v>26.1374</v>
      </c>
      <c r="BB55" s="138">
        <v>-473</v>
      </c>
      <c r="BC55" s="138">
        <v>4.8986999999999998</v>
      </c>
      <c r="BD55" s="138">
        <v>-12.8</v>
      </c>
      <c r="BE55" s="138">
        <v>-13</v>
      </c>
      <c r="BF55" s="139"/>
      <c r="BG55" s="138">
        <v>70.619500000000002</v>
      </c>
      <c r="BH55" s="138">
        <v>-8.4563000000000006</v>
      </c>
      <c r="BI55" s="139"/>
      <c r="BJ55" s="138">
        <v>-54.052799999999998</v>
      </c>
      <c r="BK55" s="138">
        <v>8.7279999999999998</v>
      </c>
      <c r="BL55" s="138">
        <v>7.8362999999999996</v>
      </c>
      <c r="BM55" s="138">
        <v>5.4036999999999997</v>
      </c>
      <c r="BN55" s="138">
        <v>513.2296</v>
      </c>
      <c r="BO55" s="138">
        <v>131.10749999999999</v>
      </c>
      <c r="BP55" s="138">
        <v>131.26009999999999</v>
      </c>
      <c r="BQ55" s="138">
        <v>-577.64570000000003</v>
      </c>
      <c r="BR55" s="138">
        <v>470.64299999999997</v>
      </c>
      <c r="BS55" s="139"/>
      <c r="BT55" s="138">
        <v>-79.999099999999999</v>
      </c>
      <c r="BU55" s="138">
        <v>81.858999999999995</v>
      </c>
      <c r="BV55" s="138">
        <v>97.889399999999995</v>
      </c>
      <c r="BW55" s="138">
        <v>30.2</v>
      </c>
      <c r="BX55" s="138">
        <v>28.25</v>
      </c>
      <c r="BY55" s="138">
        <v>65.64</v>
      </c>
      <c r="BZ55" s="138">
        <v>86.33</v>
      </c>
      <c r="CA55" s="138">
        <v>-27.055099999999999</v>
      </c>
      <c r="CB55" s="138">
        <v>-27.055099999999999</v>
      </c>
      <c r="CC55" s="138">
        <v>84.934600000000003</v>
      </c>
      <c r="CD55" s="138">
        <v>85.855199999999996</v>
      </c>
      <c r="CE55" s="138">
        <v>-6.09</v>
      </c>
      <c r="CF55" s="138">
        <v>-121.2055</v>
      </c>
      <c r="CG55" s="138">
        <v>-121.33280000000001</v>
      </c>
      <c r="CH55" s="138">
        <v>8.3978999999999999</v>
      </c>
      <c r="CI55" s="139"/>
      <c r="CJ55" s="139"/>
      <c r="CK55" s="139"/>
      <c r="CL55" s="138">
        <v>119.1</v>
      </c>
      <c r="CM55" s="138">
        <v>106.8</v>
      </c>
      <c r="CN55" s="138">
        <v>-16.649999999999999</v>
      </c>
      <c r="CO55" s="138">
        <v>67.2363</v>
      </c>
      <c r="CP55" s="138">
        <v>65.236599999999996</v>
      </c>
      <c r="CQ55" s="138">
        <v>64.713800000000006</v>
      </c>
      <c r="CR55" s="138">
        <v>-9.391</v>
      </c>
      <c r="CS55" s="138">
        <v>-7.4618000000000002</v>
      </c>
      <c r="CT55" s="138">
        <v>29.917000000000002</v>
      </c>
      <c r="CU55" s="138">
        <v>-74.6785</v>
      </c>
      <c r="CV55" s="138">
        <v>37.384900000000002</v>
      </c>
      <c r="CW55" s="138">
        <v>15.6747</v>
      </c>
      <c r="CX55" s="138">
        <v>65.73</v>
      </c>
      <c r="CY55" s="138">
        <v>35.54</v>
      </c>
      <c r="CZ55" s="138">
        <v>41.9604</v>
      </c>
      <c r="DA55" s="138">
        <v>39.994799999999998</v>
      </c>
      <c r="DB55" s="138">
        <v>-47.13</v>
      </c>
      <c r="DC55" s="138">
        <v>-3.456</v>
      </c>
      <c r="DD55" s="139"/>
      <c r="DE55" s="139"/>
      <c r="DF55" s="138">
        <v>-124.2597</v>
      </c>
      <c r="DG55" s="139"/>
      <c r="DH55" s="139"/>
      <c r="DI55" s="138">
        <v>-98.1</v>
      </c>
      <c r="DJ55" s="138">
        <v>-98.7</v>
      </c>
      <c r="DK55" s="138">
        <v>25.529499999999999</v>
      </c>
      <c r="DL55" s="138">
        <v>48.055999999999997</v>
      </c>
      <c r="DM55" s="138">
        <v>61.0687</v>
      </c>
      <c r="DN55" s="138">
        <v>67.987099999999998</v>
      </c>
      <c r="DO55" s="138">
        <v>47.71</v>
      </c>
      <c r="DP55" s="138">
        <v>-8.51</v>
      </c>
      <c r="DQ55" s="138">
        <v>58.776000000000003</v>
      </c>
      <c r="DR55" s="138">
        <v>122.6995</v>
      </c>
      <c r="DS55" s="138">
        <v>-34.76</v>
      </c>
      <c r="DT55" s="139"/>
      <c r="DU55" s="138">
        <v>93.6</v>
      </c>
      <c r="DV55" s="138">
        <v>61.66</v>
      </c>
      <c r="DW55" s="138">
        <v>124.36360000000001</v>
      </c>
      <c r="DX55" s="138">
        <v>122.01819999999999</v>
      </c>
      <c r="DY55" s="138">
        <v>0</v>
      </c>
      <c r="DZ55" s="138">
        <v>-0.28179999999999999</v>
      </c>
      <c r="EA55" s="138">
        <v>225.56190000000001</v>
      </c>
      <c r="EB55" s="138">
        <v>180.59989999999999</v>
      </c>
      <c r="EC55" s="138">
        <v>172.7654</v>
      </c>
      <c r="ED55" s="138">
        <v>173.50749999999999</v>
      </c>
      <c r="EE55" s="138">
        <v>94.827699999999993</v>
      </c>
      <c r="EF55" s="138">
        <v>79.064999999999998</v>
      </c>
      <c r="EG55" s="138">
        <v>-26.81</v>
      </c>
      <c r="EH55" s="138">
        <v>589.02890000000002</v>
      </c>
      <c r="EI55" s="138">
        <v>425.06229999999999</v>
      </c>
      <c r="EJ55" s="139"/>
      <c r="EK55" s="138">
        <v>-25.470300000000002</v>
      </c>
      <c r="EL55" s="138">
        <v>-22.857199999999999</v>
      </c>
      <c r="EM55" s="139"/>
      <c r="EN55" s="138">
        <v>46.929600000000001</v>
      </c>
      <c r="EO55" s="138">
        <v>43.4818</v>
      </c>
      <c r="EP55" s="138">
        <v>39.984000000000002</v>
      </c>
      <c r="EQ55" s="138">
        <v>-41.881100000000004</v>
      </c>
      <c r="ER55" s="138">
        <v>-42.7941</v>
      </c>
      <c r="ES55" s="138">
        <v>-38.932699999999997</v>
      </c>
      <c r="ET55" s="139"/>
      <c r="EU55" s="138">
        <v>-15.78</v>
      </c>
      <c r="EV55" s="139"/>
      <c r="EW55" s="138">
        <v>14.4115</v>
      </c>
      <c r="EX55" s="138">
        <v>30.377600000000001</v>
      </c>
      <c r="EY55" s="138">
        <v>-36.300800000000002</v>
      </c>
      <c r="EZ55" s="138">
        <v>-35.509099999999997</v>
      </c>
      <c r="FA55" s="138">
        <v>10.1</v>
      </c>
      <c r="FB55" s="138">
        <v>-76.286799999999999</v>
      </c>
      <c r="FC55" s="138">
        <v>40.354300000000002</v>
      </c>
      <c r="FD55" s="138">
        <v>20.168700000000001</v>
      </c>
      <c r="FE55" s="139"/>
      <c r="FF55" s="138">
        <v>20.148399999999999</v>
      </c>
      <c r="FG55" s="138">
        <v>17.825399999999998</v>
      </c>
      <c r="FH55" s="138">
        <v>18.790099999999999</v>
      </c>
      <c r="FI55" s="138">
        <v>17.374600000000001</v>
      </c>
      <c r="FJ55" s="138">
        <v>26.9605</v>
      </c>
      <c r="FK55" s="138">
        <v>26.9605</v>
      </c>
      <c r="FL55" s="138">
        <v>34.8309</v>
      </c>
      <c r="FM55" s="138">
        <v>1.3312999999999999</v>
      </c>
      <c r="FN55" s="138">
        <v>1.9977</v>
      </c>
      <c r="FO55" s="138">
        <v>3.3508</v>
      </c>
      <c r="FP55" s="138">
        <v>0</v>
      </c>
      <c r="FQ55" s="138">
        <v>33.312899999999999</v>
      </c>
      <c r="FR55" s="138">
        <v>-11.57</v>
      </c>
      <c r="FS55" s="138">
        <v>2.1637</v>
      </c>
      <c r="FT55" s="138">
        <v>1.1160000000000001</v>
      </c>
      <c r="FU55" s="138">
        <v>-1.01</v>
      </c>
      <c r="FV55" s="138">
        <v>18.91</v>
      </c>
      <c r="FW55" s="138">
        <v>30.9908</v>
      </c>
      <c r="FX55" s="139"/>
      <c r="FY55" s="138">
        <v>-4.8239999999999998</v>
      </c>
      <c r="FZ55" s="138">
        <v>1.2869999999999999</v>
      </c>
      <c r="GA55" s="139"/>
      <c r="GB55" s="138">
        <v>43.42</v>
      </c>
      <c r="GC55" s="138">
        <v>-1.7616000000000001</v>
      </c>
      <c r="GD55" s="138">
        <v>-3.8761000000000001</v>
      </c>
      <c r="GE55" s="138">
        <v>14.16</v>
      </c>
      <c r="GF55" s="138">
        <v>83.415899999999993</v>
      </c>
      <c r="GG55" s="138">
        <v>19.7</v>
      </c>
      <c r="GH55" s="138">
        <v>-10.396800000000001</v>
      </c>
      <c r="GI55" s="138">
        <v>-6.1273999999999997</v>
      </c>
      <c r="GJ55" s="138">
        <v>-6.7786999999999997</v>
      </c>
      <c r="GK55" s="138">
        <v>2.0152000000000001</v>
      </c>
      <c r="GL55" s="139"/>
      <c r="GM55" s="139"/>
      <c r="GN55" s="138">
        <v>-15.0632</v>
      </c>
      <c r="GO55" s="138">
        <v>-24.651199999999999</v>
      </c>
      <c r="GP55" s="138">
        <v>19.6327</v>
      </c>
      <c r="GQ55" s="138">
        <v>25.697199999999999</v>
      </c>
      <c r="GR55" s="138">
        <v>56.807600000000001</v>
      </c>
      <c r="GS55" s="138">
        <v>59.299300000000002</v>
      </c>
      <c r="GT55" s="138">
        <v>-117.9423</v>
      </c>
      <c r="GU55" s="138">
        <v>-22.277999999999999</v>
      </c>
      <c r="GV55" s="138">
        <v>38.482700000000001</v>
      </c>
      <c r="GW55" s="138">
        <v>-34.133000000000003</v>
      </c>
      <c r="GX55" s="139"/>
      <c r="GY55" s="138">
        <v>8.7416999999999998</v>
      </c>
      <c r="GZ55" s="138">
        <v>8.3231000000000002</v>
      </c>
      <c r="HA55" s="138">
        <v>13</v>
      </c>
      <c r="HB55" s="138">
        <v>136.8296</v>
      </c>
      <c r="HC55" s="138">
        <v>137.316</v>
      </c>
      <c r="HD55" s="138">
        <v>62.9</v>
      </c>
      <c r="HE55" s="138">
        <v>-62.962499999999999</v>
      </c>
      <c r="HF55" s="138">
        <v>-305.85390000000001</v>
      </c>
      <c r="HG55" s="138">
        <v>354.44970000000001</v>
      </c>
      <c r="HH55" s="138">
        <v>473.01029999999997</v>
      </c>
      <c r="HI55" s="138">
        <v>-132.71250000000001</v>
      </c>
      <c r="HJ55" s="138">
        <v>-130.41210000000001</v>
      </c>
      <c r="HK55" s="138">
        <v>-58.421199999999999</v>
      </c>
      <c r="HL55" s="138">
        <v>-48.921700000000001</v>
      </c>
      <c r="HM55" s="138">
        <v>79.043999999999997</v>
      </c>
      <c r="HN55" s="138">
        <v>79.802099999999996</v>
      </c>
      <c r="HO55" s="138">
        <v>-90.609099999999998</v>
      </c>
      <c r="HP55" s="139"/>
      <c r="HQ55" s="138">
        <v>35.456200000000003</v>
      </c>
      <c r="HR55" s="138">
        <v>35.159500000000001</v>
      </c>
      <c r="HS55" s="138">
        <v>-48.1419</v>
      </c>
      <c r="HT55" s="138">
        <v>-48.428100000000001</v>
      </c>
      <c r="HU55" s="138">
        <v>100.1</v>
      </c>
      <c r="HV55" s="138">
        <v>98.66</v>
      </c>
      <c r="HW55" s="138">
        <v>11.8</v>
      </c>
      <c r="HX55" s="138">
        <v>11.3</v>
      </c>
      <c r="HY55" s="138">
        <v>21.720500000000001</v>
      </c>
      <c r="HZ55" s="138">
        <v>34.56</v>
      </c>
      <c r="IA55" s="138">
        <v>-341.1327</v>
      </c>
      <c r="IB55" s="138">
        <v>105.7094</v>
      </c>
      <c r="IC55" s="138">
        <v>106.43380000000001</v>
      </c>
      <c r="ID55" s="138">
        <v>14.5</v>
      </c>
      <c r="IE55" s="138">
        <v>-45.6</v>
      </c>
      <c r="IF55" s="138">
        <v>-32.700000000000003</v>
      </c>
      <c r="IG55" s="138">
        <v>-32.700000000000003</v>
      </c>
      <c r="IH55" s="139"/>
      <c r="II55" s="139"/>
      <c r="IJ55" s="138">
        <v>-463.6035</v>
      </c>
      <c r="IK55" s="138">
        <v>-393.47980000000001</v>
      </c>
      <c r="IL55" s="138">
        <v>440.64089999999999</v>
      </c>
      <c r="IM55" s="138">
        <v>358.7482</v>
      </c>
      <c r="IN55" s="138">
        <v>-20.771000000000001</v>
      </c>
      <c r="IO55" s="138">
        <v>-348.56150000000002</v>
      </c>
      <c r="IP55" s="138">
        <v>349.59030000000001</v>
      </c>
      <c r="IQ55" s="138">
        <v>-158.41370000000001</v>
      </c>
      <c r="IR55" s="138">
        <v>-213.6996</v>
      </c>
      <c r="IS55" s="138">
        <v>-343.85070000000002</v>
      </c>
      <c r="IT55" s="138">
        <v>90.733099999999993</v>
      </c>
      <c r="IU55" s="138">
        <v>91.011799999999994</v>
      </c>
      <c r="IV55" s="138">
        <v>160.9588</v>
      </c>
      <c r="IW55" s="138">
        <v>-427.77390000000003</v>
      </c>
      <c r="IX55" s="138">
        <v>223.6062</v>
      </c>
      <c r="IY55" s="138">
        <v>-205.8065</v>
      </c>
      <c r="IZ55" s="138">
        <v>207.60679999999999</v>
      </c>
      <c r="JA55" s="138">
        <v>-9.2795000000000005</v>
      </c>
      <c r="JB55" s="139"/>
      <c r="JC55" s="138">
        <v>12</v>
      </c>
      <c r="JD55" s="138">
        <v>7.6769999999999996</v>
      </c>
      <c r="JE55" s="138">
        <v>7.7359999999999998</v>
      </c>
      <c r="JF55" s="138">
        <v>-12.08</v>
      </c>
      <c r="JG55" s="138">
        <v>-12.72</v>
      </c>
      <c r="JH55" s="139"/>
      <c r="JI55" s="138">
        <v>13.0968</v>
      </c>
      <c r="JJ55" s="138">
        <v>-23.729299999999999</v>
      </c>
      <c r="JK55" s="138">
        <v>-39.406399999999998</v>
      </c>
      <c r="JL55" s="138">
        <v>20.100000000000001</v>
      </c>
      <c r="JM55" s="138">
        <v>50.256999999999998</v>
      </c>
      <c r="JN55" s="138">
        <v>48.348999999999997</v>
      </c>
      <c r="JO55" s="138">
        <v>11.1981</v>
      </c>
      <c r="JP55" s="138">
        <v>13.5738</v>
      </c>
      <c r="JQ55" s="138">
        <v>51.9801</v>
      </c>
      <c r="JR55" s="138">
        <v>52.188299999999998</v>
      </c>
      <c r="JS55" s="138">
        <v>51.214100000000002</v>
      </c>
      <c r="JT55" s="139"/>
      <c r="JU55" s="138">
        <v>47.5</v>
      </c>
      <c r="JV55" s="138">
        <v>19.866800000000001</v>
      </c>
      <c r="JW55" s="138">
        <v>7.84</v>
      </c>
      <c r="JX55" s="139"/>
      <c r="JY55" s="138">
        <v>-50.512599999999999</v>
      </c>
      <c r="JZ55" s="138">
        <v>79.726399999999998</v>
      </c>
      <c r="KA55" s="138">
        <v>60.060299999999998</v>
      </c>
      <c r="KB55" s="138">
        <v>-50.9054</v>
      </c>
      <c r="KC55" s="138">
        <v>-78.017799999999994</v>
      </c>
      <c r="KD55" s="138">
        <v>48.295400000000001</v>
      </c>
      <c r="KE55" s="138">
        <v>30.281700000000001</v>
      </c>
      <c r="KF55" s="138">
        <v>-56.2</v>
      </c>
      <c r="KG55" s="138">
        <v>56.1</v>
      </c>
      <c r="KH55" s="138">
        <v>163.05789999999999</v>
      </c>
      <c r="KI55" s="138">
        <v>10.9381</v>
      </c>
    </row>
    <row r="56" spans="1:295" ht="18" customHeight="1" x14ac:dyDescent="0.25">
      <c r="A56" s="133" t="s">
        <v>813</v>
      </c>
      <c r="B56" s="133" t="s">
        <v>51</v>
      </c>
      <c r="C56" s="140">
        <v>0</v>
      </c>
      <c r="D56" s="142">
        <v>15.269399999999999</v>
      </c>
      <c r="E56" s="142">
        <v>-23.446400000000001</v>
      </c>
      <c r="F56" s="142">
        <v>-36.634</v>
      </c>
      <c r="G56" s="142">
        <v>9.5166000000000004</v>
      </c>
      <c r="H56" s="141"/>
      <c r="I56" s="142">
        <v>49.034599999999998</v>
      </c>
      <c r="J56" s="142">
        <v>-70.338999999999999</v>
      </c>
      <c r="K56" s="142">
        <v>50.812600000000003</v>
      </c>
      <c r="L56" s="142">
        <v>26.147200000000002</v>
      </c>
      <c r="M56" s="142">
        <v>25.4346</v>
      </c>
      <c r="N56" s="142">
        <v>6.66</v>
      </c>
      <c r="O56" s="142">
        <v>-46.142000000000003</v>
      </c>
      <c r="P56" s="142">
        <v>41.8</v>
      </c>
      <c r="Q56" s="142">
        <v>21.527999999999999</v>
      </c>
      <c r="R56" s="142">
        <v>-41.8</v>
      </c>
      <c r="S56" s="142">
        <v>14.3377</v>
      </c>
      <c r="T56" s="142">
        <v>37.810200000000002</v>
      </c>
      <c r="U56" s="142">
        <v>11.0342</v>
      </c>
      <c r="V56" s="142">
        <v>11.009499999999999</v>
      </c>
      <c r="W56" s="142">
        <v>18.322900000000001</v>
      </c>
      <c r="X56" s="142">
        <v>16.8628</v>
      </c>
      <c r="Y56" s="142">
        <v>5.3089000000000004</v>
      </c>
      <c r="Z56" s="142">
        <v>7.7176999999999998</v>
      </c>
      <c r="AA56" s="141"/>
      <c r="AB56" s="141"/>
      <c r="AC56" s="142">
        <v>-57.63</v>
      </c>
      <c r="AD56" s="142">
        <v>-57.86</v>
      </c>
      <c r="AE56" s="141"/>
      <c r="AF56" s="142">
        <v>-6.66</v>
      </c>
      <c r="AG56" s="142">
        <v>44</v>
      </c>
      <c r="AH56" s="142">
        <v>7.6920000000000002</v>
      </c>
      <c r="AI56" s="142">
        <v>0.189</v>
      </c>
      <c r="AJ56" s="140">
        <v>0</v>
      </c>
      <c r="AK56" s="142">
        <v>-38.49</v>
      </c>
      <c r="AL56" s="142">
        <v>-23.02</v>
      </c>
      <c r="AM56" s="142">
        <v>37.76</v>
      </c>
      <c r="AN56" s="142">
        <v>37.96</v>
      </c>
      <c r="AO56" s="142">
        <v>18.0852</v>
      </c>
      <c r="AP56" s="142">
        <v>-0.78979999999999995</v>
      </c>
      <c r="AQ56" s="142">
        <v>59.351700000000001</v>
      </c>
      <c r="AR56" s="142">
        <v>61.422699999999999</v>
      </c>
      <c r="AS56" s="142">
        <v>33.7864</v>
      </c>
      <c r="AT56" s="140">
        <v>0</v>
      </c>
      <c r="AU56" s="142">
        <v>-51.316800000000001</v>
      </c>
      <c r="AV56" s="142">
        <v>19.308299999999999</v>
      </c>
      <c r="AW56" s="142">
        <v>18.033000000000001</v>
      </c>
      <c r="AX56" s="142">
        <v>56.634999999999998</v>
      </c>
      <c r="AY56" s="142">
        <v>56.4739</v>
      </c>
      <c r="AZ56" s="142">
        <v>25.238900000000001</v>
      </c>
      <c r="BA56" s="142">
        <v>19.956</v>
      </c>
      <c r="BB56" s="142">
        <v>-437.28640000000001</v>
      </c>
      <c r="BC56" s="142">
        <v>6.1151999999999997</v>
      </c>
      <c r="BD56" s="142">
        <v>-13.8</v>
      </c>
      <c r="BE56" s="142">
        <v>-13.5</v>
      </c>
      <c r="BF56" s="141"/>
      <c r="BG56" s="142">
        <v>58.741300000000003</v>
      </c>
      <c r="BH56" s="142">
        <v>-8.2989999999999995</v>
      </c>
      <c r="BI56" s="141"/>
      <c r="BJ56" s="142">
        <v>-43.923099999999998</v>
      </c>
      <c r="BK56" s="142">
        <v>6.8791000000000002</v>
      </c>
      <c r="BL56" s="142">
        <v>7.2682000000000002</v>
      </c>
      <c r="BM56" s="142">
        <v>4.9935</v>
      </c>
      <c r="BN56" s="142">
        <v>492.62959999999998</v>
      </c>
      <c r="BO56" s="142">
        <v>135.8073</v>
      </c>
      <c r="BP56" s="142">
        <v>134.61709999999999</v>
      </c>
      <c r="BQ56" s="142">
        <v>-573.68370000000004</v>
      </c>
      <c r="BR56" s="142">
        <v>463.25940000000003</v>
      </c>
      <c r="BS56" s="141"/>
      <c r="BT56" s="142">
        <v>-55.597700000000003</v>
      </c>
      <c r="BU56" s="142">
        <v>56.449800000000003</v>
      </c>
      <c r="BV56" s="142">
        <v>94.755899999999997</v>
      </c>
      <c r="BW56" s="142">
        <v>29.66</v>
      </c>
      <c r="BX56" s="142">
        <v>26.76</v>
      </c>
      <c r="BY56" s="142">
        <v>63.62</v>
      </c>
      <c r="BZ56" s="142">
        <v>84.51</v>
      </c>
      <c r="CA56" s="142">
        <v>-34.020899999999997</v>
      </c>
      <c r="CB56" s="142">
        <v>-33.351100000000002</v>
      </c>
      <c r="CC56" s="142">
        <v>87.632000000000005</v>
      </c>
      <c r="CD56" s="142">
        <v>87.827299999999994</v>
      </c>
      <c r="CE56" s="142">
        <v>-6.4348999999999998</v>
      </c>
      <c r="CF56" s="142">
        <v>-107.6144</v>
      </c>
      <c r="CG56" s="142">
        <v>-107.50709999999999</v>
      </c>
      <c r="CH56" s="142">
        <v>4.2967000000000004</v>
      </c>
      <c r="CI56" s="141"/>
      <c r="CJ56" s="141"/>
      <c r="CK56" s="141"/>
      <c r="CL56" s="142">
        <v>111.8</v>
      </c>
      <c r="CM56" s="142">
        <v>100.9</v>
      </c>
      <c r="CN56" s="142">
        <v>-16.510000000000002</v>
      </c>
      <c r="CO56" s="142">
        <v>67.999600000000001</v>
      </c>
      <c r="CP56" s="142">
        <v>66.825100000000006</v>
      </c>
      <c r="CQ56" s="142">
        <v>65.903599999999997</v>
      </c>
      <c r="CR56" s="142">
        <v>-8.1423000000000005</v>
      </c>
      <c r="CS56" s="142">
        <v>-8.6277000000000008</v>
      </c>
      <c r="CT56" s="142">
        <v>40.178600000000003</v>
      </c>
      <c r="CU56" s="142">
        <v>-83.278999999999996</v>
      </c>
      <c r="CV56" s="142">
        <v>48.680700000000002</v>
      </c>
      <c r="CW56" s="142">
        <v>15.071899999999999</v>
      </c>
      <c r="CX56" s="142">
        <v>61.74</v>
      </c>
      <c r="CY56" s="142">
        <v>33.630000000000003</v>
      </c>
      <c r="CZ56" s="142">
        <v>40.0854</v>
      </c>
      <c r="DA56" s="142">
        <v>37.797499999999999</v>
      </c>
      <c r="DB56" s="142">
        <v>-44.64</v>
      </c>
      <c r="DC56" s="141"/>
      <c r="DD56" s="141"/>
      <c r="DE56" s="141"/>
      <c r="DF56" s="142">
        <v>-115.1734</v>
      </c>
      <c r="DG56" s="141"/>
      <c r="DH56" s="141"/>
      <c r="DI56" s="142">
        <v>-91.1</v>
      </c>
      <c r="DJ56" s="142">
        <v>-93.4</v>
      </c>
      <c r="DK56" s="142">
        <v>25.540500000000002</v>
      </c>
      <c r="DL56" s="142">
        <v>45.126300000000001</v>
      </c>
      <c r="DM56" s="142">
        <v>56.372199999999999</v>
      </c>
      <c r="DN56" s="142">
        <v>63.299599999999998</v>
      </c>
      <c r="DO56" s="142">
        <v>44.34</v>
      </c>
      <c r="DP56" s="142">
        <v>-7.68</v>
      </c>
      <c r="DQ56" s="142">
        <v>57.582500000000003</v>
      </c>
      <c r="DR56" s="142">
        <v>113.679</v>
      </c>
      <c r="DS56" s="142">
        <v>-35.56</v>
      </c>
      <c r="DT56" s="141"/>
      <c r="DU56" s="142">
        <v>90.29</v>
      </c>
      <c r="DV56" s="142">
        <v>58.94</v>
      </c>
      <c r="DW56" s="142">
        <v>115.25449999999999</v>
      </c>
      <c r="DX56" s="142">
        <v>112.0545</v>
      </c>
      <c r="DY56" s="142">
        <v>-7.4227999999999996</v>
      </c>
      <c r="DZ56" s="142">
        <v>-8.0455000000000005</v>
      </c>
      <c r="EA56" s="142">
        <v>205.54580000000001</v>
      </c>
      <c r="EB56" s="142">
        <v>162.09110000000001</v>
      </c>
      <c r="EC56" s="142">
        <v>155.79499999999999</v>
      </c>
      <c r="ED56" s="142">
        <v>158.61770000000001</v>
      </c>
      <c r="EE56" s="142">
        <v>88.779600000000002</v>
      </c>
      <c r="EF56" s="142">
        <v>72.838200000000001</v>
      </c>
      <c r="EG56" s="142">
        <v>-27.326000000000001</v>
      </c>
      <c r="EH56" s="142">
        <v>583.38369999999998</v>
      </c>
      <c r="EI56" s="142">
        <v>415.23410000000001</v>
      </c>
      <c r="EJ56" s="141"/>
      <c r="EK56" s="142">
        <v>-25.103100000000001</v>
      </c>
      <c r="EL56" s="142">
        <v>-22.613299999999999</v>
      </c>
      <c r="EM56" s="141"/>
      <c r="EN56" s="142">
        <v>45.767200000000003</v>
      </c>
      <c r="EO56" s="142">
        <v>42.779899999999998</v>
      </c>
      <c r="EP56" s="142">
        <v>41.52</v>
      </c>
      <c r="EQ56" s="142">
        <v>-48.667299999999997</v>
      </c>
      <c r="ER56" s="142">
        <v>-49.5334</v>
      </c>
      <c r="ES56" s="142">
        <v>-33.665300000000002</v>
      </c>
      <c r="ET56" s="141"/>
      <c r="EU56" s="142">
        <v>-17.600000000000001</v>
      </c>
      <c r="EV56" s="141"/>
      <c r="EW56" s="142">
        <v>13.7415</v>
      </c>
      <c r="EX56" s="142">
        <v>32.240099999999998</v>
      </c>
      <c r="EY56" s="142">
        <v>-37.1753</v>
      </c>
      <c r="EZ56" s="142">
        <v>-36.330199999999998</v>
      </c>
      <c r="FA56" s="142">
        <v>14.084099999999999</v>
      </c>
      <c r="FB56" s="142">
        <v>-69.101100000000002</v>
      </c>
      <c r="FC56" s="142">
        <v>34.646700000000003</v>
      </c>
      <c r="FD56" s="142">
        <v>20.0609</v>
      </c>
      <c r="FE56" s="141"/>
      <c r="FF56" s="142">
        <v>19.408999999999999</v>
      </c>
      <c r="FG56" s="142">
        <v>16.722100000000001</v>
      </c>
      <c r="FH56" s="142">
        <v>16.7057</v>
      </c>
      <c r="FI56" s="142">
        <v>16.347799999999999</v>
      </c>
      <c r="FJ56" s="142">
        <v>33.156300000000002</v>
      </c>
      <c r="FK56" s="142">
        <v>33.993600000000001</v>
      </c>
      <c r="FL56" s="142">
        <v>34.328499999999998</v>
      </c>
      <c r="FM56" s="142">
        <v>9.5048999999999992</v>
      </c>
      <c r="FN56" s="142">
        <v>9.7622</v>
      </c>
      <c r="FO56" s="142">
        <v>1.7129000000000001</v>
      </c>
      <c r="FP56" s="141"/>
      <c r="FQ56" s="142">
        <v>35.480899999999998</v>
      </c>
      <c r="FR56" s="142">
        <v>-11.5</v>
      </c>
      <c r="FS56" s="142">
        <v>2.0684999999999998</v>
      </c>
      <c r="FT56" s="142">
        <v>1.0024999999999999</v>
      </c>
      <c r="FU56" s="142">
        <v>-0.63</v>
      </c>
      <c r="FV56" s="142">
        <v>19.73</v>
      </c>
      <c r="FW56" s="142">
        <v>33.015599999999999</v>
      </c>
      <c r="FX56" s="141"/>
      <c r="FY56" s="142">
        <v>-5.2140000000000004</v>
      </c>
      <c r="FZ56" s="142">
        <v>4.2850000000000001</v>
      </c>
      <c r="GA56" s="141"/>
      <c r="GB56" s="142">
        <v>43.3</v>
      </c>
      <c r="GC56" s="142">
        <v>-1.456</v>
      </c>
      <c r="GD56" s="142">
        <v>-3.4868000000000001</v>
      </c>
      <c r="GE56" s="142">
        <v>13.53</v>
      </c>
      <c r="GF56" s="142">
        <v>79.448999999999998</v>
      </c>
      <c r="GG56" s="142">
        <v>18.600000000000001</v>
      </c>
      <c r="GH56" s="142">
        <v>-10.411099999999999</v>
      </c>
      <c r="GI56" s="142">
        <v>-5.3860000000000001</v>
      </c>
      <c r="GJ56" s="142">
        <v>-6.1245000000000003</v>
      </c>
      <c r="GK56" s="142">
        <v>1.8002</v>
      </c>
      <c r="GL56" s="141"/>
      <c r="GM56" s="141"/>
      <c r="GN56" s="142">
        <v>-14.0777</v>
      </c>
      <c r="GO56" s="142">
        <v>-23.325099999999999</v>
      </c>
      <c r="GP56" s="142">
        <v>18.7212</v>
      </c>
      <c r="GQ56" s="142">
        <v>23.669799999999999</v>
      </c>
      <c r="GR56" s="142">
        <v>58.9527</v>
      </c>
      <c r="GS56" s="142">
        <v>58.2928</v>
      </c>
      <c r="GT56" s="142">
        <v>-116.2726</v>
      </c>
      <c r="GU56" s="142">
        <v>-21.162199999999999</v>
      </c>
      <c r="GV56" s="142">
        <v>37.445700000000002</v>
      </c>
      <c r="GW56" s="142">
        <v>-30.184999999999999</v>
      </c>
      <c r="GX56" s="142">
        <v>12.331099999999999</v>
      </c>
      <c r="GY56" s="142">
        <v>7.4428999999999998</v>
      </c>
      <c r="GZ56" s="142">
        <v>7.1311999999999998</v>
      </c>
      <c r="HA56" s="142">
        <v>13</v>
      </c>
      <c r="HB56" s="142">
        <v>135.32320000000001</v>
      </c>
      <c r="HC56" s="142">
        <v>136.6148</v>
      </c>
      <c r="HD56" s="142">
        <v>110.2</v>
      </c>
      <c r="HE56" s="142">
        <v>-110.3596</v>
      </c>
      <c r="HF56" s="142">
        <v>-366.46429999999998</v>
      </c>
      <c r="HG56" s="142">
        <v>366.55790000000002</v>
      </c>
      <c r="HH56" s="142">
        <v>494.34570000000002</v>
      </c>
      <c r="HI56" s="142">
        <v>-131.09479999999999</v>
      </c>
      <c r="HJ56" s="142">
        <v>-129.5728</v>
      </c>
      <c r="HK56" s="142">
        <v>-62.659599999999998</v>
      </c>
      <c r="HL56" s="142">
        <v>-53.979900000000001</v>
      </c>
      <c r="HM56" s="142">
        <v>79.858400000000003</v>
      </c>
      <c r="HN56" s="142">
        <v>80.594200000000001</v>
      </c>
      <c r="HO56" s="141"/>
      <c r="HP56" s="141"/>
      <c r="HQ56" s="142">
        <v>36.741599999999998</v>
      </c>
      <c r="HR56" s="142">
        <v>36.126300000000001</v>
      </c>
      <c r="HS56" s="142">
        <v>-44.295400000000001</v>
      </c>
      <c r="HT56" s="142">
        <v>-43.435400000000001</v>
      </c>
      <c r="HU56" s="142">
        <v>102.21</v>
      </c>
      <c r="HV56" s="142">
        <v>101.31</v>
      </c>
      <c r="HW56" s="142">
        <v>11.4</v>
      </c>
      <c r="HX56" s="142">
        <v>11.5</v>
      </c>
      <c r="HY56" s="142">
        <v>21.739699999999999</v>
      </c>
      <c r="HZ56" s="142">
        <v>32.799999999999997</v>
      </c>
      <c r="IA56" s="142">
        <v>-334.59840000000003</v>
      </c>
      <c r="IB56" s="142">
        <v>104.63939999999999</v>
      </c>
      <c r="IC56" s="142">
        <v>105.6345</v>
      </c>
      <c r="ID56" s="141"/>
      <c r="IE56" s="142">
        <v>-47.3</v>
      </c>
      <c r="IF56" s="142">
        <v>-33.5</v>
      </c>
      <c r="IG56" s="142">
        <v>-33.6</v>
      </c>
      <c r="IH56" s="142">
        <v>1.528</v>
      </c>
      <c r="II56" s="141"/>
      <c r="IJ56" s="142">
        <v>-482.2296</v>
      </c>
      <c r="IK56" s="142">
        <v>-383.25360000000001</v>
      </c>
      <c r="IL56" s="142">
        <v>421.52780000000001</v>
      </c>
      <c r="IM56" s="142">
        <v>351.1651</v>
      </c>
      <c r="IN56" s="142">
        <v>-34.8249</v>
      </c>
      <c r="IO56" s="142">
        <v>-342.20859999999999</v>
      </c>
      <c r="IP56" s="142">
        <v>343.19740000000002</v>
      </c>
      <c r="IQ56" s="142">
        <v>-155.4778</v>
      </c>
      <c r="IR56" s="142">
        <v>-211.5213</v>
      </c>
      <c r="IS56" s="142">
        <v>-332.2799</v>
      </c>
      <c r="IT56" s="142">
        <v>85.758499999999998</v>
      </c>
      <c r="IU56" s="142">
        <v>88.613699999999994</v>
      </c>
      <c r="IV56" s="142">
        <v>157.9599</v>
      </c>
      <c r="IW56" s="142">
        <v>-404.40649999999999</v>
      </c>
      <c r="IX56" s="142">
        <v>219.26499999999999</v>
      </c>
      <c r="IY56" s="142">
        <v>-196.99930000000001</v>
      </c>
      <c r="IZ56" s="142">
        <v>192.5658</v>
      </c>
      <c r="JA56" s="142">
        <v>-8.4636999999999993</v>
      </c>
      <c r="JB56" s="141"/>
      <c r="JC56" s="142">
        <v>11.2</v>
      </c>
      <c r="JD56" s="142">
        <v>8.0060000000000002</v>
      </c>
      <c r="JE56" s="142">
        <v>7.9859999999999998</v>
      </c>
      <c r="JF56" s="142">
        <v>-11.28</v>
      </c>
      <c r="JG56" s="142">
        <v>-12.96</v>
      </c>
      <c r="JH56" s="141"/>
      <c r="JI56" s="142">
        <v>13.450799999999999</v>
      </c>
      <c r="JJ56" s="142">
        <v>-25.841200000000001</v>
      </c>
      <c r="JK56" s="142">
        <v>-39.406399999999998</v>
      </c>
      <c r="JL56" s="142">
        <v>24.4</v>
      </c>
      <c r="JM56" s="142">
        <v>51.578000000000003</v>
      </c>
      <c r="JN56" s="142">
        <v>52.45</v>
      </c>
      <c r="JO56" s="141"/>
      <c r="JP56" s="142">
        <v>13.2972</v>
      </c>
      <c r="JQ56" s="142">
        <v>53.991500000000002</v>
      </c>
      <c r="JR56" s="142">
        <v>52.144199999999998</v>
      </c>
      <c r="JS56" s="142">
        <v>50.951000000000001</v>
      </c>
      <c r="JT56" s="141"/>
      <c r="JU56" s="142">
        <v>48.6</v>
      </c>
      <c r="JV56" s="142">
        <v>20.684899999999999</v>
      </c>
      <c r="JW56" s="142">
        <v>7.26</v>
      </c>
      <c r="JX56" s="141"/>
      <c r="JY56" s="142">
        <v>-54.779800000000002</v>
      </c>
      <c r="JZ56" s="142">
        <v>82.497200000000007</v>
      </c>
      <c r="KA56" s="142">
        <v>63.61</v>
      </c>
      <c r="KB56" s="142">
        <v>-54.6327</v>
      </c>
      <c r="KC56" s="142">
        <v>-80.935900000000004</v>
      </c>
      <c r="KD56" s="142">
        <v>53.142600000000002</v>
      </c>
      <c r="KE56" s="142">
        <v>26.961300000000001</v>
      </c>
      <c r="KF56" s="142">
        <v>-58.2</v>
      </c>
      <c r="KG56" s="142">
        <v>57.9</v>
      </c>
      <c r="KH56" s="142">
        <v>126.8116</v>
      </c>
      <c r="KI56" s="142">
        <v>36.753</v>
      </c>
    </row>
    <row r="57" spans="1:295" x14ac:dyDescent="0.25">
      <c r="A57" s="196" t="s">
        <v>825</v>
      </c>
      <c r="B57" s="196"/>
      <c r="C57" s="143">
        <v>0</v>
      </c>
      <c r="D57" s="143">
        <v>19.828700000000001</v>
      </c>
      <c r="E57" s="143">
        <v>-16.744399999999999</v>
      </c>
      <c r="F57" s="143">
        <v>-14.705</v>
      </c>
      <c r="G57" s="143">
        <v>21.958400000000001</v>
      </c>
      <c r="H57" s="143">
        <v>0</v>
      </c>
      <c r="I57" s="143">
        <v>65.368300000000005</v>
      </c>
      <c r="J57" s="143">
        <v>-56.084400000000002</v>
      </c>
      <c r="K57" s="143">
        <v>67.763499999999993</v>
      </c>
      <c r="L57" s="143">
        <v>35.060899999999997</v>
      </c>
      <c r="M57" s="143">
        <v>33.848599999999998</v>
      </c>
      <c r="N57" s="143">
        <v>28.86</v>
      </c>
      <c r="O57" s="143">
        <v>-38.511000000000003</v>
      </c>
      <c r="P57" s="143">
        <v>74.8</v>
      </c>
      <c r="Q57" s="143">
        <v>26.495999999999999</v>
      </c>
      <c r="R57" s="143">
        <v>-35.200000000000003</v>
      </c>
      <c r="S57" s="143">
        <v>14.9377</v>
      </c>
      <c r="T57" s="143">
        <v>58.583399999999997</v>
      </c>
      <c r="U57" s="143">
        <v>15.778700000000001</v>
      </c>
      <c r="V57" s="143">
        <v>15.989000000000001</v>
      </c>
      <c r="W57" s="143">
        <v>26.3123</v>
      </c>
      <c r="X57" s="143">
        <v>17.3566</v>
      </c>
      <c r="Y57" s="143">
        <v>6.0814000000000004</v>
      </c>
      <c r="Z57" s="143">
        <v>8.8107000000000006</v>
      </c>
      <c r="AA57" s="143">
        <v>0</v>
      </c>
      <c r="AB57" s="143">
        <v>0</v>
      </c>
      <c r="AC57" s="143">
        <v>0</v>
      </c>
      <c r="AD57" s="143">
        <v>-39.299999999999997</v>
      </c>
      <c r="AE57" s="143">
        <v>0</v>
      </c>
      <c r="AF57" s="143">
        <v>15.54</v>
      </c>
      <c r="AG57" s="143">
        <v>79.2</v>
      </c>
      <c r="AH57" s="143">
        <v>23.363</v>
      </c>
      <c r="AI57" s="143">
        <v>0.27300000000000002</v>
      </c>
      <c r="AJ57" s="143">
        <v>0</v>
      </c>
      <c r="AK57" s="143">
        <v>-20.64</v>
      </c>
      <c r="AL57" s="143">
        <v>-7.66</v>
      </c>
      <c r="AM57" s="143">
        <v>73.930000000000007</v>
      </c>
      <c r="AN57" s="143">
        <v>74.16</v>
      </c>
      <c r="AO57" s="143">
        <v>23.910599999999999</v>
      </c>
      <c r="AP57" s="143">
        <v>0.9325</v>
      </c>
      <c r="AQ57" s="143">
        <v>74.171499999999995</v>
      </c>
      <c r="AR57" s="143">
        <v>76.594999999999999</v>
      </c>
      <c r="AS57" s="143">
        <v>52.638399999999997</v>
      </c>
      <c r="AT57" s="143">
        <v>0</v>
      </c>
      <c r="AU57" s="143">
        <v>-27.069199999999999</v>
      </c>
      <c r="AV57" s="143">
        <v>36.804400000000001</v>
      </c>
      <c r="AW57" s="143">
        <v>33.946599999999997</v>
      </c>
      <c r="AX57" s="143">
        <v>80.835800000000006</v>
      </c>
      <c r="AY57" s="143">
        <v>81.315700000000007</v>
      </c>
      <c r="AZ57" s="143">
        <v>38.947299999999998</v>
      </c>
      <c r="BA57" s="143">
        <v>40.148800000000001</v>
      </c>
      <c r="BB57" s="143">
        <v>-436.96440000000001</v>
      </c>
      <c r="BC57" s="143">
        <v>6.1151999999999997</v>
      </c>
      <c r="BD57" s="143">
        <v>-3.4</v>
      </c>
      <c r="BE57" s="143">
        <v>-3.4</v>
      </c>
      <c r="BF57" s="143">
        <v>44.990499999999997</v>
      </c>
      <c r="BG57" s="143">
        <v>92.542400000000001</v>
      </c>
      <c r="BH57" s="143">
        <v>-4.6966000000000001</v>
      </c>
      <c r="BI57" s="143">
        <v>0</v>
      </c>
      <c r="BJ57" s="143">
        <v>-43.4313</v>
      </c>
      <c r="BK57" s="143">
        <v>12.6508</v>
      </c>
      <c r="BL57" s="143">
        <v>10.1257</v>
      </c>
      <c r="BM57" s="143">
        <v>6.9093</v>
      </c>
      <c r="BN57" s="143">
        <v>628.77260000000001</v>
      </c>
      <c r="BO57" s="143">
        <v>195.01320000000001</v>
      </c>
      <c r="BP57" s="143">
        <v>195.5625</v>
      </c>
      <c r="BQ57" s="143">
        <v>-533.89070000000004</v>
      </c>
      <c r="BR57" s="143">
        <v>643.10239999999999</v>
      </c>
      <c r="BS57" s="143">
        <v>0</v>
      </c>
      <c r="BT57" s="143">
        <v>-11.805300000000001</v>
      </c>
      <c r="BU57" s="143">
        <v>104.1401</v>
      </c>
      <c r="BV57" s="143">
        <v>120.0241</v>
      </c>
      <c r="BW57" s="143">
        <v>32.909999999999997</v>
      </c>
      <c r="BX57" s="143">
        <v>44</v>
      </c>
      <c r="BY57" s="143">
        <v>77.44</v>
      </c>
      <c r="BZ57" s="143">
        <v>97.51</v>
      </c>
      <c r="CA57" s="143">
        <v>26.259799999999998</v>
      </c>
      <c r="CB57" s="143">
        <v>26.527699999999999</v>
      </c>
      <c r="CC57" s="143">
        <v>99.171000000000006</v>
      </c>
      <c r="CD57" s="143">
        <v>100.59610000000001</v>
      </c>
      <c r="CE57" s="143">
        <v>-2.0184000000000002</v>
      </c>
      <c r="CF57" s="143">
        <v>-33.3095</v>
      </c>
      <c r="CG57" s="143">
        <v>-32.960700000000003</v>
      </c>
      <c r="CH57" s="143">
        <v>13.1494</v>
      </c>
      <c r="CI57" s="143">
        <v>0</v>
      </c>
      <c r="CJ57" s="143">
        <v>0</v>
      </c>
      <c r="CK57" s="143">
        <v>0</v>
      </c>
      <c r="CL57" s="143">
        <v>155.30000000000001</v>
      </c>
      <c r="CM57" s="143">
        <v>197.2</v>
      </c>
      <c r="CN57" s="143">
        <v>-12.44</v>
      </c>
      <c r="CO57" s="143">
        <v>75.181899999999999</v>
      </c>
      <c r="CP57" s="143">
        <v>73.593100000000007</v>
      </c>
      <c r="CQ57" s="143">
        <v>72.688100000000006</v>
      </c>
      <c r="CR57" s="143">
        <v>0.55189999999999995</v>
      </c>
      <c r="CS57" s="143">
        <v>0.88349999999999995</v>
      </c>
      <c r="CT57" s="143">
        <v>76.148600000000002</v>
      </c>
      <c r="CU57" s="143">
        <v>-60.112699999999997</v>
      </c>
      <c r="CV57" s="143">
        <v>83.661699999999996</v>
      </c>
      <c r="CW57" s="143">
        <v>19.139500000000002</v>
      </c>
      <c r="CX57" s="143">
        <v>87.94</v>
      </c>
      <c r="CY57" s="143">
        <v>45.56</v>
      </c>
      <c r="CZ57" s="143">
        <v>56.491700000000002</v>
      </c>
      <c r="DA57" s="143">
        <v>53.471400000000003</v>
      </c>
      <c r="DB57" s="143">
        <v>-33.56</v>
      </c>
      <c r="DC57" s="143">
        <v>-3.0413000000000001</v>
      </c>
      <c r="DD57" s="143">
        <v>107.3699</v>
      </c>
      <c r="DE57" s="143">
        <v>109.4332</v>
      </c>
      <c r="DF57" s="143">
        <v>-43.762300000000003</v>
      </c>
      <c r="DG57" s="143">
        <v>0</v>
      </c>
      <c r="DH57" s="143">
        <v>0</v>
      </c>
      <c r="DI57" s="143">
        <v>-60.2</v>
      </c>
      <c r="DJ57" s="143">
        <v>-60.6</v>
      </c>
      <c r="DK57" s="143">
        <v>28.6661</v>
      </c>
      <c r="DL57" s="143">
        <v>108.70059999999999</v>
      </c>
      <c r="DM57" s="143">
        <v>77.036600000000007</v>
      </c>
      <c r="DN57" s="143">
        <v>108.41670000000001</v>
      </c>
      <c r="DO57" s="143">
        <v>108.74</v>
      </c>
      <c r="DP57" s="143">
        <v>-4.68</v>
      </c>
      <c r="DQ57" s="143">
        <v>68.401499999999999</v>
      </c>
      <c r="DR57" s="143">
        <v>129.0223</v>
      </c>
      <c r="DS57" s="143">
        <v>-3.64</v>
      </c>
      <c r="DT57" s="143">
        <v>0</v>
      </c>
      <c r="DU57" s="143">
        <v>110.53</v>
      </c>
      <c r="DV57" s="143">
        <v>71.13</v>
      </c>
      <c r="DW57" s="143">
        <v>130.8545</v>
      </c>
      <c r="DX57" s="143">
        <v>128.25450000000001</v>
      </c>
      <c r="DY57" s="143">
        <v>44.499200000000002</v>
      </c>
      <c r="DZ57" s="143">
        <v>42.390900000000002</v>
      </c>
      <c r="EA57" s="143">
        <v>235.54490000000001</v>
      </c>
      <c r="EB57" s="143">
        <v>188.72919999999999</v>
      </c>
      <c r="EC57" s="143">
        <v>182.02250000000001</v>
      </c>
      <c r="ED57" s="143">
        <v>184.375</v>
      </c>
      <c r="EE57" s="143">
        <v>121.2611</v>
      </c>
      <c r="EF57" s="143">
        <v>107.77979999999999</v>
      </c>
      <c r="EG57" s="143">
        <v>-23.280999999999999</v>
      </c>
      <c r="EH57" s="143">
        <v>690.31550000000004</v>
      </c>
      <c r="EI57" s="143">
        <v>442.07299999999998</v>
      </c>
      <c r="EJ57" s="143">
        <v>0</v>
      </c>
      <c r="EK57" s="143">
        <v>-12.557600000000001</v>
      </c>
      <c r="EL57" s="143">
        <v>-9.8142999999999994</v>
      </c>
      <c r="EM57" s="143">
        <v>33.726900000000001</v>
      </c>
      <c r="EN57" s="143">
        <v>58.404600000000002</v>
      </c>
      <c r="EO57" s="143">
        <v>54.408900000000003</v>
      </c>
      <c r="EP57" s="143">
        <v>182.84399999999999</v>
      </c>
      <c r="EQ57" s="143">
        <v>-18.874500000000001</v>
      </c>
      <c r="ER57" s="143">
        <v>-19.491299999999999</v>
      </c>
      <c r="ES57" s="143">
        <v>-3.847</v>
      </c>
      <c r="ET57" s="143">
        <v>15.45</v>
      </c>
      <c r="EU57" s="143">
        <v>-4.97</v>
      </c>
      <c r="EV57" s="143">
        <v>123.2</v>
      </c>
      <c r="EW57" s="143">
        <v>20.193899999999999</v>
      </c>
      <c r="EX57" s="143">
        <v>47.533200000000001</v>
      </c>
      <c r="EY57" s="143">
        <v>-9.4041999999999994</v>
      </c>
      <c r="EZ57" s="143">
        <v>-9.1</v>
      </c>
      <c r="FA57" s="143">
        <v>15.479699999999999</v>
      </c>
      <c r="FB57" s="143">
        <v>-42.948099999999997</v>
      </c>
      <c r="FC57" s="143">
        <v>71.146900000000002</v>
      </c>
      <c r="FD57" s="143">
        <v>24.7179</v>
      </c>
      <c r="FE57" s="143">
        <v>0</v>
      </c>
      <c r="FF57" s="143">
        <v>24.422000000000001</v>
      </c>
      <c r="FG57" s="143">
        <v>40.186199999999999</v>
      </c>
      <c r="FH57" s="143">
        <v>41.333500000000001</v>
      </c>
      <c r="FI57" s="143">
        <v>40.346400000000003</v>
      </c>
      <c r="FJ57" s="143">
        <v>41.026800000000001</v>
      </c>
      <c r="FK57" s="143">
        <v>41.361699999999999</v>
      </c>
      <c r="FL57" s="143">
        <v>126.4295</v>
      </c>
      <c r="FM57" s="143">
        <v>23.364000000000001</v>
      </c>
      <c r="FN57" s="143">
        <v>23.241199999999999</v>
      </c>
      <c r="FO57" s="143">
        <v>73.037099999999995</v>
      </c>
      <c r="FP57" s="143">
        <v>78.760099999999994</v>
      </c>
      <c r="FQ57" s="143">
        <v>50.422499999999999</v>
      </c>
      <c r="FR57" s="143">
        <v>10.38</v>
      </c>
      <c r="FS57" s="143">
        <v>12.1785</v>
      </c>
      <c r="FT57" s="143">
        <v>1.6666000000000001</v>
      </c>
      <c r="FU57" s="143">
        <v>-0.3</v>
      </c>
      <c r="FV57" s="143">
        <v>20.8</v>
      </c>
      <c r="FW57" s="143">
        <v>49.836399999999998</v>
      </c>
      <c r="FX57" s="143">
        <v>11.3171</v>
      </c>
      <c r="FY57" s="143">
        <v>-0.22</v>
      </c>
      <c r="FZ57" s="143">
        <v>4.6219999999999999</v>
      </c>
      <c r="GA57" s="143">
        <v>12.9009</v>
      </c>
      <c r="GB57" s="143">
        <v>50.52</v>
      </c>
      <c r="GC57" s="143">
        <v>8.1014999999999997</v>
      </c>
      <c r="GD57" s="143">
        <v>3.5436999999999999</v>
      </c>
      <c r="GE57" s="143">
        <v>14.71</v>
      </c>
      <c r="GF57" s="143">
        <v>86.569199999999995</v>
      </c>
      <c r="GG57" s="143">
        <v>26.1</v>
      </c>
      <c r="GH57" s="143">
        <v>3.6417999999999999</v>
      </c>
      <c r="GI57" s="143">
        <v>-0.3619</v>
      </c>
      <c r="GJ57" s="143">
        <v>0</v>
      </c>
      <c r="GK57" s="143">
        <v>2.8607</v>
      </c>
      <c r="GL57" s="143">
        <v>0</v>
      </c>
      <c r="GM57" s="143">
        <v>0</v>
      </c>
      <c r="GN57" s="143">
        <v>-13.4756</v>
      </c>
      <c r="GO57" s="143">
        <v>-14.769299999999999</v>
      </c>
      <c r="GP57" s="143">
        <v>21.305399999999999</v>
      </c>
      <c r="GQ57" s="143">
        <v>34.209400000000002</v>
      </c>
      <c r="GR57" s="143">
        <v>60.076000000000001</v>
      </c>
      <c r="GS57" s="143">
        <v>61.616199999999999</v>
      </c>
      <c r="GT57" s="143">
        <v>-83.128399999999999</v>
      </c>
      <c r="GU57" s="143">
        <v>-16.079599999999999</v>
      </c>
      <c r="GV57" s="143">
        <v>39.134599999999999</v>
      </c>
      <c r="GW57" s="143">
        <v>7.0487000000000002</v>
      </c>
      <c r="GX57" s="143">
        <v>12.523199999999999</v>
      </c>
      <c r="GY57" s="143">
        <v>16.820599999999999</v>
      </c>
      <c r="GZ57" s="143">
        <v>16.373200000000001</v>
      </c>
      <c r="HA57" s="143">
        <v>15.0265</v>
      </c>
      <c r="HB57" s="143">
        <v>141.23480000000001</v>
      </c>
      <c r="HC57" s="143">
        <v>141.2516</v>
      </c>
      <c r="HD57" s="143">
        <v>158.4</v>
      </c>
      <c r="HE57" s="143">
        <v>0</v>
      </c>
      <c r="HF57" s="143">
        <v>-58.271000000000001</v>
      </c>
      <c r="HG57" s="143">
        <v>392.41379999999998</v>
      </c>
      <c r="HH57" s="143">
        <v>507.92809999999997</v>
      </c>
      <c r="HI57" s="143">
        <v>-25.312200000000001</v>
      </c>
      <c r="HJ57" s="143">
        <v>-24.408000000000001</v>
      </c>
      <c r="HK57" s="143">
        <v>-51.711199999999998</v>
      </c>
      <c r="HL57" s="143">
        <v>-39.967100000000002</v>
      </c>
      <c r="HM57" s="143">
        <v>83.837100000000007</v>
      </c>
      <c r="HN57" s="143">
        <v>84.364500000000007</v>
      </c>
      <c r="HO57" s="143">
        <v>0</v>
      </c>
      <c r="HP57" s="143">
        <v>0</v>
      </c>
      <c r="HQ57" s="143">
        <v>36.741599999999998</v>
      </c>
      <c r="HR57" s="143">
        <v>36.126300000000001</v>
      </c>
      <c r="HS57" s="143">
        <v>-7.8179999999999996</v>
      </c>
      <c r="HT57" s="143">
        <v>-8.6453000000000007</v>
      </c>
      <c r="HU57" s="143">
        <v>106.29</v>
      </c>
      <c r="HV57" s="143">
        <v>105.74</v>
      </c>
      <c r="HW57" s="143">
        <v>25.1</v>
      </c>
      <c r="HX57" s="143">
        <v>24.9</v>
      </c>
      <c r="HY57" s="143">
        <v>22.0473</v>
      </c>
      <c r="HZ57" s="143">
        <v>45.28</v>
      </c>
      <c r="IA57" s="143">
        <v>-290.07830000000001</v>
      </c>
      <c r="IB57" s="143">
        <v>109.9237</v>
      </c>
      <c r="IC57" s="143">
        <v>108.2063</v>
      </c>
      <c r="ID57" s="143">
        <v>19</v>
      </c>
      <c r="IE57" s="143">
        <v>-24.4</v>
      </c>
      <c r="IF57" s="143">
        <v>3.1</v>
      </c>
      <c r="IG57" s="143">
        <v>3.1</v>
      </c>
      <c r="IH57" s="143">
        <v>1.7199</v>
      </c>
      <c r="II57" s="143">
        <v>1.5248999999999999</v>
      </c>
      <c r="IJ57" s="143">
        <v>27.203900000000001</v>
      </c>
      <c r="IK57" s="143">
        <v>12.973699999999999</v>
      </c>
      <c r="IL57" s="143">
        <v>485.79140000000001</v>
      </c>
      <c r="IM57" s="143">
        <v>387.08359999999999</v>
      </c>
      <c r="IN57" s="143">
        <v>100.3587</v>
      </c>
      <c r="IO57" s="143">
        <v>11.402900000000001</v>
      </c>
      <c r="IP57" s="143">
        <v>375.47039999999998</v>
      </c>
      <c r="IQ57" s="143">
        <v>-115.1587</v>
      </c>
      <c r="IR57" s="143">
        <v>61.863100000000003</v>
      </c>
      <c r="IS57" s="143">
        <v>17.907599999999999</v>
      </c>
      <c r="IT57" s="143">
        <v>172.37950000000001</v>
      </c>
      <c r="IU57" s="143">
        <v>171.43360000000001</v>
      </c>
      <c r="IV57" s="143">
        <v>196.31319999999999</v>
      </c>
      <c r="IW57" s="143">
        <v>-5.1695000000000002</v>
      </c>
      <c r="IX57" s="143">
        <v>231.9204</v>
      </c>
      <c r="IY57" s="143">
        <v>-54.335000000000001</v>
      </c>
      <c r="IZ57" s="143">
        <v>249.44030000000001</v>
      </c>
      <c r="JA57" s="143">
        <v>-6.6426999999999996</v>
      </c>
      <c r="JB57" s="143">
        <v>41.298400000000001</v>
      </c>
      <c r="JC57" s="143">
        <v>18.32</v>
      </c>
      <c r="JD57" s="143">
        <v>8.56</v>
      </c>
      <c r="JE57" s="143">
        <v>8.5850000000000009</v>
      </c>
      <c r="JF57" s="143">
        <v>-5.68</v>
      </c>
      <c r="JG57" s="143">
        <v>-5.04</v>
      </c>
      <c r="JH57" s="143">
        <v>0</v>
      </c>
      <c r="JI57" s="143">
        <v>16.9665</v>
      </c>
      <c r="JJ57" s="143">
        <v>-6.0349000000000004</v>
      </c>
      <c r="JK57" s="143">
        <v>-32.957999999999998</v>
      </c>
      <c r="JL57" s="143">
        <v>24.4</v>
      </c>
      <c r="JM57" s="143">
        <v>53.466999999999999</v>
      </c>
      <c r="JN57" s="143">
        <v>53.491999999999997</v>
      </c>
      <c r="JO57" s="143">
        <v>11.3369</v>
      </c>
      <c r="JP57" s="143">
        <v>13.6021</v>
      </c>
      <c r="JQ57" s="143">
        <v>55.285200000000003</v>
      </c>
      <c r="JR57" s="143">
        <v>53.969499999999996</v>
      </c>
      <c r="JS57" s="143">
        <v>53.826500000000003</v>
      </c>
      <c r="JT57" s="143">
        <v>0</v>
      </c>
      <c r="JU57" s="143">
        <v>53.8</v>
      </c>
      <c r="JV57" s="143">
        <v>23.881599999999999</v>
      </c>
      <c r="JW57" s="143">
        <v>10.98</v>
      </c>
      <c r="JX57" s="143">
        <v>0</v>
      </c>
      <c r="JY57" s="143">
        <v>-42.906700000000001</v>
      </c>
      <c r="JZ57" s="143">
        <v>86.076400000000007</v>
      </c>
      <c r="KA57" s="143">
        <v>68.110699999999994</v>
      </c>
      <c r="KB57" s="143">
        <v>-42.606299999999997</v>
      </c>
      <c r="KC57" s="143">
        <v>-74.275300000000001</v>
      </c>
      <c r="KD57" s="143">
        <v>57.649299999999997</v>
      </c>
      <c r="KE57" s="143">
        <v>37.189500000000002</v>
      </c>
      <c r="KF57" s="143">
        <v>-33.9</v>
      </c>
      <c r="KG57" s="143">
        <v>63.2</v>
      </c>
      <c r="KH57" s="143">
        <v>180.32140000000001</v>
      </c>
      <c r="KI57" s="143">
        <v>208.6498</v>
      </c>
    </row>
    <row r="58" spans="1:295" x14ac:dyDescent="0.25">
      <c r="A58" s="196" t="s">
        <v>826</v>
      </c>
      <c r="B58" s="196"/>
      <c r="C58" s="143">
        <v>0</v>
      </c>
      <c r="D58" s="143">
        <v>9.9327000000000005</v>
      </c>
      <c r="E58" s="143">
        <v>-29.4861</v>
      </c>
      <c r="F58" s="143">
        <v>-40.201000000000001</v>
      </c>
      <c r="G58" s="143">
        <v>9.5166000000000004</v>
      </c>
      <c r="H58" s="143">
        <v>0</v>
      </c>
      <c r="I58" s="143">
        <v>39.520200000000003</v>
      </c>
      <c r="J58" s="143">
        <v>-101.9863</v>
      </c>
      <c r="K58" s="143">
        <v>41.518799999999999</v>
      </c>
      <c r="L58" s="143">
        <v>21.043399999999998</v>
      </c>
      <c r="M58" s="143">
        <v>20.707999999999998</v>
      </c>
      <c r="N58" s="143">
        <v>-15.54</v>
      </c>
      <c r="O58" s="143">
        <v>-80.423000000000002</v>
      </c>
      <c r="P58" s="143">
        <v>35.200000000000003</v>
      </c>
      <c r="Q58" s="143">
        <v>16.559999999999999</v>
      </c>
      <c r="R58" s="143">
        <v>-72.599999999999994</v>
      </c>
      <c r="S58" s="143">
        <v>7.8463000000000003</v>
      </c>
      <c r="T58" s="143">
        <v>24.328800000000001</v>
      </c>
      <c r="U58" s="143">
        <v>8.3157999999999994</v>
      </c>
      <c r="V58" s="143">
        <v>8.3595000000000006</v>
      </c>
      <c r="W58" s="143">
        <v>13.596</v>
      </c>
      <c r="X58" s="143">
        <v>11.1693</v>
      </c>
      <c r="Y58" s="143">
        <v>0.25119999999999998</v>
      </c>
      <c r="Z58" s="143">
        <v>2.4298000000000002</v>
      </c>
      <c r="AA58" s="143">
        <v>0</v>
      </c>
      <c r="AB58" s="143">
        <v>0</v>
      </c>
      <c r="AC58" s="143">
        <v>-82.82</v>
      </c>
      <c r="AD58" s="143">
        <v>-83.01</v>
      </c>
      <c r="AE58" s="143">
        <v>0</v>
      </c>
      <c r="AF58" s="143">
        <v>-28.86</v>
      </c>
      <c r="AG58" s="143">
        <v>35.200000000000003</v>
      </c>
      <c r="AH58" s="143">
        <v>5.8490000000000002</v>
      </c>
      <c r="AI58" s="143">
        <v>0.17100000000000001</v>
      </c>
      <c r="AJ58" s="143">
        <v>0</v>
      </c>
      <c r="AK58" s="143">
        <v>-73.22</v>
      </c>
      <c r="AL58" s="143">
        <v>-62.75</v>
      </c>
      <c r="AM58" s="143">
        <v>20.63</v>
      </c>
      <c r="AN58" s="143">
        <v>20.47</v>
      </c>
      <c r="AO58" s="143">
        <v>15.268599999999999</v>
      </c>
      <c r="AP58" s="143">
        <v>-4.8472</v>
      </c>
      <c r="AQ58" s="143">
        <v>48.758600000000001</v>
      </c>
      <c r="AR58" s="143">
        <v>50.430100000000003</v>
      </c>
      <c r="AS58" s="143">
        <v>31.770499999999998</v>
      </c>
      <c r="AT58" s="143">
        <v>-37.910400000000003</v>
      </c>
      <c r="AU58" s="143">
        <v>-84.295000000000002</v>
      </c>
      <c r="AV58" s="143">
        <v>3.6118000000000001</v>
      </c>
      <c r="AW58" s="143">
        <v>3.6055000000000001</v>
      </c>
      <c r="AX58" s="143">
        <v>54.452399999999997</v>
      </c>
      <c r="AY58" s="143">
        <v>54.503399999999999</v>
      </c>
      <c r="AZ58" s="143">
        <v>7.2686000000000002</v>
      </c>
      <c r="BA58" s="143">
        <v>6.5209000000000001</v>
      </c>
      <c r="BB58" s="143">
        <v>-590.39499999999998</v>
      </c>
      <c r="BC58" s="143">
        <v>-15.7659</v>
      </c>
      <c r="BD58" s="143">
        <v>-13.8</v>
      </c>
      <c r="BE58" s="143">
        <v>-13.9</v>
      </c>
      <c r="BF58" s="143">
        <v>-6.1999999999999998E-3</v>
      </c>
      <c r="BG58" s="143">
        <v>33.494300000000003</v>
      </c>
      <c r="BH58" s="143">
        <v>-9.2451000000000008</v>
      </c>
      <c r="BI58" s="143">
        <v>0</v>
      </c>
      <c r="BJ58" s="143">
        <v>-77.647199999999998</v>
      </c>
      <c r="BK58" s="143">
        <v>0.91890000000000005</v>
      </c>
      <c r="BL58" s="143">
        <v>0</v>
      </c>
      <c r="BM58" s="143">
        <v>3.1562999999999999</v>
      </c>
      <c r="BN58" s="143">
        <v>481.91759999999999</v>
      </c>
      <c r="BO58" s="143">
        <v>102.6948</v>
      </c>
      <c r="BP58" s="143">
        <v>102.1454</v>
      </c>
      <c r="BQ58" s="143">
        <v>-683.53909999999996</v>
      </c>
      <c r="BR58" s="143">
        <v>403.8526</v>
      </c>
      <c r="BS58" s="143">
        <v>0</v>
      </c>
      <c r="BT58" s="143">
        <v>-102.18429999999999</v>
      </c>
      <c r="BU58" s="143">
        <v>13.1829</v>
      </c>
      <c r="BV58" s="143">
        <v>67.641400000000004</v>
      </c>
      <c r="BW58" s="143">
        <v>0</v>
      </c>
      <c r="BX58" s="143">
        <v>20.86</v>
      </c>
      <c r="BY58" s="143">
        <v>45.42</v>
      </c>
      <c r="BZ58" s="143">
        <v>67.17</v>
      </c>
      <c r="CA58" s="143">
        <v>-41.388599999999997</v>
      </c>
      <c r="CB58" s="143">
        <v>-42.058300000000003</v>
      </c>
      <c r="CC58" s="143">
        <v>38.941000000000003</v>
      </c>
      <c r="CD58" s="143">
        <v>38.8245</v>
      </c>
      <c r="CE58" s="143">
        <v>-10.4625</v>
      </c>
      <c r="CF58" s="143">
        <v>-176.0616</v>
      </c>
      <c r="CG58" s="143">
        <v>-176.23009999999999</v>
      </c>
      <c r="CH58" s="143">
        <v>-1.3269</v>
      </c>
      <c r="CI58" s="143">
        <v>-110.899</v>
      </c>
      <c r="CJ58" s="143">
        <v>0</v>
      </c>
      <c r="CK58" s="143">
        <v>0</v>
      </c>
      <c r="CL58" s="143">
        <v>85.8</v>
      </c>
      <c r="CM58" s="143">
        <v>87.8</v>
      </c>
      <c r="CN58" s="143">
        <v>-18.39</v>
      </c>
      <c r="CO58" s="143">
        <v>57.556399999999996</v>
      </c>
      <c r="CP58" s="143">
        <v>56.1676</v>
      </c>
      <c r="CQ58" s="143">
        <v>56.584200000000003</v>
      </c>
      <c r="CR58" s="143">
        <v>-52.497799999999998</v>
      </c>
      <c r="CS58" s="143">
        <v>-52.014000000000003</v>
      </c>
      <c r="CT58" s="143">
        <v>25.0182</v>
      </c>
      <c r="CU58" s="143">
        <v>-113.5729</v>
      </c>
      <c r="CV58" s="143">
        <v>33.616700000000002</v>
      </c>
      <c r="CW58" s="143">
        <v>11.324999999999999</v>
      </c>
      <c r="CX58" s="143">
        <v>49.83</v>
      </c>
      <c r="CY58" s="143">
        <v>26.65</v>
      </c>
      <c r="CZ58" s="143">
        <v>29.304200000000002</v>
      </c>
      <c r="DA58" s="143">
        <v>27.690100000000001</v>
      </c>
      <c r="DB58" s="143">
        <v>-56.57</v>
      </c>
      <c r="DC58" s="143">
        <v>-3.456</v>
      </c>
      <c r="DD58" s="143">
        <v>0</v>
      </c>
      <c r="DE58" s="143">
        <v>0</v>
      </c>
      <c r="DF58" s="143">
        <v>-131.41390000000001</v>
      </c>
      <c r="DG58" s="143">
        <v>0</v>
      </c>
      <c r="DH58" s="143">
        <v>0</v>
      </c>
      <c r="DI58" s="143">
        <v>-115.7</v>
      </c>
      <c r="DJ58" s="143">
        <v>-115.2</v>
      </c>
      <c r="DK58" s="143">
        <v>22.035799999999998</v>
      </c>
      <c r="DL58" s="143">
        <v>27.255199999999999</v>
      </c>
      <c r="DM58" s="143">
        <v>37.116700000000002</v>
      </c>
      <c r="DN58" s="143">
        <v>38.690199999999997</v>
      </c>
      <c r="DO58" s="143">
        <v>26.97</v>
      </c>
      <c r="DP58" s="143">
        <v>-11.14</v>
      </c>
      <c r="DQ58" s="143">
        <v>55.241999999999997</v>
      </c>
      <c r="DR58" s="143">
        <v>42.883699999999997</v>
      </c>
      <c r="DS58" s="143">
        <v>-52.86</v>
      </c>
      <c r="DT58" s="143">
        <v>0</v>
      </c>
      <c r="DU58" s="143">
        <v>69.19</v>
      </c>
      <c r="DV58" s="143">
        <v>47.1</v>
      </c>
      <c r="DW58" s="143">
        <v>45</v>
      </c>
      <c r="DX58" s="143">
        <v>43.9818</v>
      </c>
      <c r="DY58" s="143">
        <v>-22.194600000000001</v>
      </c>
      <c r="DZ58" s="143">
        <v>-22.0273</v>
      </c>
      <c r="EA58" s="143">
        <v>166.95910000000001</v>
      </c>
      <c r="EB58" s="143">
        <v>124.12869999999999</v>
      </c>
      <c r="EC58" s="143">
        <v>119.4033</v>
      </c>
      <c r="ED58" s="143">
        <v>121.4825</v>
      </c>
      <c r="EE58" s="143">
        <v>64.514499999999998</v>
      </c>
      <c r="EF58" s="143">
        <v>44.901899999999998</v>
      </c>
      <c r="EG58" s="143">
        <v>-32.503999999999998</v>
      </c>
      <c r="EH58" s="143">
        <v>546.02670000000001</v>
      </c>
      <c r="EI58" s="143">
        <v>6.2206999999999999</v>
      </c>
      <c r="EJ58" s="143">
        <v>0</v>
      </c>
      <c r="EK58" s="143">
        <v>-27.3277</v>
      </c>
      <c r="EL58" s="143">
        <v>-24.3566</v>
      </c>
      <c r="EM58" s="143">
        <v>-37.8292</v>
      </c>
      <c r="EN58" s="143">
        <v>-27.3736</v>
      </c>
      <c r="EO58" s="143">
        <v>-26.9742</v>
      </c>
      <c r="EP58" s="143">
        <v>21.552</v>
      </c>
      <c r="EQ58" s="143">
        <v>-64.063500000000005</v>
      </c>
      <c r="ER58" s="143">
        <v>-65.421800000000005</v>
      </c>
      <c r="ES58" s="143">
        <v>-69.816100000000006</v>
      </c>
      <c r="ET58" s="143">
        <v>0</v>
      </c>
      <c r="EU58" s="143">
        <v>-26.14</v>
      </c>
      <c r="EV58" s="143">
        <v>1</v>
      </c>
      <c r="EW58" s="143">
        <v>13.160299999999999</v>
      </c>
      <c r="EX58" s="143">
        <v>-132.71109999999999</v>
      </c>
      <c r="EY58" s="143">
        <v>-41.0535</v>
      </c>
      <c r="EZ58" s="143">
        <v>-40.433500000000002</v>
      </c>
      <c r="FA58" s="143">
        <v>4.6791</v>
      </c>
      <c r="FB58" s="143">
        <v>-102.25700000000001</v>
      </c>
      <c r="FC58" s="143">
        <v>7.9832000000000001</v>
      </c>
      <c r="FD58" s="143">
        <v>0</v>
      </c>
      <c r="FE58" s="143">
        <v>0</v>
      </c>
      <c r="FF58" s="143">
        <v>0</v>
      </c>
      <c r="FG58" s="143">
        <v>15.3439</v>
      </c>
      <c r="FH58" s="143">
        <v>15.3385</v>
      </c>
      <c r="FI58" s="143">
        <v>15.211399999999999</v>
      </c>
      <c r="FJ58" s="143">
        <v>-27.797799999999999</v>
      </c>
      <c r="FK58" s="143">
        <v>-26.9605</v>
      </c>
      <c r="FL58" s="143">
        <v>11.2196</v>
      </c>
      <c r="FM58" s="143">
        <v>-42.012</v>
      </c>
      <c r="FN58" s="143">
        <v>-42.094099999999997</v>
      </c>
      <c r="FO58" s="143">
        <v>-4.4593999999999996</v>
      </c>
      <c r="FP58" s="143">
        <v>0</v>
      </c>
      <c r="FQ58" s="143">
        <v>6.0297999999999998</v>
      </c>
      <c r="FR58" s="143">
        <v>-15.93</v>
      </c>
      <c r="FS58" s="143">
        <v>2.0221</v>
      </c>
      <c r="FT58" s="143">
        <v>0.71689999999999998</v>
      </c>
      <c r="FU58" s="143">
        <v>-8.14</v>
      </c>
      <c r="FV58" s="143">
        <v>12.43</v>
      </c>
      <c r="FW58" s="143">
        <v>0</v>
      </c>
      <c r="FX58" s="143">
        <v>9.0553000000000008</v>
      </c>
      <c r="FY58" s="143">
        <v>-5.2140000000000004</v>
      </c>
      <c r="FZ58" s="143">
        <v>0.60399999999999998</v>
      </c>
      <c r="GA58" s="143">
        <v>10.9718</v>
      </c>
      <c r="GB58" s="143">
        <v>34.07</v>
      </c>
      <c r="GC58" s="143">
        <v>-79.207999999999998</v>
      </c>
      <c r="GD58" s="143">
        <v>-72.118200000000002</v>
      </c>
      <c r="GE58" s="143">
        <v>12.52</v>
      </c>
      <c r="GF58" s="143">
        <v>67.741500000000002</v>
      </c>
      <c r="GG58" s="143">
        <v>16.600000000000001</v>
      </c>
      <c r="GH58" s="143">
        <v>-16.8264</v>
      </c>
      <c r="GI58" s="143">
        <v>-10.0419</v>
      </c>
      <c r="GJ58" s="143">
        <v>-10.804</v>
      </c>
      <c r="GK58" s="143">
        <v>1.1312</v>
      </c>
      <c r="GL58" s="143">
        <v>0</v>
      </c>
      <c r="GM58" s="143">
        <v>0</v>
      </c>
      <c r="GN58" s="143">
        <v>-18.2486</v>
      </c>
      <c r="GO58" s="143">
        <v>-32.938299999999998</v>
      </c>
      <c r="GP58" s="143">
        <v>15.0357</v>
      </c>
      <c r="GQ58" s="143">
        <v>14.8475</v>
      </c>
      <c r="GR58" s="143">
        <v>24.866499999999998</v>
      </c>
      <c r="GS58" s="143">
        <v>25.3184</v>
      </c>
      <c r="GT58" s="143">
        <v>-132.33699999999999</v>
      </c>
      <c r="GU58" s="143">
        <v>-33.118000000000002</v>
      </c>
      <c r="GV58" s="143">
        <v>27.828399999999998</v>
      </c>
      <c r="GW58" s="143">
        <v>-57.536299999999997</v>
      </c>
      <c r="GX58" s="143">
        <v>3.0297999999999998</v>
      </c>
      <c r="GY58" s="143">
        <v>4.2969999999999997</v>
      </c>
      <c r="GZ58" s="143">
        <v>3.9447000000000001</v>
      </c>
      <c r="HA58" s="143">
        <v>4.3494000000000002</v>
      </c>
      <c r="HB58" s="143">
        <v>24.3874</v>
      </c>
      <c r="HC58" s="143">
        <v>25.3734</v>
      </c>
      <c r="HD58" s="143">
        <v>3.8</v>
      </c>
      <c r="HE58" s="143">
        <v>-160.05709999999999</v>
      </c>
      <c r="HF58" s="143">
        <v>-389.35239999999999</v>
      </c>
      <c r="HG58" s="143">
        <v>57.909700000000001</v>
      </c>
      <c r="HH58" s="143">
        <v>-21.1145</v>
      </c>
      <c r="HI58" s="143">
        <v>-136.18819999999999</v>
      </c>
      <c r="HJ58" s="143">
        <v>-133.76320000000001</v>
      </c>
      <c r="HK58" s="143">
        <v>-66.386700000000005</v>
      </c>
      <c r="HL58" s="143">
        <v>-58.666400000000003</v>
      </c>
      <c r="HM58" s="143">
        <v>68.872200000000007</v>
      </c>
      <c r="HN58" s="143">
        <v>67.730400000000003</v>
      </c>
      <c r="HO58" s="143">
        <v>-90.609099999999998</v>
      </c>
      <c r="HP58" s="143">
        <v>-95.862300000000005</v>
      </c>
      <c r="HQ58" s="143">
        <v>-1.1728000000000001</v>
      </c>
      <c r="HR58" s="143">
        <v>-1.2386999999999999</v>
      </c>
      <c r="HS58" s="143">
        <v>-71.143699999999995</v>
      </c>
      <c r="HT58" s="143">
        <v>-70.082099999999997</v>
      </c>
      <c r="HU58" s="143">
        <v>-6.07</v>
      </c>
      <c r="HV58" s="143">
        <v>-5.67</v>
      </c>
      <c r="HW58" s="143">
        <v>7.4</v>
      </c>
      <c r="HX58" s="143">
        <v>8.1</v>
      </c>
      <c r="HY58" s="143">
        <v>21.1052</v>
      </c>
      <c r="HZ58" s="143">
        <v>-72.48</v>
      </c>
      <c r="IA58" s="143">
        <v>-373.94619999999998</v>
      </c>
      <c r="IB58" s="143">
        <v>60.893099999999997</v>
      </c>
      <c r="IC58" s="143">
        <v>60.294699999999999</v>
      </c>
      <c r="ID58" s="143">
        <v>8.8000000000000007</v>
      </c>
      <c r="IE58" s="143">
        <v>-53</v>
      </c>
      <c r="IF58" s="143">
        <v>-34.4</v>
      </c>
      <c r="IG58" s="143">
        <v>-34.5</v>
      </c>
      <c r="IH58" s="143">
        <v>1.1554</v>
      </c>
      <c r="II58" s="143">
        <v>0.94179999999999997</v>
      </c>
      <c r="IJ58" s="143">
        <v>-496.99740000000003</v>
      </c>
      <c r="IK58" s="143">
        <v>-413.8707</v>
      </c>
      <c r="IL58" s="143">
        <v>0</v>
      </c>
      <c r="IM58" s="143">
        <v>-4.0189000000000004</v>
      </c>
      <c r="IN58" s="143">
        <v>-57.844000000000001</v>
      </c>
      <c r="IO58" s="143">
        <v>-377.4366</v>
      </c>
      <c r="IP58" s="143">
        <v>-23.284300000000002</v>
      </c>
      <c r="IQ58" s="143">
        <v>-200.33969999999999</v>
      </c>
      <c r="IR58" s="143">
        <v>-223.01519999999999</v>
      </c>
      <c r="IS58" s="143">
        <v>-374.30110000000002</v>
      </c>
      <c r="IT58" s="143">
        <v>85.184299999999993</v>
      </c>
      <c r="IU58" s="143">
        <v>84.987700000000004</v>
      </c>
      <c r="IV58" s="143">
        <v>110.4992</v>
      </c>
      <c r="IW58" s="143">
        <v>-470.23250000000002</v>
      </c>
      <c r="IX58" s="143">
        <v>-58.573700000000002</v>
      </c>
      <c r="IY58" s="143">
        <v>-247.3168</v>
      </c>
      <c r="IZ58" s="143">
        <v>57.6038</v>
      </c>
      <c r="JA58" s="143">
        <v>-12.682499999999999</v>
      </c>
      <c r="JB58" s="143">
        <v>9.468</v>
      </c>
      <c r="JC58" s="143">
        <v>5.68</v>
      </c>
      <c r="JD58" s="143">
        <v>6.6360000000000001</v>
      </c>
      <c r="JE58" s="143">
        <v>6.6020000000000003</v>
      </c>
      <c r="JF58" s="143">
        <v>-17.760000000000002</v>
      </c>
      <c r="JG58" s="143">
        <v>-16.8</v>
      </c>
      <c r="JH58" s="143">
        <v>0</v>
      </c>
      <c r="JI58" s="143">
        <v>5.2171000000000003</v>
      </c>
      <c r="JJ58" s="143">
        <v>-27.8035</v>
      </c>
      <c r="JK58" s="143">
        <v>-42.336199999999998</v>
      </c>
      <c r="JL58" s="143">
        <v>9.6999999999999993</v>
      </c>
      <c r="JM58" s="143">
        <v>47.244</v>
      </c>
      <c r="JN58" s="143">
        <v>46.841999999999999</v>
      </c>
      <c r="JO58" s="143">
        <v>0</v>
      </c>
      <c r="JP58" s="143">
        <v>0</v>
      </c>
      <c r="JQ58" s="143">
        <v>44.545000000000002</v>
      </c>
      <c r="JR58" s="143">
        <v>44.373600000000003</v>
      </c>
      <c r="JS58" s="143">
        <v>44.508600000000001</v>
      </c>
      <c r="JT58" s="143">
        <v>0</v>
      </c>
      <c r="JU58" s="143">
        <v>24.7</v>
      </c>
      <c r="JV58" s="143">
        <v>11.477499999999999</v>
      </c>
      <c r="JW58" s="143">
        <v>5.5</v>
      </c>
      <c r="JX58" s="143">
        <v>0</v>
      </c>
      <c r="JY58" s="143">
        <v>-60.9604</v>
      </c>
      <c r="JZ58" s="143">
        <v>75.539699999999996</v>
      </c>
      <c r="KA58" s="143">
        <v>52.889299999999999</v>
      </c>
      <c r="KB58" s="143">
        <v>-61.2393</v>
      </c>
      <c r="KC58" s="143">
        <v>-84.909300000000002</v>
      </c>
      <c r="KD58" s="143">
        <v>40.311700000000002</v>
      </c>
      <c r="KE58" s="143">
        <v>22.659400000000002</v>
      </c>
      <c r="KF58" s="143">
        <v>-62.7</v>
      </c>
      <c r="KG58" s="143">
        <v>35.4</v>
      </c>
      <c r="KH58" s="143">
        <v>-110.0064</v>
      </c>
      <c r="KI58" s="143">
        <v>-54.833599999999997</v>
      </c>
    </row>
    <row r="59" spans="1:295" x14ac:dyDescent="0.25">
      <c r="A59" s="196" t="s">
        <v>827</v>
      </c>
      <c r="B59" s="196"/>
      <c r="C59" s="143">
        <v>0</v>
      </c>
      <c r="D59" s="143">
        <v>15.235338888888888</v>
      </c>
      <c r="E59" s="143">
        <v>-23.082572972972972</v>
      </c>
      <c r="F59" s="143">
        <v>-34.094566666666665</v>
      </c>
      <c r="G59" s="143">
        <v>14.249014583333334</v>
      </c>
      <c r="H59" s="143">
        <v>0</v>
      </c>
      <c r="I59" s="143">
        <v>53.976255319148933</v>
      </c>
      <c r="J59" s="143">
        <v>-81.600185416666662</v>
      </c>
      <c r="K59" s="143">
        <v>56.811278260869564</v>
      </c>
      <c r="L59" s="143">
        <v>28.697551063829788</v>
      </c>
      <c r="M59" s="143">
        <v>28.126718749999998</v>
      </c>
      <c r="N59" s="143">
        <v>4.2087500000000002</v>
      </c>
      <c r="O59" s="143">
        <v>-61.415416666666665</v>
      </c>
      <c r="P59" s="143">
        <v>56.564444444444447</v>
      </c>
      <c r="Q59" s="143">
        <v>21.369446808510638</v>
      </c>
      <c r="R59" s="143">
        <v>-56.95</v>
      </c>
      <c r="S59" s="143">
        <v>13.297229166666668</v>
      </c>
      <c r="T59" s="143">
        <v>42.483566666666661</v>
      </c>
      <c r="U59" s="143">
        <v>12.057159574468086</v>
      </c>
      <c r="V59" s="143">
        <v>12.14738125</v>
      </c>
      <c r="W59" s="143">
        <v>20.081552083333332</v>
      </c>
      <c r="X59" s="143">
        <v>15.286356250000001</v>
      </c>
      <c r="Y59" s="143">
        <v>4.6185583333333335</v>
      </c>
      <c r="Z59" s="143">
        <v>6.9774374999999997</v>
      </c>
      <c r="AA59" s="143">
        <v>0</v>
      </c>
      <c r="AB59" s="143">
        <v>0</v>
      </c>
      <c r="AC59" s="143">
        <v>-62.478717948717943</v>
      </c>
      <c r="AD59" s="143">
        <v>-65.305625000000006</v>
      </c>
      <c r="AE59" s="143">
        <v>0</v>
      </c>
      <c r="AF59" s="143">
        <v>-4.07</v>
      </c>
      <c r="AG59" s="143">
        <v>61</v>
      </c>
      <c r="AH59" s="143">
        <v>10.356083333333332</v>
      </c>
      <c r="AI59" s="143">
        <v>0.19945833333333332</v>
      </c>
      <c r="AJ59" s="143">
        <v>0</v>
      </c>
      <c r="AK59" s="143">
        <v>-48.503749999999997</v>
      </c>
      <c r="AL59" s="143">
        <v>-39.861666666666665</v>
      </c>
      <c r="AM59" s="143">
        <v>48.723541666666662</v>
      </c>
      <c r="AN59" s="143">
        <v>48.981875000000002</v>
      </c>
      <c r="AO59" s="143">
        <v>19.337420833333333</v>
      </c>
      <c r="AP59" s="143">
        <v>-1.1993479166666667</v>
      </c>
      <c r="AQ59" s="143">
        <v>64.700287500000002</v>
      </c>
      <c r="AR59" s="143">
        <v>66.891925000000001</v>
      </c>
      <c r="AS59" s="143">
        <v>42.924493750000003</v>
      </c>
      <c r="AT59" s="143">
        <v>-11.113029166666667</v>
      </c>
      <c r="AU59" s="143">
        <v>-55.492006250000003</v>
      </c>
      <c r="AV59" s="143">
        <v>17.276372916666666</v>
      </c>
      <c r="AW59" s="143">
        <v>16.711191666666668</v>
      </c>
      <c r="AX59" s="143">
        <v>69.338843749999995</v>
      </c>
      <c r="AY59" s="143">
        <v>69.899353191489368</v>
      </c>
      <c r="AZ59" s="143">
        <v>20.943422916666666</v>
      </c>
      <c r="BA59" s="143">
        <v>20.567183333333332</v>
      </c>
      <c r="BB59" s="143">
        <v>-519.60495624999999</v>
      </c>
      <c r="BC59" s="143">
        <v>-0.40175208333333334</v>
      </c>
      <c r="BD59" s="143">
        <v>-11.608333333333333</v>
      </c>
      <c r="BE59" s="143">
        <v>-11.583333333333332</v>
      </c>
      <c r="BF59" s="143">
        <v>36.370738888888887</v>
      </c>
      <c r="BG59" s="143">
        <v>62.826799999999999</v>
      </c>
      <c r="BH59" s="143">
        <v>-6.531320833333333</v>
      </c>
      <c r="BI59" s="143">
        <v>0</v>
      </c>
      <c r="BJ59" s="143">
        <v>-59.918722916666667</v>
      </c>
      <c r="BK59" s="143">
        <v>7.6058083333333331</v>
      </c>
      <c r="BL59" s="143">
        <v>7.5147906976744183</v>
      </c>
      <c r="BM59" s="143">
        <v>5.2393916666666671</v>
      </c>
      <c r="BN59" s="143">
        <v>562.26829787234044</v>
      </c>
      <c r="BO59" s="143">
        <v>142.45717708333333</v>
      </c>
      <c r="BP59" s="143">
        <v>142.49023333333332</v>
      </c>
      <c r="BQ59" s="143">
        <v>-603.23249574468082</v>
      </c>
      <c r="BR59" s="143">
        <v>533.40335208333329</v>
      </c>
      <c r="BS59" s="143">
        <v>0</v>
      </c>
      <c r="BT59" s="143">
        <v>-52.527033333333335</v>
      </c>
      <c r="BU59" s="143">
        <v>53.972720833333327</v>
      </c>
      <c r="BV59" s="143">
        <v>96.556921428571428</v>
      </c>
      <c r="BW59" s="143">
        <v>28.1325</v>
      </c>
      <c r="BX59" s="143">
        <v>33.046666666666667</v>
      </c>
      <c r="BY59" s="143">
        <v>56.771428571428572</v>
      </c>
      <c r="BZ59" s="143">
        <v>84.240444444444435</v>
      </c>
      <c r="CA59" s="143">
        <v>-13.584077083333332</v>
      </c>
      <c r="CB59" s="143">
        <v>-13.28268125</v>
      </c>
      <c r="CC59" s="143">
        <v>74.066489583333336</v>
      </c>
      <c r="CD59" s="143">
        <v>74.681791666666669</v>
      </c>
      <c r="CE59" s="143">
        <v>-6.4870000000000001</v>
      </c>
      <c r="CF59" s="143">
        <v>-105.85993958333334</v>
      </c>
      <c r="CG59" s="143">
        <v>-105.54752499999999</v>
      </c>
      <c r="CH59" s="143">
        <v>5.9155249999999997</v>
      </c>
      <c r="CI59" s="143">
        <v>-68.868673333333334</v>
      </c>
      <c r="CJ59" s="143">
        <v>0</v>
      </c>
      <c r="CK59" s="143">
        <v>0</v>
      </c>
      <c r="CL59" s="143">
        <v>118.75833333333333</v>
      </c>
      <c r="CM59" s="143">
        <v>125.49166666666666</v>
      </c>
      <c r="CN59" s="143">
        <v>-16.058333333333334</v>
      </c>
      <c r="CO59" s="143">
        <v>66.118783333333326</v>
      </c>
      <c r="CP59" s="143">
        <v>64.711089583333333</v>
      </c>
      <c r="CQ59" s="143">
        <v>64.43721063829787</v>
      </c>
      <c r="CR59" s="143">
        <v>-22.676204166666665</v>
      </c>
      <c r="CS59" s="143">
        <v>-22.148164583333333</v>
      </c>
      <c r="CT59" s="143">
        <v>53.76128958333333</v>
      </c>
      <c r="CU59" s="143">
        <v>-86.077514583333326</v>
      </c>
      <c r="CV59" s="143">
        <v>63.224058333333332</v>
      </c>
      <c r="CW59" s="143">
        <v>14.453182978723405</v>
      </c>
      <c r="CX59" s="143">
        <v>71.999583333333334</v>
      </c>
      <c r="CY59" s="143">
        <v>38.070208333333333</v>
      </c>
      <c r="CZ59" s="143">
        <v>45.199065909090905</v>
      </c>
      <c r="DA59" s="143">
        <v>43.115560869565215</v>
      </c>
      <c r="DB59" s="143">
        <v>-46.627708333333331</v>
      </c>
      <c r="DC59" s="143">
        <v>-3.3062583333333335</v>
      </c>
      <c r="DD59" s="143">
        <v>85.174549999999996</v>
      </c>
      <c r="DE59" s="143">
        <v>86.047300000000007</v>
      </c>
      <c r="DF59" s="143">
        <v>-81.58157083333333</v>
      </c>
      <c r="DG59" s="143">
        <v>0</v>
      </c>
      <c r="DH59" s="143">
        <v>0</v>
      </c>
      <c r="DI59" s="143">
        <v>-93.934782608695656</v>
      </c>
      <c r="DJ59" s="143">
        <v>-93.945652173913032</v>
      </c>
      <c r="DK59" s="143">
        <v>25.96917391304348</v>
      </c>
      <c r="DL59" s="143">
        <v>57.211297500000001</v>
      </c>
      <c r="DM59" s="143">
        <v>62.673297916666662</v>
      </c>
      <c r="DN59" s="143">
        <v>77.947997297297306</v>
      </c>
      <c r="DO59" s="143">
        <v>58.345121951219511</v>
      </c>
      <c r="DP59" s="143">
        <v>-8.6458333333333339</v>
      </c>
      <c r="DQ59" s="143">
        <v>62.013478260869569</v>
      </c>
      <c r="DR59" s="143">
        <v>80.364827083333338</v>
      </c>
      <c r="DS59" s="143">
        <v>-35.44</v>
      </c>
      <c r="DT59" s="143">
        <v>0</v>
      </c>
      <c r="DU59" s="143">
        <v>92.048124999999999</v>
      </c>
      <c r="DV59" s="143">
        <v>62.251276595744677</v>
      </c>
      <c r="DW59" s="143">
        <v>81.633333333333326</v>
      </c>
      <c r="DX59" s="143">
        <v>79.856062499999993</v>
      </c>
      <c r="DY59" s="143">
        <v>4.4032833333333334</v>
      </c>
      <c r="DZ59" s="143">
        <v>3.6935604166666667</v>
      </c>
      <c r="EA59" s="143">
        <v>210.3098347826087</v>
      </c>
      <c r="EB59" s="143">
        <v>164.45634468085106</v>
      </c>
      <c r="EC59" s="143">
        <v>160.03271041666667</v>
      </c>
      <c r="ED59" s="143">
        <v>161.86226458333334</v>
      </c>
      <c r="EE59" s="143">
        <v>87.116024999999993</v>
      </c>
      <c r="EF59" s="143">
        <v>68.790004166666662</v>
      </c>
      <c r="EG59" s="143">
        <v>-28.627270833333334</v>
      </c>
      <c r="EH59" s="143">
        <v>613.55234680851061</v>
      </c>
      <c r="EI59" s="143">
        <v>251.69095416666664</v>
      </c>
      <c r="EJ59" s="143">
        <v>0</v>
      </c>
      <c r="EK59" s="143">
        <v>-23.103152083333335</v>
      </c>
      <c r="EL59" s="143">
        <v>-20.540179166666665</v>
      </c>
      <c r="EM59" s="143">
        <v>4.4362086956521738</v>
      </c>
      <c r="EN59" s="143">
        <v>15.595289583333333</v>
      </c>
      <c r="EO59" s="143">
        <v>14.707672916666667</v>
      </c>
      <c r="EP59" s="143">
        <v>81.231063829787232</v>
      </c>
      <c r="EQ59" s="143">
        <v>-42.242052083333334</v>
      </c>
      <c r="ER59" s="143">
        <v>-43.164900000000003</v>
      </c>
      <c r="ES59" s="143">
        <v>-29.826866666666668</v>
      </c>
      <c r="ET59" s="143">
        <v>2.6790322580645163</v>
      </c>
      <c r="EU59" s="143">
        <v>-16.129583333333333</v>
      </c>
      <c r="EV59" s="143">
        <v>61.47</v>
      </c>
      <c r="EW59" s="143">
        <v>17.105622916666665</v>
      </c>
      <c r="EX59" s="143">
        <v>-39.475218750000003</v>
      </c>
      <c r="EY59" s="143">
        <v>-30.100960416666666</v>
      </c>
      <c r="EZ59" s="143">
        <v>-29.441862499999999</v>
      </c>
      <c r="FA59" s="143">
        <v>9.7725083333333327</v>
      </c>
      <c r="FB59" s="143">
        <v>-66.218343750000003</v>
      </c>
      <c r="FC59" s="143">
        <v>33.379104166666671</v>
      </c>
      <c r="FD59" s="143">
        <v>20.529405882352943</v>
      </c>
      <c r="FE59" s="143">
        <v>0</v>
      </c>
      <c r="FF59" s="143">
        <v>16.238665957446809</v>
      </c>
      <c r="FG59" s="143">
        <v>18.215508571428572</v>
      </c>
      <c r="FH59" s="143">
        <v>18.441957142857142</v>
      </c>
      <c r="FI59" s="143">
        <v>17.914488571428571</v>
      </c>
      <c r="FJ59" s="143">
        <v>12.911570833333332</v>
      </c>
      <c r="FK59" s="143">
        <v>12.929020833333333</v>
      </c>
      <c r="FL59" s="143">
        <v>71.531762499999999</v>
      </c>
      <c r="FM59" s="143">
        <v>-2.2638020833333332</v>
      </c>
      <c r="FN59" s="143">
        <v>-2.2390083333333335</v>
      </c>
      <c r="FO59" s="143">
        <v>33.692908333333335</v>
      </c>
      <c r="FP59" s="143">
        <v>41.876245238095237</v>
      </c>
      <c r="FQ59" s="143">
        <v>33.816741666666665</v>
      </c>
      <c r="FR59" s="143">
        <v>-0.28104166666666669</v>
      </c>
      <c r="FS59" s="143">
        <v>4.4069437499999999</v>
      </c>
      <c r="FT59" s="143">
        <v>1.0548979166666668</v>
      </c>
      <c r="FU59" s="143">
        <v>-2.3158333333333334</v>
      </c>
      <c r="FV59" s="143">
        <v>17.529166666666665</v>
      </c>
      <c r="FW59" s="143">
        <v>32.686318749999998</v>
      </c>
      <c r="FX59" s="143">
        <v>10.186199999999999</v>
      </c>
      <c r="FY59" s="143">
        <v>-2.8850833333333332</v>
      </c>
      <c r="FZ59" s="143">
        <v>3.5291458333333336</v>
      </c>
      <c r="GA59" s="143">
        <v>11.618399999999999</v>
      </c>
      <c r="GB59" s="143">
        <v>43.317083333333329</v>
      </c>
      <c r="GC59" s="143">
        <v>-37.480918750000001</v>
      </c>
      <c r="GD59" s="143">
        <v>-33.482672916666665</v>
      </c>
      <c r="GE59" s="143">
        <v>13.962432432432433</v>
      </c>
      <c r="GF59" s="143">
        <v>75.659652083333327</v>
      </c>
      <c r="GG59" s="143">
        <v>21.872916666666669</v>
      </c>
      <c r="GH59" s="143">
        <v>-9.0723744680851066</v>
      </c>
      <c r="GI59" s="143">
        <v>-4.6982270833333342</v>
      </c>
      <c r="GJ59" s="143">
        <v>-5.180571111111111</v>
      </c>
      <c r="GK59" s="143">
        <v>1.92140625</v>
      </c>
      <c r="GL59" s="143">
        <v>0</v>
      </c>
      <c r="GM59" s="143">
        <v>0</v>
      </c>
      <c r="GN59" s="143">
        <v>-15.412209375</v>
      </c>
      <c r="GO59" s="143">
        <v>-24.239058333333332</v>
      </c>
      <c r="GP59" s="143">
        <v>17.611164583333334</v>
      </c>
      <c r="GQ59" s="143">
        <v>25.048993750000001</v>
      </c>
      <c r="GR59" s="143">
        <v>50.31816739130435</v>
      </c>
      <c r="GS59" s="143">
        <v>51.39477391304348</v>
      </c>
      <c r="GT59" s="143">
        <v>-109.411925</v>
      </c>
      <c r="GU59" s="143">
        <v>-25.6269375</v>
      </c>
      <c r="GV59" s="143">
        <v>33.640614583333331</v>
      </c>
      <c r="GW59" s="143">
        <v>-32.32438333333333</v>
      </c>
      <c r="GX59" s="143">
        <v>7.2262500000000003</v>
      </c>
      <c r="GY59" s="143">
        <v>11.206364444444443</v>
      </c>
      <c r="GZ59" s="143">
        <v>10.986336170212766</v>
      </c>
      <c r="HA59" s="143">
        <v>9.312464705882352</v>
      </c>
      <c r="HB59" s="143">
        <v>91.431187499999993</v>
      </c>
      <c r="HC59" s="143">
        <v>91.659593749999999</v>
      </c>
      <c r="HD59" s="143">
        <v>81.188095238095229</v>
      </c>
      <c r="HE59" s="143">
        <v>-83.89263658536585</v>
      </c>
      <c r="HF59" s="143">
        <v>-240.01652553191488</v>
      </c>
      <c r="HG59" s="143">
        <v>243.09758541666665</v>
      </c>
      <c r="HH59" s="143">
        <v>282.53733958333333</v>
      </c>
      <c r="HI59" s="143">
        <v>-89.220845833333328</v>
      </c>
      <c r="HJ59" s="143">
        <v>-87.886760416666661</v>
      </c>
      <c r="HK59" s="143">
        <v>-59.162929166666665</v>
      </c>
      <c r="HL59" s="143">
        <v>-50.26901458333333</v>
      </c>
      <c r="HM59" s="143">
        <v>76.868347916666664</v>
      </c>
      <c r="HN59" s="143">
        <v>76.334847916666661</v>
      </c>
      <c r="HO59" s="143">
        <v>-49.365537500000002</v>
      </c>
      <c r="HP59" s="143">
        <v>-54.141559999999998</v>
      </c>
      <c r="HQ59" s="143">
        <v>20.091322916666666</v>
      </c>
      <c r="HR59" s="143">
        <v>19.726029166666667</v>
      </c>
      <c r="HS59" s="143">
        <v>-40.265864583333332</v>
      </c>
      <c r="HT59" s="143">
        <v>-40.24768958333334</v>
      </c>
      <c r="HU59" s="143">
        <v>57.205416666666665</v>
      </c>
      <c r="HV59" s="143">
        <v>56.884166666666665</v>
      </c>
      <c r="HW59" s="143">
        <v>15.31875</v>
      </c>
      <c r="HX59" s="143">
        <v>15.61875</v>
      </c>
      <c r="HY59" s="143">
        <v>21.64731304347826</v>
      </c>
      <c r="HZ59" s="143">
        <v>-4.3866666666666676</v>
      </c>
      <c r="IA59" s="143">
        <v>-333.64596875000001</v>
      </c>
      <c r="IB59" s="143">
        <v>89.899685416666671</v>
      </c>
      <c r="IC59" s="143">
        <v>89.5876375</v>
      </c>
      <c r="ID59" s="143">
        <v>13.861363636363636</v>
      </c>
      <c r="IE59" s="143">
        <v>-36.256250000000001</v>
      </c>
      <c r="IF59" s="143">
        <v>-18.395833333333332</v>
      </c>
      <c r="IG59" s="143">
        <v>-18.258333333333333</v>
      </c>
      <c r="IH59" s="143">
        <v>1.4559</v>
      </c>
      <c r="II59" s="143">
        <v>1.2073727272727275</v>
      </c>
      <c r="IJ59" s="143">
        <v>-287.11485869565217</v>
      </c>
      <c r="IK59" s="143">
        <v>-225.46516666666665</v>
      </c>
      <c r="IL59" s="143">
        <v>276.53155208333334</v>
      </c>
      <c r="IM59" s="143">
        <v>219.07646875</v>
      </c>
      <c r="IN59" s="143">
        <v>-0.86129583333333337</v>
      </c>
      <c r="IO59" s="143">
        <v>-212.53261041666667</v>
      </c>
      <c r="IP59" s="143">
        <v>209.28506458333331</v>
      </c>
      <c r="IQ59" s="143">
        <v>-153.17525416666666</v>
      </c>
      <c r="IR59" s="143">
        <v>-112.99221304347826</v>
      </c>
      <c r="IS59" s="143">
        <v>-207.97255000000001</v>
      </c>
      <c r="IT59" s="143">
        <v>123.08247291666666</v>
      </c>
      <c r="IU59" s="143">
        <v>122.06319166666667</v>
      </c>
      <c r="IV59" s="143">
        <v>154.56766666666667</v>
      </c>
      <c r="IW59" s="143">
        <v>-268.1879520833333</v>
      </c>
      <c r="IX59" s="143">
        <v>112.17642499999999</v>
      </c>
      <c r="IY59" s="143">
        <v>-156.58489374999999</v>
      </c>
      <c r="IZ59" s="143">
        <v>157.64481666666666</v>
      </c>
      <c r="JA59" s="143">
        <v>-8.8543729166666676</v>
      </c>
      <c r="JB59" s="143">
        <v>26.444351612903223</v>
      </c>
      <c r="JC59" s="143">
        <v>12.705</v>
      </c>
      <c r="JD59" s="143">
        <v>7.8118157894736839</v>
      </c>
      <c r="JE59" s="143">
        <v>7.874386363636364</v>
      </c>
      <c r="JF59" s="143">
        <v>-12.64</v>
      </c>
      <c r="JG59" s="143">
        <v>-10.293333333333335</v>
      </c>
      <c r="JH59" s="143">
        <v>0</v>
      </c>
      <c r="JI59" s="143">
        <v>10.670445833333332</v>
      </c>
      <c r="JJ59" s="143">
        <v>-17.481179166666667</v>
      </c>
      <c r="JK59" s="143">
        <v>-39.357462499999997</v>
      </c>
      <c r="JL59" s="143">
        <v>17.002083333333335</v>
      </c>
      <c r="JM59" s="143">
        <v>50.436208333333333</v>
      </c>
      <c r="JN59" s="143">
        <v>50.168645833333336</v>
      </c>
      <c r="JO59" s="143">
        <v>9.9032666666666671</v>
      </c>
      <c r="JP59" s="143">
        <v>12.170968421052631</v>
      </c>
      <c r="JQ59" s="143">
        <v>49.703899999999997</v>
      </c>
      <c r="JR59" s="143">
        <v>49.760360416666664</v>
      </c>
      <c r="JS59" s="143">
        <v>49.863958333333336</v>
      </c>
      <c r="JT59" s="143">
        <v>0</v>
      </c>
      <c r="JU59" s="143">
        <v>37.091666666666669</v>
      </c>
      <c r="JV59" s="143">
        <v>17.654902083333333</v>
      </c>
      <c r="JW59" s="143">
        <v>7.8970833333333337</v>
      </c>
      <c r="JX59" s="143">
        <v>0</v>
      </c>
      <c r="JY59" s="143">
        <v>-52.12313125</v>
      </c>
      <c r="JZ59" s="143">
        <v>80.38462916666667</v>
      </c>
      <c r="KA59" s="143">
        <v>60.737356249999998</v>
      </c>
      <c r="KB59" s="143">
        <v>-51.810841666666668</v>
      </c>
      <c r="KC59" s="143">
        <v>-79.227297916666672</v>
      </c>
      <c r="KD59" s="143">
        <v>49.476891666666667</v>
      </c>
      <c r="KE59" s="143">
        <v>28.954474999999999</v>
      </c>
      <c r="KF59" s="143">
        <v>-46.456249999999997</v>
      </c>
      <c r="KG59" s="143">
        <v>46.883333333333333</v>
      </c>
      <c r="KH59" s="143">
        <v>40.846200000000003</v>
      </c>
      <c r="KI59" s="143">
        <v>83.591943749999999</v>
      </c>
    </row>
    <row r="60" spans="1:295" x14ac:dyDescent="0.25">
      <c r="A60" s="196" t="s">
        <v>2334</v>
      </c>
      <c r="B60" s="196"/>
      <c r="C60" s="131" t="s">
        <v>170</v>
      </c>
      <c r="D60" s="131" t="s">
        <v>170</v>
      </c>
      <c r="E60" s="131" t="s">
        <v>170</v>
      </c>
      <c r="F60" s="131" t="s">
        <v>170</v>
      </c>
      <c r="G60" s="131" t="s">
        <v>170</v>
      </c>
      <c r="H60" s="131" t="s">
        <v>2335</v>
      </c>
      <c r="I60" s="131" t="s">
        <v>170</v>
      </c>
      <c r="J60" s="131" t="s">
        <v>170</v>
      </c>
      <c r="K60" s="131" t="s">
        <v>2335</v>
      </c>
      <c r="L60" s="131" t="s">
        <v>170</v>
      </c>
      <c r="M60" s="131" t="s">
        <v>170</v>
      </c>
      <c r="N60" s="131" t="s">
        <v>170</v>
      </c>
      <c r="O60" s="131" t="s">
        <v>170</v>
      </c>
      <c r="P60" s="131" t="s">
        <v>170</v>
      </c>
      <c r="Q60" s="131" t="s">
        <v>170</v>
      </c>
      <c r="R60" s="131" t="s">
        <v>170</v>
      </c>
      <c r="S60" s="131" t="s">
        <v>170</v>
      </c>
      <c r="T60" s="131" t="s">
        <v>170</v>
      </c>
      <c r="U60" s="131" t="s">
        <v>170</v>
      </c>
      <c r="V60" s="131" t="s">
        <v>170</v>
      </c>
      <c r="W60" s="131" t="s">
        <v>170</v>
      </c>
      <c r="X60" s="131" t="s">
        <v>2335</v>
      </c>
      <c r="Y60" s="131" t="s">
        <v>2335</v>
      </c>
      <c r="Z60" s="131" t="s">
        <v>2335</v>
      </c>
      <c r="AA60" s="131" t="s">
        <v>170</v>
      </c>
      <c r="AB60" s="131" t="s">
        <v>2335</v>
      </c>
      <c r="AC60" s="131" t="s">
        <v>170</v>
      </c>
      <c r="AD60" s="131" t="s">
        <v>170</v>
      </c>
      <c r="AE60" s="131" t="s">
        <v>2335</v>
      </c>
      <c r="AF60" s="131" t="s">
        <v>170</v>
      </c>
      <c r="AG60" s="131" t="s">
        <v>170</v>
      </c>
      <c r="AH60" s="131" t="s">
        <v>170</v>
      </c>
      <c r="AI60" s="131" t="s">
        <v>170</v>
      </c>
      <c r="AJ60" s="131" t="s">
        <v>170</v>
      </c>
      <c r="AK60" s="131" t="s">
        <v>170</v>
      </c>
      <c r="AL60" s="131" t="s">
        <v>2335</v>
      </c>
      <c r="AM60" s="131" t="s">
        <v>170</v>
      </c>
      <c r="AN60" s="131" t="s">
        <v>170</v>
      </c>
      <c r="AO60" s="131" t="s">
        <v>170</v>
      </c>
      <c r="AP60" s="131" t="s">
        <v>2335</v>
      </c>
      <c r="AQ60" s="131" t="s">
        <v>170</v>
      </c>
      <c r="AR60" s="131" t="s">
        <v>170</v>
      </c>
      <c r="AS60" s="131" t="s">
        <v>170</v>
      </c>
      <c r="AT60" s="131" t="s">
        <v>170</v>
      </c>
      <c r="AU60" s="131" t="s">
        <v>170</v>
      </c>
      <c r="AV60" s="131" t="s">
        <v>2335</v>
      </c>
      <c r="AW60" s="131" t="s">
        <v>2335</v>
      </c>
      <c r="AX60" s="131" t="s">
        <v>170</v>
      </c>
      <c r="AY60" s="131" t="s">
        <v>170</v>
      </c>
      <c r="AZ60" s="131" t="s">
        <v>170</v>
      </c>
      <c r="BA60" s="131" t="s">
        <v>170</v>
      </c>
      <c r="BB60" s="131" t="s">
        <v>170</v>
      </c>
      <c r="BC60" s="131" t="s">
        <v>2335</v>
      </c>
      <c r="BD60" s="131" t="s">
        <v>2335</v>
      </c>
      <c r="BE60" s="131" t="s">
        <v>2335</v>
      </c>
      <c r="BF60" s="131" t="s">
        <v>170</v>
      </c>
      <c r="BG60" s="131" t="s">
        <v>170</v>
      </c>
      <c r="BH60" s="131" t="s">
        <v>2335</v>
      </c>
      <c r="BI60" s="131" t="s">
        <v>2335</v>
      </c>
      <c r="BJ60" s="131" t="s">
        <v>2335</v>
      </c>
      <c r="BK60" s="131" t="s">
        <v>2335</v>
      </c>
      <c r="BL60" s="131" t="s">
        <v>2335</v>
      </c>
      <c r="BM60" s="131" t="s">
        <v>2335</v>
      </c>
      <c r="BN60" s="131" t="s">
        <v>170</v>
      </c>
      <c r="BO60" s="131" t="s">
        <v>170</v>
      </c>
      <c r="BP60" s="131" t="s">
        <v>170</v>
      </c>
      <c r="BQ60" s="131" t="s">
        <v>2335</v>
      </c>
      <c r="BR60" s="131" t="s">
        <v>2335</v>
      </c>
      <c r="BS60" s="131" t="s">
        <v>2335</v>
      </c>
      <c r="BT60" s="131" t="s">
        <v>2335</v>
      </c>
      <c r="BU60" s="131" t="s">
        <v>2335</v>
      </c>
      <c r="BV60" s="131" t="s">
        <v>2335</v>
      </c>
      <c r="BW60" s="131" t="s">
        <v>2335</v>
      </c>
      <c r="BX60" s="131" t="s">
        <v>2336</v>
      </c>
      <c r="BY60" s="131" t="s">
        <v>2335</v>
      </c>
      <c r="BZ60" s="131" t="s">
        <v>2335</v>
      </c>
      <c r="CA60" s="131" t="s">
        <v>2335</v>
      </c>
      <c r="CB60" s="131" t="s">
        <v>2335</v>
      </c>
      <c r="CC60" s="131" t="s">
        <v>2335</v>
      </c>
      <c r="CD60" s="131" t="s">
        <v>2335</v>
      </c>
      <c r="CE60" s="131" t="s">
        <v>2335</v>
      </c>
      <c r="CF60" s="131" t="s">
        <v>2335</v>
      </c>
      <c r="CG60" s="131" t="s">
        <v>2335</v>
      </c>
      <c r="CH60" s="131" t="s">
        <v>2335</v>
      </c>
      <c r="CI60" s="131" t="s">
        <v>2335</v>
      </c>
      <c r="CJ60" s="131" t="s">
        <v>2335</v>
      </c>
      <c r="CK60" s="131" t="s">
        <v>2335</v>
      </c>
      <c r="CL60" s="131" t="s">
        <v>2335</v>
      </c>
      <c r="CM60" s="131" t="s">
        <v>2335</v>
      </c>
      <c r="CN60" s="131" t="s">
        <v>2335</v>
      </c>
      <c r="CO60" s="131" t="s">
        <v>2335</v>
      </c>
      <c r="CP60" s="131" t="s">
        <v>2335</v>
      </c>
      <c r="CQ60" s="131" t="s">
        <v>2335</v>
      </c>
      <c r="CR60" s="131" t="s">
        <v>2335</v>
      </c>
      <c r="CS60" s="131" t="s">
        <v>2335</v>
      </c>
      <c r="CT60" s="131" t="s">
        <v>2335</v>
      </c>
      <c r="CU60" s="131" t="s">
        <v>2335</v>
      </c>
      <c r="CV60" s="131" t="s">
        <v>2335</v>
      </c>
      <c r="CW60" s="131" t="s">
        <v>2335</v>
      </c>
      <c r="CX60" s="131" t="s">
        <v>2335</v>
      </c>
      <c r="CY60" s="131" t="s">
        <v>2335</v>
      </c>
      <c r="CZ60" s="131" t="s">
        <v>2335</v>
      </c>
      <c r="DA60" s="131" t="s">
        <v>2335</v>
      </c>
      <c r="DB60" s="131" t="s">
        <v>2335</v>
      </c>
      <c r="DC60" s="131" t="s">
        <v>2335</v>
      </c>
      <c r="DD60" s="131" t="s">
        <v>2335</v>
      </c>
      <c r="DE60" s="131" t="s">
        <v>2335</v>
      </c>
      <c r="DF60" s="131" t="s">
        <v>2335</v>
      </c>
      <c r="DG60" s="131" t="s">
        <v>2335</v>
      </c>
      <c r="DH60" s="131" t="s">
        <v>2335</v>
      </c>
      <c r="DI60" s="131" t="s">
        <v>2335</v>
      </c>
      <c r="DJ60" s="131" t="s">
        <v>2335</v>
      </c>
      <c r="DK60" s="131" t="s">
        <v>2335</v>
      </c>
      <c r="DL60" s="131" t="s">
        <v>2335</v>
      </c>
      <c r="DM60" s="131" t="s">
        <v>2335</v>
      </c>
      <c r="DN60" s="131" t="s">
        <v>2335</v>
      </c>
      <c r="DO60" s="131" t="s">
        <v>2335</v>
      </c>
      <c r="DP60" s="131" t="s">
        <v>2335</v>
      </c>
      <c r="DQ60" s="131" t="s">
        <v>2335</v>
      </c>
      <c r="DR60" s="131" t="s">
        <v>2335</v>
      </c>
      <c r="DS60" s="131" t="s">
        <v>2335</v>
      </c>
      <c r="DT60" s="131" t="s">
        <v>2335</v>
      </c>
      <c r="DU60" s="131" t="s">
        <v>2335</v>
      </c>
      <c r="DV60" s="131" t="s">
        <v>2335</v>
      </c>
      <c r="DW60" s="131" t="s">
        <v>2335</v>
      </c>
      <c r="DX60" s="131" t="s">
        <v>2335</v>
      </c>
      <c r="DY60" s="131" t="s">
        <v>2335</v>
      </c>
      <c r="DZ60" s="131" t="s">
        <v>2335</v>
      </c>
      <c r="EA60" s="131" t="s">
        <v>2335</v>
      </c>
      <c r="EB60" s="131" t="s">
        <v>2335</v>
      </c>
      <c r="EC60" s="131" t="s">
        <v>2335</v>
      </c>
      <c r="ED60" s="131" t="s">
        <v>2335</v>
      </c>
      <c r="EE60" s="131" t="s">
        <v>2335</v>
      </c>
      <c r="EF60" s="131" t="s">
        <v>2335</v>
      </c>
      <c r="EG60" s="131" t="s">
        <v>2335</v>
      </c>
      <c r="EH60" s="131" t="s">
        <v>2335</v>
      </c>
      <c r="EI60" s="131" t="s">
        <v>2335</v>
      </c>
      <c r="EJ60" s="131" t="s">
        <v>2335</v>
      </c>
      <c r="EK60" s="131" t="s">
        <v>2335</v>
      </c>
      <c r="EL60" s="131" t="s">
        <v>2335</v>
      </c>
      <c r="EM60" s="131" t="s">
        <v>2335</v>
      </c>
      <c r="EN60" s="131" t="s">
        <v>2335</v>
      </c>
      <c r="EO60" s="131" t="s">
        <v>2335</v>
      </c>
      <c r="EP60" s="131" t="s">
        <v>2335</v>
      </c>
      <c r="EQ60" s="131" t="s">
        <v>2335</v>
      </c>
      <c r="ER60" s="131" t="s">
        <v>2335</v>
      </c>
      <c r="ES60" s="131" t="s">
        <v>2335</v>
      </c>
      <c r="ET60" s="131" t="s">
        <v>2335</v>
      </c>
      <c r="EU60" s="131" t="s">
        <v>2335</v>
      </c>
      <c r="EV60" s="131" t="s">
        <v>2335</v>
      </c>
      <c r="EW60" s="131" t="s">
        <v>2335</v>
      </c>
      <c r="EX60" s="131" t="s">
        <v>2335</v>
      </c>
      <c r="EY60" s="131" t="s">
        <v>2335</v>
      </c>
      <c r="EZ60" s="131" t="s">
        <v>2335</v>
      </c>
      <c r="FA60" s="131" t="s">
        <v>2335</v>
      </c>
      <c r="FB60" s="131" t="s">
        <v>2335</v>
      </c>
      <c r="FC60" s="131" t="s">
        <v>2335</v>
      </c>
      <c r="FD60" s="131" t="s">
        <v>2335</v>
      </c>
      <c r="FE60" s="131" t="s">
        <v>2335</v>
      </c>
      <c r="FF60" s="131" t="s">
        <v>2335</v>
      </c>
      <c r="FG60" s="131" t="s">
        <v>2335</v>
      </c>
      <c r="FH60" s="131" t="s">
        <v>2335</v>
      </c>
      <c r="FI60" s="131" t="s">
        <v>2335</v>
      </c>
      <c r="FJ60" s="131" t="s">
        <v>2335</v>
      </c>
      <c r="FK60" s="131" t="s">
        <v>2335</v>
      </c>
      <c r="FL60" s="131" t="s">
        <v>2335</v>
      </c>
      <c r="FM60" s="131" t="s">
        <v>2335</v>
      </c>
      <c r="FN60" s="131" t="s">
        <v>2335</v>
      </c>
      <c r="FO60" s="131" t="s">
        <v>2335</v>
      </c>
      <c r="FP60" s="131" t="s">
        <v>2335</v>
      </c>
      <c r="FQ60" s="131" t="s">
        <v>2335</v>
      </c>
      <c r="FR60" s="131" t="s">
        <v>2335</v>
      </c>
      <c r="FS60" s="131" t="s">
        <v>2335</v>
      </c>
      <c r="FT60" s="131" t="s">
        <v>2335</v>
      </c>
      <c r="FU60" s="131" t="s">
        <v>2335</v>
      </c>
      <c r="FV60" s="131" t="s">
        <v>2335</v>
      </c>
      <c r="FW60" s="131" t="s">
        <v>2335</v>
      </c>
      <c r="FX60" s="131" t="s">
        <v>2335</v>
      </c>
      <c r="FY60" s="131" t="s">
        <v>2335</v>
      </c>
      <c r="FZ60" s="131" t="s">
        <v>2335</v>
      </c>
      <c r="GA60" s="131" t="s">
        <v>2335</v>
      </c>
      <c r="GB60" s="131" t="s">
        <v>2335</v>
      </c>
      <c r="GC60" s="131" t="s">
        <v>2335</v>
      </c>
      <c r="GD60" s="131" t="s">
        <v>2335</v>
      </c>
      <c r="GE60" s="131" t="s">
        <v>2335</v>
      </c>
      <c r="GF60" s="131" t="s">
        <v>2335</v>
      </c>
      <c r="GG60" s="131" t="s">
        <v>2335</v>
      </c>
      <c r="GH60" s="131" t="s">
        <v>2335</v>
      </c>
      <c r="GI60" s="131" t="s">
        <v>2335</v>
      </c>
      <c r="GJ60" s="131" t="s">
        <v>2335</v>
      </c>
      <c r="GK60" s="131" t="s">
        <v>2335</v>
      </c>
      <c r="GL60" s="131" t="s">
        <v>2335</v>
      </c>
      <c r="GM60" s="131" t="s">
        <v>2335</v>
      </c>
      <c r="GN60" s="131" t="s">
        <v>2335</v>
      </c>
      <c r="GO60" s="131" t="s">
        <v>2335</v>
      </c>
      <c r="GP60" s="131" t="s">
        <v>2335</v>
      </c>
      <c r="GQ60" s="131" t="s">
        <v>2335</v>
      </c>
      <c r="GR60" s="131" t="s">
        <v>2335</v>
      </c>
      <c r="GS60" s="131" t="s">
        <v>2335</v>
      </c>
      <c r="GT60" s="131" t="s">
        <v>2335</v>
      </c>
      <c r="GU60" s="131" t="s">
        <v>2335</v>
      </c>
      <c r="GV60" s="131" t="s">
        <v>2335</v>
      </c>
      <c r="GW60" s="131" t="s">
        <v>2335</v>
      </c>
      <c r="GX60" s="131" t="s">
        <v>2335</v>
      </c>
      <c r="GY60" s="131" t="s">
        <v>2335</v>
      </c>
      <c r="GZ60" s="131" t="s">
        <v>2335</v>
      </c>
      <c r="HA60" s="131" t="s">
        <v>2335</v>
      </c>
      <c r="HB60" s="131" t="s">
        <v>2335</v>
      </c>
      <c r="HC60" s="131" t="s">
        <v>2335</v>
      </c>
      <c r="HD60" s="131" t="s">
        <v>2335</v>
      </c>
      <c r="HE60" s="131" t="s">
        <v>2336</v>
      </c>
      <c r="HF60" s="131" t="s">
        <v>2336</v>
      </c>
      <c r="HG60" s="131" t="s">
        <v>2336</v>
      </c>
      <c r="HH60" s="131" t="s">
        <v>2336</v>
      </c>
      <c r="HI60" s="131" t="s">
        <v>2336</v>
      </c>
      <c r="HJ60" s="131" t="s">
        <v>2336</v>
      </c>
      <c r="HK60" s="131" t="s">
        <v>2336</v>
      </c>
      <c r="HL60" s="131" t="s">
        <v>2336</v>
      </c>
      <c r="HM60" s="131" t="s">
        <v>2336</v>
      </c>
      <c r="HN60" s="131" t="s">
        <v>2336</v>
      </c>
      <c r="HO60" s="131" t="s">
        <v>2336</v>
      </c>
      <c r="HP60" s="131" t="s">
        <v>2336</v>
      </c>
      <c r="HQ60" s="131" t="s">
        <v>2336</v>
      </c>
      <c r="HR60" s="131" t="s">
        <v>2336</v>
      </c>
      <c r="HS60" s="131" t="s">
        <v>2336</v>
      </c>
      <c r="HT60" s="131" t="s">
        <v>2336</v>
      </c>
      <c r="HU60" s="131" t="s">
        <v>2336</v>
      </c>
      <c r="HV60" s="131" t="s">
        <v>2336</v>
      </c>
      <c r="HW60" s="131" t="s">
        <v>2336</v>
      </c>
      <c r="HX60" s="131" t="s">
        <v>2336</v>
      </c>
      <c r="HY60" s="131" t="s">
        <v>2336</v>
      </c>
      <c r="HZ60" s="131" t="s">
        <v>2336</v>
      </c>
      <c r="IA60" s="131" t="s">
        <v>2336</v>
      </c>
      <c r="IB60" s="131" t="s">
        <v>2336</v>
      </c>
      <c r="IC60" s="131" t="s">
        <v>2336</v>
      </c>
      <c r="ID60" s="131" t="s">
        <v>2336</v>
      </c>
      <c r="IE60" s="131" t="s">
        <v>2336</v>
      </c>
      <c r="IF60" s="131" t="s">
        <v>2336</v>
      </c>
      <c r="IG60" s="131" t="s">
        <v>2336</v>
      </c>
      <c r="IH60" s="131" t="s">
        <v>2336</v>
      </c>
      <c r="II60" s="131" t="s">
        <v>2336</v>
      </c>
      <c r="IJ60" s="131" t="s">
        <v>2336</v>
      </c>
      <c r="IK60" s="131" t="s">
        <v>2336</v>
      </c>
      <c r="IL60" s="131" t="s">
        <v>2336</v>
      </c>
      <c r="IM60" s="131" t="s">
        <v>2336</v>
      </c>
      <c r="IN60" s="131" t="s">
        <v>2336</v>
      </c>
      <c r="IO60" s="131" t="s">
        <v>2336</v>
      </c>
      <c r="IP60" s="131" t="s">
        <v>2336</v>
      </c>
      <c r="IQ60" s="131" t="s">
        <v>2336</v>
      </c>
      <c r="IR60" s="131" t="s">
        <v>170</v>
      </c>
      <c r="IS60" s="131" t="s">
        <v>2335</v>
      </c>
      <c r="IT60" s="131" t="s">
        <v>2336</v>
      </c>
      <c r="IU60" s="131" t="s">
        <v>2336</v>
      </c>
      <c r="IV60" s="131" t="s">
        <v>2336</v>
      </c>
      <c r="IW60" s="131" t="s">
        <v>170</v>
      </c>
      <c r="IX60" s="131" t="s">
        <v>170</v>
      </c>
      <c r="IY60" s="131" t="s">
        <v>170</v>
      </c>
      <c r="IZ60" s="131" t="s">
        <v>170</v>
      </c>
      <c r="JA60" s="131" t="s">
        <v>2335</v>
      </c>
      <c r="JB60" s="131" t="s">
        <v>2336</v>
      </c>
      <c r="JC60" s="131" t="s">
        <v>2335</v>
      </c>
      <c r="JD60" s="131" t="s">
        <v>2336</v>
      </c>
      <c r="JE60" s="131" t="s">
        <v>2336</v>
      </c>
      <c r="JF60" s="131" t="s">
        <v>2336</v>
      </c>
      <c r="JG60" s="131" t="s">
        <v>2336</v>
      </c>
      <c r="JH60" s="131" t="s">
        <v>2335</v>
      </c>
      <c r="JI60" s="131" t="s">
        <v>2335</v>
      </c>
      <c r="JJ60" s="131" t="s">
        <v>2335</v>
      </c>
      <c r="JK60" s="131" t="s">
        <v>2335</v>
      </c>
      <c r="JL60" s="131" t="s">
        <v>2336</v>
      </c>
      <c r="JM60" s="131" t="s">
        <v>2335</v>
      </c>
      <c r="JN60" s="131" t="s">
        <v>2335</v>
      </c>
      <c r="JO60" s="131" t="s">
        <v>2336</v>
      </c>
      <c r="JP60" s="131" t="s">
        <v>2336</v>
      </c>
      <c r="JQ60" s="131" t="s">
        <v>2336</v>
      </c>
      <c r="JR60" s="131" t="s">
        <v>2336</v>
      </c>
      <c r="JS60" s="131" t="s">
        <v>2335</v>
      </c>
      <c r="JT60" s="131" t="s">
        <v>2335</v>
      </c>
      <c r="JU60" s="131" t="s">
        <v>2336</v>
      </c>
      <c r="JV60" s="131" t="s">
        <v>2336</v>
      </c>
      <c r="JW60" s="131" t="s">
        <v>2336</v>
      </c>
      <c r="JX60" s="131" t="s">
        <v>2336</v>
      </c>
      <c r="JY60" s="131" t="s">
        <v>2336</v>
      </c>
      <c r="JZ60" s="131" t="s">
        <v>2336</v>
      </c>
      <c r="KA60" s="131" t="s">
        <v>2336</v>
      </c>
      <c r="KB60" s="131" t="s">
        <v>2336</v>
      </c>
      <c r="KC60" s="131" t="s">
        <v>2336</v>
      </c>
      <c r="KD60" s="131" t="s">
        <v>2336</v>
      </c>
      <c r="KE60" s="131" t="s">
        <v>2336</v>
      </c>
      <c r="KF60" s="131" t="s">
        <v>2336</v>
      </c>
      <c r="KG60" s="131" t="s">
        <v>2336</v>
      </c>
      <c r="KH60" s="131" t="s">
        <v>2335</v>
      </c>
      <c r="KI60" s="131" t="s">
        <v>2335</v>
      </c>
    </row>
    <row r="61" spans="1:295" ht="27" customHeight="1" x14ac:dyDescent="0.25">
      <c r="A61" s="196" t="s">
        <v>3</v>
      </c>
      <c r="B61" s="196"/>
      <c r="C61" s="197" t="s">
        <v>32</v>
      </c>
      <c r="D61" s="197"/>
      <c r="E61" s="197"/>
      <c r="F61" s="197"/>
      <c r="G61" s="197"/>
      <c r="H61" s="197"/>
      <c r="I61" s="197"/>
      <c r="J61" s="197"/>
      <c r="K61" s="197"/>
      <c r="L61" s="197"/>
      <c r="M61" s="197"/>
      <c r="N61" s="197" t="s">
        <v>2337</v>
      </c>
      <c r="O61" s="197"/>
      <c r="P61" s="197"/>
      <c r="Q61" s="197"/>
      <c r="R61" s="197"/>
      <c r="S61" s="197" t="s">
        <v>40</v>
      </c>
      <c r="T61" s="197" t="s">
        <v>32</v>
      </c>
      <c r="U61" s="197"/>
      <c r="V61" s="197"/>
      <c r="W61" s="197"/>
      <c r="X61" s="197" t="s">
        <v>838</v>
      </c>
      <c r="Y61" s="197"/>
      <c r="Z61" s="197"/>
      <c r="AA61" s="197" t="s">
        <v>14</v>
      </c>
      <c r="AB61" s="197" t="s">
        <v>32</v>
      </c>
      <c r="AC61" s="197" t="s">
        <v>186</v>
      </c>
      <c r="AD61" s="197"/>
      <c r="AE61" s="197" t="s">
        <v>32</v>
      </c>
      <c r="AF61" s="197" t="s">
        <v>2337</v>
      </c>
      <c r="AG61" s="197"/>
      <c r="AH61" s="197" t="s">
        <v>279</v>
      </c>
      <c r="AI61" s="197"/>
      <c r="AJ61" s="197" t="s">
        <v>186</v>
      </c>
      <c r="AK61" s="197"/>
      <c r="AL61" s="197"/>
      <c r="AM61" s="197"/>
      <c r="AN61" s="197"/>
      <c r="AO61" s="197" t="s">
        <v>2338</v>
      </c>
      <c r="AP61" s="197" t="s">
        <v>2339</v>
      </c>
      <c r="AQ61" s="197" t="s">
        <v>32</v>
      </c>
      <c r="AR61" s="197"/>
      <c r="AS61" s="197"/>
      <c r="AT61" s="197"/>
      <c r="AU61" s="197"/>
      <c r="AV61" s="197"/>
      <c r="AW61" s="197"/>
      <c r="AX61" s="197"/>
      <c r="AY61" s="197"/>
      <c r="AZ61" s="197"/>
      <c r="BA61" s="197" t="s">
        <v>291</v>
      </c>
      <c r="BB61" s="197" t="s">
        <v>40</v>
      </c>
      <c r="BC61" s="197" t="s">
        <v>879</v>
      </c>
      <c r="BD61" s="197" t="s">
        <v>328</v>
      </c>
      <c r="BE61" s="197"/>
      <c r="BF61" s="197" t="s">
        <v>32</v>
      </c>
      <c r="BG61" s="197"/>
      <c r="BH61" s="197"/>
      <c r="BI61" s="197"/>
      <c r="BJ61" s="197"/>
      <c r="BK61" s="197"/>
      <c r="BL61" s="197"/>
      <c r="BM61" s="197"/>
      <c r="BN61" s="197" t="s">
        <v>40</v>
      </c>
      <c r="BO61" s="197"/>
      <c r="BP61" s="197"/>
      <c r="BQ61" s="197"/>
      <c r="BR61" s="197"/>
      <c r="BS61" s="197"/>
      <c r="BT61" s="197" t="s">
        <v>14</v>
      </c>
      <c r="BU61" s="197"/>
      <c r="BV61" s="197" t="s">
        <v>40</v>
      </c>
      <c r="BW61" s="197" t="s">
        <v>2340</v>
      </c>
      <c r="BX61" s="197"/>
      <c r="BY61" s="197"/>
      <c r="BZ61" s="197"/>
      <c r="CA61" s="197" t="s">
        <v>32</v>
      </c>
      <c r="CB61" s="197"/>
      <c r="CC61" s="197" t="s">
        <v>2341</v>
      </c>
      <c r="CD61" s="197"/>
      <c r="CE61" s="197" t="s">
        <v>125</v>
      </c>
      <c r="CF61" s="197" t="s">
        <v>32</v>
      </c>
      <c r="CG61" s="197"/>
      <c r="CH61" s="197"/>
      <c r="CI61" s="197"/>
      <c r="CJ61" s="197" t="s">
        <v>879</v>
      </c>
      <c r="CK61" s="197"/>
      <c r="CL61" s="197" t="s">
        <v>2340</v>
      </c>
      <c r="CM61" s="197"/>
      <c r="CN61" s="197"/>
      <c r="CO61" s="197" t="s">
        <v>32</v>
      </c>
      <c r="CP61" s="197"/>
      <c r="CQ61" s="197"/>
      <c r="CR61" s="197"/>
      <c r="CS61" s="197"/>
      <c r="CT61" s="197"/>
      <c r="CU61" s="197"/>
      <c r="CV61" s="197"/>
      <c r="CW61" s="197" t="s">
        <v>2341</v>
      </c>
      <c r="CX61" s="197" t="s">
        <v>2340</v>
      </c>
      <c r="CY61" s="197"/>
      <c r="CZ61" s="197" t="s">
        <v>332</v>
      </c>
      <c r="DA61" s="197"/>
      <c r="DB61" s="197"/>
      <c r="DC61" s="197"/>
      <c r="DD61" s="197" t="s">
        <v>32</v>
      </c>
      <c r="DE61" s="197"/>
      <c r="DF61" s="197"/>
      <c r="DG61" s="197" t="s">
        <v>332</v>
      </c>
      <c r="DH61" s="197"/>
      <c r="DI61" s="197" t="s">
        <v>862</v>
      </c>
      <c r="DJ61" s="197"/>
      <c r="DK61" s="197" t="s">
        <v>552</v>
      </c>
      <c r="DL61" s="197" t="s">
        <v>332</v>
      </c>
      <c r="DM61" s="197"/>
      <c r="DN61" s="197"/>
      <c r="DO61" s="197"/>
      <c r="DP61" s="197" t="s">
        <v>552</v>
      </c>
      <c r="DQ61" s="197" t="s">
        <v>332</v>
      </c>
      <c r="DR61" s="197" t="s">
        <v>552</v>
      </c>
      <c r="DS61" s="197" t="s">
        <v>332</v>
      </c>
      <c r="DT61" s="197"/>
      <c r="DU61" s="197"/>
      <c r="DV61" s="197"/>
      <c r="DW61" s="197" t="s">
        <v>32</v>
      </c>
      <c r="DX61" s="197" t="s">
        <v>552</v>
      </c>
      <c r="DY61" s="197" t="s">
        <v>32</v>
      </c>
      <c r="DZ61" s="197"/>
      <c r="EA61" s="197"/>
      <c r="EB61" s="197"/>
      <c r="EC61" s="197"/>
      <c r="ED61" s="197"/>
      <c r="EE61" s="197" t="s">
        <v>40</v>
      </c>
      <c r="EF61" s="197"/>
      <c r="EG61" s="197" t="s">
        <v>332</v>
      </c>
      <c r="EH61" s="197" t="s">
        <v>40</v>
      </c>
      <c r="EI61" s="197" t="s">
        <v>2342</v>
      </c>
      <c r="EJ61" s="197" t="s">
        <v>552</v>
      </c>
      <c r="EK61" s="197" t="s">
        <v>32</v>
      </c>
      <c r="EL61" s="197"/>
      <c r="EM61" s="197"/>
      <c r="EN61" s="197"/>
      <c r="EO61" s="197"/>
      <c r="EP61" s="197"/>
      <c r="EQ61" s="197"/>
      <c r="ER61" s="197"/>
      <c r="ES61" s="197"/>
      <c r="ET61" s="197" t="s">
        <v>857</v>
      </c>
      <c r="EU61" s="197"/>
      <c r="EV61" s="197"/>
      <c r="EW61" s="197" t="s">
        <v>32</v>
      </c>
      <c r="EX61" s="197"/>
      <c r="EY61" s="197"/>
      <c r="EZ61" s="197"/>
      <c r="FA61" s="197"/>
      <c r="FB61" s="197"/>
      <c r="FC61" s="197"/>
      <c r="FD61" s="197"/>
      <c r="FE61" s="197"/>
      <c r="FF61" s="197"/>
      <c r="FG61" s="197" t="s">
        <v>869</v>
      </c>
      <c r="FH61" s="197"/>
      <c r="FI61" s="197"/>
      <c r="FJ61" s="197" t="s">
        <v>32</v>
      </c>
      <c r="FK61" s="197"/>
      <c r="FL61" s="197"/>
      <c r="FM61" s="197"/>
      <c r="FN61" s="197"/>
      <c r="FO61" s="197"/>
      <c r="FP61" s="197" t="s">
        <v>291</v>
      </c>
      <c r="FQ61" s="197" t="s">
        <v>328</v>
      </c>
      <c r="FR61" s="197"/>
      <c r="FS61" s="197"/>
      <c r="FT61" s="197"/>
      <c r="FU61" s="197"/>
      <c r="FV61" s="197"/>
      <c r="FW61" s="197" t="s">
        <v>2341</v>
      </c>
      <c r="FX61" s="197" t="s">
        <v>594</v>
      </c>
      <c r="FY61" s="197"/>
      <c r="FZ61" s="197"/>
      <c r="GA61" s="197" t="s">
        <v>552</v>
      </c>
      <c r="GB61" s="197" t="s">
        <v>186</v>
      </c>
      <c r="GC61" s="197" t="s">
        <v>291</v>
      </c>
      <c r="GD61" s="197" t="s">
        <v>32</v>
      </c>
      <c r="GE61" s="197" t="s">
        <v>139</v>
      </c>
      <c r="GF61" s="197" t="s">
        <v>291</v>
      </c>
      <c r="GG61" s="197" t="s">
        <v>186</v>
      </c>
      <c r="GH61" s="197" t="s">
        <v>32</v>
      </c>
      <c r="GI61" s="197" t="s">
        <v>291</v>
      </c>
      <c r="GJ61" s="197" t="s">
        <v>32</v>
      </c>
      <c r="GK61" s="197"/>
      <c r="GL61" s="197" t="s">
        <v>2343</v>
      </c>
      <c r="GM61" s="197" t="s">
        <v>32</v>
      </c>
      <c r="GN61" s="197" t="s">
        <v>328</v>
      </c>
      <c r="GO61" s="197" t="s">
        <v>32</v>
      </c>
      <c r="GP61" s="197"/>
      <c r="GQ61" s="197"/>
      <c r="GR61" s="197" t="s">
        <v>343</v>
      </c>
      <c r="GS61" s="197"/>
      <c r="GT61" s="197" t="s">
        <v>291</v>
      </c>
      <c r="GU61" s="197"/>
      <c r="GV61" s="197" t="s">
        <v>32</v>
      </c>
      <c r="GW61" s="197" t="s">
        <v>291</v>
      </c>
      <c r="GX61" s="197" t="s">
        <v>556</v>
      </c>
      <c r="GY61" s="197" t="s">
        <v>32</v>
      </c>
      <c r="GZ61" s="197"/>
      <c r="HA61" s="197" t="s">
        <v>556</v>
      </c>
      <c r="HB61" s="197" t="s">
        <v>40</v>
      </c>
      <c r="HC61" s="197"/>
      <c r="HD61" s="197"/>
      <c r="HE61" s="197"/>
      <c r="HF61" s="197"/>
      <c r="HG61" s="197"/>
      <c r="HH61" s="197"/>
      <c r="HI61" s="197"/>
      <c r="HJ61" s="197"/>
      <c r="HK61" s="197"/>
      <c r="HL61" s="197"/>
      <c r="HM61" s="197" t="s">
        <v>2344</v>
      </c>
      <c r="HN61" s="197"/>
      <c r="HO61" s="197" t="s">
        <v>40</v>
      </c>
      <c r="HP61" s="197"/>
      <c r="HQ61" s="197" t="s">
        <v>2345</v>
      </c>
      <c r="HR61" s="197"/>
      <c r="HS61" s="197" t="s">
        <v>40</v>
      </c>
      <c r="HT61" s="197"/>
      <c r="HU61" s="197" t="s">
        <v>351</v>
      </c>
      <c r="HV61" s="197"/>
      <c r="HW61" s="197" t="s">
        <v>2346</v>
      </c>
      <c r="HX61" s="197"/>
      <c r="HY61" s="197" t="s">
        <v>351</v>
      </c>
      <c r="HZ61" s="197" t="s">
        <v>32</v>
      </c>
      <c r="IA61" s="197" t="s">
        <v>162</v>
      </c>
      <c r="IB61" s="197" t="s">
        <v>73</v>
      </c>
      <c r="IC61" s="197"/>
      <c r="ID61" s="197" t="s">
        <v>2345</v>
      </c>
      <c r="IE61" s="197"/>
      <c r="IF61" s="197"/>
      <c r="IG61" s="197"/>
      <c r="IH61" s="197" t="s">
        <v>73</v>
      </c>
      <c r="II61" s="197"/>
      <c r="IJ61" s="197" t="s">
        <v>40</v>
      </c>
      <c r="IK61" s="197" t="s">
        <v>162</v>
      </c>
      <c r="IL61" s="197" t="s">
        <v>40</v>
      </c>
      <c r="IM61" s="197" t="s">
        <v>162</v>
      </c>
      <c r="IN61" s="197"/>
      <c r="IO61" s="197"/>
      <c r="IP61" s="197"/>
      <c r="IQ61" s="197"/>
      <c r="IR61" s="197" t="s">
        <v>40</v>
      </c>
      <c r="IS61" s="197" t="s">
        <v>2342</v>
      </c>
      <c r="IT61" s="197" t="s">
        <v>351</v>
      </c>
      <c r="IU61" s="197"/>
      <c r="IV61" s="197" t="s">
        <v>162</v>
      </c>
      <c r="IW61" s="197" t="s">
        <v>40</v>
      </c>
      <c r="IX61" s="197"/>
      <c r="IY61" s="197"/>
      <c r="IZ61" s="197"/>
      <c r="JA61" s="197" t="s">
        <v>32</v>
      </c>
      <c r="JB61" s="197" t="s">
        <v>901</v>
      </c>
      <c r="JC61" s="197" t="s">
        <v>32</v>
      </c>
      <c r="JD61" s="197" t="s">
        <v>58</v>
      </c>
      <c r="JE61" s="197"/>
      <c r="JF61" s="197" t="s">
        <v>32</v>
      </c>
      <c r="JG61" s="197"/>
      <c r="JH61" s="197"/>
      <c r="JI61" s="197"/>
      <c r="JJ61" s="197"/>
      <c r="JK61" s="197"/>
      <c r="JL61" s="197" t="s">
        <v>2346</v>
      </c>
      <c r="JM61" s="197" t="s">
        <v>139</v>
      </c>
      <c r="JN61" s="197"/>
      <c r="JO61" s="197" t="s">
        <v>896</v>
      </c>
      <c r="JP61" s="197"/>
      <c r="JQ61" s="197" t="s">
        <v>898</v>
      </c>
      <c r="JR61" s="197"/>
      <c r="JS61" s="197"/>
      <c r="JT61" s="197" t="s">
        <v>32</v>
      </c>
      <c r="JU61" s="197" t="s">
        <v>2345</v>
      </c>
      <c r="JV61" s="197" t="s">
        <v>460</v>
      </c>
      <c r="JW61" s="197" t="s">
        <v>2347</v>
      </c>
      <c r="JX61" s="197"/>
      <c r="JY61" s="197" t="s">
        <v>40</v>
      </c>
      <c r="JZ61" s="197"/>
      <c r="KA61" s="197"/>
      <c r="KB61" s="197"/>
      <c r="KC61" s="197"/>
      <c r="KD61" s="197"/>
      <c r="KE61" s="197"/>
      <c r="KF61" s="197" t="s">
        <v>2345</v>
      </c>
      <c r="KG61" s="197"/>
      <c r="KH61" s="197" t="s">
        <v>40</v>
      </c>
      <c r="KI61" s="197"/>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87" t="s">
        <v>2348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44"/>
      <c r="B64" s="1" t="s">
        <v>2349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45"/>
      <c r="B65" s="1" t="s">
        <v>2350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46"/>
      <c r="B66" s="1" t="s">
        <v>2351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198" t="s">
        <v>2352</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c r="BE4" s="199"/>
      <c r="BF4" s="199"/>
      <c r="BG4" s="199"/>
      <c r="BH4" s="199"/>
      <c r="BI4" s="199"/>
      <c r="BJ4" s="199"/>
      <c r="BK4" s="199"/>
      <c r="BL4" s="199"/>
      <c r="BM4" s="199"/>
      <c r="BN4" s="199"/>
      <c r="BO4" s="199"/>
      <c r="BP4" s="199"/>
      <c r="BQ4" s="199"/>
      <c r="BR4" s="199"/>
      <c r="BS4" s="199"/>
      <c r="BT4" s="199"/>
      <c r="BU4" s="199"/>
      <c r="BV4" s="199"/>
      <c r="BW4" s="199"/>
      <c r="BX4" s="199"/>
      <c r="BY4" s="199"/>
      <c r="BZ4" s="199"/>
      <c r="CA4" s="199"/>
      <c r="CB4" s="199"/>
      <c r="CC4" s="199"/>
      <c r="CD4" s="199"/>
      <c r="CE4" s="199"/>
      <c r="CF4" s="199"/>
      <c r="CG4" s="199"/>
      <c r="CH4" s="199"/>
      <c r="CI4" s="199"/>
      <c r="CJ4" s="199"/>
      <c r="CK4" s="199"/>
      <c r="CL4" s="199"/>
      <c r="CM4" s="199"/>
      <c r="CN4" s="199"/>
      <c r="CO4" s="199"/>
      <c r="CP4" s="199"/>
      <c r="CQ4" s="199"/>
      <c r="CR4" s="199"/>
      <c r="CS4" s="199"/>
      <c r="CT4" s="199"/>
      <c r="CU4" s="199"/>
      <c r="CV4" s="199"/>
      <c r="CW4" s="199"/>
      <c r="CX4" s="199"/>
      <c r="CY4" s="199"/>
      <c r="CZ4" s="199"/>
      <c r="DA4" s="199"/>
      <c r="DB4" s="199"/>
      <c r="DC4" s="199"/>
      <c r="DD4" s="199"/>
      <c r="DE4" s="199"/>
      <c r="DF4" s="199"/>
      <c r="DG4" s="199"/>
      <c r="DH4" s="199"/>
      <c r="DI4" s="199"/>
      <c r="DJ4" s="199"/>
      <c r="DK4" s="199"/>
      <c r="DL4" s="199"/>
      <c r="DM4" s="199"/>
      <c r="DN4" s="199"/>
      <c r="DO4" s="199"/>
      <c r="DP4" s="199"/>
      <c r="DQ4" s="199"/>
      <c r="DR4" s="199"/>
      <c r="DS4" s="199"/>
      <c r="DT4" s="199"/>
      <c r="DU4" s="199"/>
      <c r="DV4" s="199"/>
      <c r="DW4" s="199"/>
      <c r="DX4" s="199"/>
      <c r="DY4" s="199"/>
      <c r="DZ4" s="199"/>
      <c r="EA4" s="199"/>
      <c r="EB4" s="199"/>
      <c r="EC4" s="199"/>
      <c r="ED4" s="199"/>
      <c r="EE4" s="199"/>
      <c r="EF4" s="199"/>
      <c r="EG4" s="199"/>
      <c r="EH4" s="199"/>
      <c r="EI4" s="199"/>
      <c r="EJ4" s="199"/>
      <c r="EK4" s="199"/>
      <c r="EL4" s="199"/>
      <c r="EM4" s="199"/>
      <c r="EN4" s="199"/>
      <c r="EO4" s="199"/>
      <c r="EP4" s="199"/>
      <c r="EQ4" s="199"/>
      <c r="ER4" s="199"/>
      <c r="ES4" s="199"/>
      <c r="ET4" s="199"/>
      <c r="EU4" s="199"/>
      <c r="EV4" s="199"/>
      <c r="EW4" s="199"/>
      <c r="EX4" s="199"/>
      <c r="EY4" s="199"/>
      <c r="EZ4" s="199"/>
      <c r="FA4" s="199"/>
      <c r="FB4" s="199"/>
      <c r="FC4" s="199"/>
      <c r="FD4" s="199"/>
      <c r="FE4" s="199"/>
      <c r="FF4" s="199"/>
      <c r="FG4" s="199"/>
      <c r="FH4" s="199"/>
      <c r="FI4" s="199"/>
      <c r="FJ4" s="199"/>
      <c r="FK4" s="199"/>
      <c r="FL4" s="199"/>
      <c r="FM4" s="199"/>
      <c r="FN4" s="199"/>
      <c r="FO4" s="199"/>
      <c r="FP4" s="199"/>
      <c r="FQ4" s="199"/>
      <c r="FR4" s="199"/>
      <c r="FS4" s="199"/>
      <c r="FT4" s="199"/>
      <c r="FU4" s="199"/>
      <c r="FV4" s="199"/>
      <c r="FW4" s="199"/>
      <c r="FX4" s="199"/>
      <c r="FY4" s="199"/>
      <c r="FZ4" s="199"/>
      <c r="GA4" s="199"/>
      <c r="GB4" s="199"/>
      <c r="GC4" s="199"/>
      <c r="GD4" s="199"/>
      <c r="GE4" s="199"/>
      <c r="GF4" s="199"/>
      <c r="GG4" s="199"/>
      <c r="GH4" s="199"/>
      <c r="GI4" s="199"/>
      <c r="GJ4" s="199"/>
      <c r="GK4" s="199"/>
      <c r="GL4" s="199"/>
      <c r="GM4" s="199"/>
      <c r="GN4" s="199"/>
      <c r="GO4" s="199"/>
      <c r="GP4" s="199"/>
      <c r="GQ4" s="199"/>
      <c r="GR4" s="199"/>
      <c r="GS4" s="199"/>
      <c r="GT4" s="199"/>
      <c r="GU4" s="199"/>
      <c r="GV4" s="199"/>
      <c r="GW4" s="199"/>
      <c r="GX4" s="199"/>
      <c r="GY4" s="199"/>
      <c r="GZ4" s="199"/>
      <c r="HA4" s="199"/>
      <c r="HB4" s="199"/>
      <c r="HC4" s="199"/>
      <c r="HD4" s="199"/>
      <c r="HE4" s="199"/>
      <c r="HF4" s="199"/>
      <c r="HG4" s="199"/>
      <c r="HH4" s="199"/>
      <c r="HI4" s="199"/>
      <c r="HJ4" s="199"/>
      <c r="HK4" s="199"/>
      <c r="HL4" s="199"/>
      <c r="HM4" s="199"/>
      <c r="HN4" s="199"/>
      <c r="HO4" s="199"/>
      <c r="HP4" s="199"/>
      <c r="HQ4" s="199"/>
      <c r="HR4" s="199"/>
      <c r="HS4" s="199"/>
      <c r="HT4" s="199"/>
      <c r="HU4" s="199"/>
      <c r="HV4" s="199"/>
      <c r="HW4" s="199"/>
      <c r="HX4" s="199"/>
      <c r="HY4" s="199"/>
      <c r="HZ4" s="199"/>
      <c r="IA4" s="199"/>
      <c r="IB4" s="199"/>
      <c r="IC4" s="199"/>
      <c r="ID4" s="199"/>
      <c r="IE4" s="199"/>
      <c r="IF4" s="199"/>
      <c r="IG4" s="199"/>
      <c r="IH4" s="199"/>
      <c r="II4" s="199"/>
      <c r="IJ4" s="199"/>
      <c r="IK4" s="199"/>
      <c r="IL4" s="199"/>
      <c r="IM4" s="199"/>
      <c r="IN4" s="199"/>
      <c r="IO4" s="199"/>
      <c r="IP4" s="199"/>
      <c r="IQ4" s="199"/>
      <c r="IR4" s="199"/>
      <c r="IS4" s="199"/>
      <c r="IT4" s="199"/>
      <c r="IU4" s="199"/>
      <c r="IV4" s="199"/>
      <c r="IW4" s="199"/>
      <c r="IX4" s="199"/>
      <c r="IY4" s="199"/>
      <c r="IZ4" s="199"/>
      <c r="JA4" s="199"/>
      <c r="JB4" s="199"/>
      <c r="JC4" s="199"/>
      <c r="JD4" s="199"/>
      <c r="JE4" s="199"/>
      <c r="JF4" s="199"/>
      <c r="JG4" s="199"/>
      <c r="JH4" s="199"/>
      <c r="JI4" s="199"/>
      <c r="JJ4" s="199"/>
      <c r="JK4" s="199"/>
      <c r="JL4" s="199"/>
      <c r="JM4" s="199"/>
      <c r="JN4" s="199"/>
      <c r="JO4" s="199"/>
      <c r="JP4" s="199"/>
      <c r="JQ4" s="199"/>
      <c r="JR4" s="199"/>
      <c r="JS4" s="199"/>
      <c r="JT4" s="199"/>
      <c r="JU4" s="199"/>
      <c r="JV4" s="199"/>
      <c r="JW4" s="199"/>
      <c r="JX4" s="199"/>
      <c r="JY4" s="199"/>
      <c r="JZ4" s="199"/>
      <c r="KA4" s="199"/>
      <c r="KB4" s="199"/>
      <c r="KC4" s="199"/>
      <c r="KD4" s="199"/>
      <c r="KE4" s="199"/>
      <c r="KF4" s="199"/>
      <c r="KG4" s="199"/>
      <c r="KH4" s="199"/>
      <c r="KI4" s="199"/>
    </row>
    <row r="5" spans="1:295" ht="20.100000000000001" hidden="1" customHeight="1" x14ac:dyDescent="0.25">
      <c r="A5" s="196" t="s">
        <v>1698</v>
      </c>
      <c r="B5" s="196"/>
      <c r="C5" s="131">
        <v>42725</v>
      </c>
      <c r="D5" s="131">
        <v>42726</v>
      </c>
      <c r="E5" s="131">
        <v>42727</v>
      </c>
      <c r="F5" s="131">
        <v>42728</v>
      </c>
      <c r="G5" s="131">
        <v>42729</v>
      </c>
      <c r="H5" s="131">
        <v>60100</v>
      </c>
      <c r="I5" s="131">
        <v>42730</v>
      </c>
      <c r="J5" s="131">
        <v>62254</v>
      </c>
      <c r="K5" s="131">
        <v>60101</v>
      </c>
      <c r="L5" s="131">
        <v>43921</v>
      </c>
      <c r="M5" s="131">
        <v>42732</v>
      </c>
      <c r="N5" s="131">
        <v>43773</v>
      </c>
      <c r="O5" s="131">
        <v>43769</v>
      </c>
      <c r="P5" s="131">
        <v>43770</v>
      </c>
      <c r="Q5" s="131">
        <v>43767</v>
      </c>
      <c r="R5" s="131">
        <v>43768</v>
      </c>
      <c r="S5" s="131">
        <v>43836</v>
      </c>
      <c r="T5" s="131">
        <v>62253</v>
      </c>
      <c r="U5" s="131">
        <v>42733</v>
      </c>
      <c r="V5" s="131">
        <v>42734</v>
      </c>
      <c r="W5" s="131">
        <v>42735</v>
      </c>
      <c r="X5" s="131">
        <v>60135</v>
      </c>
      <c r="Y5" s="131">
        <v>60103</v>
      </c>
      <c r="Z5" s="131">
        <v>60104</v>
      </c>
      <c r="AA5" s="131">
        <v>43778</v>
      </c>
      <c r="AB5" s="131">
        <v>60105</v>
      </c>
      <c r="AC5" s="131">
        <v>43760</v>
      </c>
      <c r="AD5" s="131">
        <v>43761</v>
      </c>
      <c r="AE5" s="131">
        <v>60106</v>
      </c>
      <c r="AF5" s="131">
        <v>43772</v>
      </c>
      <c r="AG5" s="131">
        <v>43771</v>
      </c>
      <c r="AH5" s="131">
        <v>43807</v>
      </c>
      <c r="AI5" s="131">
        <v>43808</v>
      </c>
      <c r="AJ5" s="131">
        <v>43763</v>
      </c>
      <c r="AK5" s="131">
        <v>43764</v>
      </c>
      <c r="AL5" s="131">
        <v>60136</v>
      </c>
      <c r="AM5" s="131">
        <v>43765</v>
      </c>
      <c r="AN5" s="131">
        <v>43766</v>
      </c>
      <c r="AO5" s="131">
        <v>43797</v>
      </c>
      <c r="AP5" s="131">
        <v>60141</v>
      </c>
      <c r="AQ5" s="131">
        <v>42737</v>
      </c>
      <c r="AR5" s="131">
        <v>42738</v>
      </c>
      <c r="AS5" s="131">
        <v>42739</v>
      </c>
      <c r="AT5" s="131">
        <v>42746</v>
      </c>
      <c r="AU5" s="131">
        <v>42741</v>
      </c>
      <c r="AV5" s="131">
        <v>60137</v>
      </c>
      <c r="AW5" s="131">
        <v>60138</v>
      </c>
      <c r="AX5" s="131">
        <v>42744</v>
      </c>
      <c r="AY5" s="131">
        <v>42745</v>
      </c>
      <c r="AZ5" s="131">
        <v>43931</v>
      </c>
      <c r="BA5" s="131">
        <v>43795</v>
      </c>
      <c r="BB5" s="131">
        <v>43825</v>
      </c>
      <c r="BC5" s="131">
        <v>60142</v>
      </c>
      <c r="BD5" s="131">
        <v>60143</v>
      </c>
      <c r="BE5" s="131">
        <v>60144</v>
      </c>
      <c r="BF5" s="131">
        <v>42740</v>
      </c>
      <c r="BG5" s="131">
        <v>42747</v>
      </c>
      <c r="BH5" s="131">
        <v>42748</v>
      </c>
      <c r="BI5" s="131">
        <v>60145</v>
      </c>
      <c r="BJ5" s="131">
        <v>60146</v>
      </c>
      <c r="BK5" s="131">
        <v>60147</v>
      </c>
      <c r="BL5" s="131">
        <v>42752</v>
      </c>
      <c r="BM5" s="131">
        <v>42753</v>
      </c>
      <c r="BN5" s="131">
        <v>43817</v>
      </c>
      <c r="BO5" s="131">
        <v>43814</v>
      </c>
      <c r="BP5" s="131">
        <v>43815</v>
      </c>
      <c r="BQ5" s="131">
        <v>60148</v>
      </c>
      <c r="BR5" s="131">
        <v>60149</v>
      </c>
      <c r="BS5" s="131">
        <v>63040</v>
      </c>
      <c r="BT5" s="131">
        <v>62468</v>
      </c>
      <c r="BU5" s="131">
        <v>62469</v>
      </c>
      <c r="BV5" s="131">
        <v>60150</v>
      </c>
      <c r="BW5" s="131">
        <v>43785</v>
      </c>
      <c r="BX5" s="131">
        <v>43784</v>
      </c>
      <c r="BY5" s="131">
        <v>43786</v>
      </c>
      <c r="BZ5" s="131">
        <v>43787</v>
      </c>
      <c r="CA5" s="131">
        <v>60151</v>
      </c>
      <c r="CB5" s="131">
        <v>60152</v>
      </c>
      <c r="CC5" s="131">
        <v>60153</v>
      </c>
      <c r="CD5" s="131">
        <v>60154</v>
      </c>
      <c r="CE5" s="131">
        <v>43800</v>
      </c>
      <c r="CF5" s="131">
        <v>60155</v>
      </c>
      <c r="CG5" s="131">
        <v>60156</v>
      </c>
      <c r="CH5" s="131">
        <v>60157</v>
      </c>
      <c r="CI5" s="131">
        <v>60158</v>
      </c>
      <c r="CJ5" s="131">
        <v>60159</v>
      </c>
      <c r="CK5" s="131">
        <v>43886</v>
      </c>
      <c r="CL5" s="131">
        <v>43780</v>
      </c>
      <c r="CM5" s="131">
        <v>43779</v>
      </c>
      <c r="CN5" s="131">
        <v>43788</v>
      </c>
      <c r="CO5" s="131">
        <v>42758</v>
      </c>
      <c r="CP5" s="131">
        <v>42759</v>
      </c>
      <c r="CQ5" s="131">
        <v>42760</v>
      </c>
      <c r="CR5" s="131">
        <v>42761</v>
      </c>
      <c r="CS5" s="131">
        <v>42762</v>
      </c>
      <c r="CT5" s="131">
        <v>42763</v>
      </c>
      <c r="CU5" s="131">
        <v>60162</v>
      </c>
      <c r="CV5" s="131">
        <v>42765</v>
      </c>
      <c r="CW5" s="131">
        <v>60163</v>
      </c>
      <c r="CX5" s="131">
        <v>43789</v>
      </c>
      <c r="CY5" s="131">
        <v>43790</v>
      </c>
      <c r="CZ5" s="131">
        <v>43871</v>
      </c>
      <c r="DA5" s="131">
        <v>43872</v>
      </c>
      <c r="DB5" s="131">
        <v>43870</v>
      </c>
      <c r="DC5" s="131">
        <v>43869</v>
      </c>
      <c r="DD5" s="131">
        <v>60164</v>
      </c>
      <c r="DE5" s="131">
        <v>60165</v>
      </c>
      <c r="DF5" s="131">
        <v>60166</v>
      </c>
      <c r="DG5" s="131">
        <v>43867</v>
      </c>
      <c r="DH5" s="131">
        <v>43868</v>
      </c>
      <c r="DI5" s="131">
        <v>60170</v>
      </c>
      <c r="DJ5" s="131">
        <v>60171</v>
      </c>
      <c r="DK5" s="131">
        <v>60173</v>
      </c>
      <c r="DL5" s="131">
        <v>43855</v>
      </c>
      <c r="DM5" s="131">
        <v>43856</v>
      </c>
      <c r="DN5" s="131">
        <v>43857</v>
      </c>
      <c r="DO5" s="131">
        <v>43858</v>
      </c>
      <c r="DP5" s="131">
        <v>60177</v>
      </c>
      <c r="DQ5" s="131">
        <v>43859</v>
      </c>
      <c r="DR5" s="131">
        <v>60178</v>
      </c>
      <c r="DS5" s="131">
        <v>43863</v>
      </c>
      <c r="DT5" s="131">
        <v>43864</v>
      </c>
      <c r="DU5" s="131">
        <v>43865</v>
      </c>
      <c r="DV5" s="131">
        <v>43866</v>
      </c>
      <c r="DW5" s="131">
        <v>60179</v>
      </c>
      <c r="DX5" s="131">
        <v>60180</v>
      </c>
      <c r="DY5" s="131">
        <v>42794</v>
      </c>
      <c r="DZ5" s="131">
        <v>42795</v>
      </c>
      <c r="EA5" s="131">
        <v>60181</v>
      </c>
      <c r="EB5" s="131">
        <v>42769</v>
      </c>
      <c r="EC5" s="131">
        <v>42770</v>
      </c>
      <c r="ED5" s="131">
        <v>42771</v>
      </c>
      <c r="EE5" s="131">
        <v>60182</v>
      </c>
      <c r="EF5" s="131">
        <v>60183</v>
      </c>
      <c r="EG5" s="131">
        <v>43853</v>
      </c>
      <c r="EH5" s="131">
        <v>43824</v>
      </c>
      <c r="EI5" s="131">
        <v>60184</v>
      </c>
      <c r="EJ5" s="131">
        <v>60185</v>
      </c>
      <c r="EK5" s="131">
        <v>42772</v>
      </c>
      <c r="EL5" s="131">
        <v>42773</v>
      </c>
      <c r="EM5" s="131">
        <v>43946</v>
      </c>
      <c r="EN5" s="131">
        <v>42775</v>
      </c>
      <c r="EO5" s="131">
        <v>43944</v>
      </c>
      <c r="EP5" s="131">
        <v>60186</v>
      </c>
      <c r="EQ5" s="131">
        <v>60187</v>
      </c>
      <c r="ER5" s="131">
        <v>42779</v>
      </c>
      <c r="ES5" s="131">
        <v>42780</v>
      </c>
      <c r="ET5" s="131">
        <v>43756</v>
      </c>
      <c r="EU5" s="131">
        <v>43757</v>
      </c>
      <c r="EV5" s="131">
        <v>43758</v>
      </c>
      <c r="EW5" s="131">
        <v>43941</v>
      </c>
      <c r="EX5" s="131">
        <v>60201</v>
      </c>
      <c r="EY5" s="131">
        <v>43952</v>
      </c>
      <c r="EZ5" s="131">
        <v>42784</v>
      </c>
      <c r="FA5" s="131">
        <v>42785</v>
      </c>
      <c r="FB5" s="131">
        <v>42786</v>
      </c>
      <c r="FC5" s="131">
        <v>42774</v>
      </c>
      <c r="FD5" s="131">
        <v>42788</v>
      </c>
      <c r="FE5" s="131">
        <v>42789</v>
      </c>
      <c r="FF5" s="131">
        <v>42790</v>
      </c>
      <c r="FG5" s="131">
        <v>43774</v>
      </c>
      <c r="FH5" s="131">
        <v>43775</v>
      </c>
      <c r="FI5" s="131">
        <v>43776</v>
      </c>
      <c r="FJ5" s="131">
        <v>60198</v>
      </c>
      <c r="FK5" s="131">
        <v>60199</v>
      </c>
      <c r="FL5" s="131">
        <v>60200</v>
      </c>
      <c r="FM5" s="131">
        <v>60188</v>
      </c>
      <c r="FN5" s="131">
        <v>60189</v>
      </c>
      <c r="FO5" s="131">
        <v>60190</v>
      </c>
      <c r="FP5" s="131">
        <v>60191</v>
      </c>
      <c r="FQ5" s="131">
        <v>43901</v>
      </c>
      <c r="FR5" s="131">
        <v>60192</v>
      </c>
      <c r="FS5" s="131">
        <v>60194</v>
      </c>
      <c r="FT5" s="131">
        <v>43902</v>
      </c>
      <c r="FU5" s="131">
        <v>43904</v>
      </c>
      <c r="FV5" s="131">
        <v>43903</v>
      </c>
      <c r="FW5" s="131">
        <v>60193</v>
      </c>
      <c r="FX5" s="131">
        <v>43910</v>
      </c>
      <c r="FY5" s="131">
        <v>43911</v>
      </c>
      <c r="FZ5" s="131">
        <v>43912</v>
      </c>
      <c r="GA5" s="131">
        <v>60195</v>
      </c>
      <c r="GB5" s="131">
        <v>43762</v>
      </c>
      <c r="GC5" s="131">
        <v>60196</v>
      </c>
      <c r="GD5" s="131">
        <v>60197</v>
      </c>
      <c r="GE5" s="131">
        <v>60202</v>
      </c>
      <c r="GF5" s="131">
        <v>43809</v>
      </c>
      <c r="GG5" s="131">
        <v>60203</v>
      </c>
      <c r="GH5" s="131">
        <v>42796</v>
      </c>
      <c r="GI5" s="131">
        <v>43806</v>
      </c>
      <c r="GJ5" s="131">
        <v>60204</v>
      </c>
      <c r="GK5" s="131">
        <v>42797</v>
      </c>
      <c r="GL5" s="131">
        <v>60206</v>
      </c>
      <c r="GM5" s="131">
        <v>61715</v>
      </c>
      <c r="GN5" s="131">
        <v>43906</v>
      </c>
      <c r="GO5" s="131">
        <v>60207</v>
      </c>
      <c r="GP5" s="131">
        <v>60208</v>
      </c>
      <c r="GQ5" s="131">
        <v>60209</v>
      </c>
      <c r="GR5" s="131">
        <v>43873</v>
      </c>
      <c r="GS5" s="131">
        <v>43874</v>
      </c>
      <c r="GT5" s="131">
        <v>43811</v>
      </c>
      <c r="GU5" s="131">
        <v>43810</v>
      </c>
      <c r="GV5" s="131">
        <v>60210</v>
      </c>
      <c r="GW5" s="131">
        <v>43805</v>
      </c>
      <c r="GX5" s="131">
        <v>43900</v>
      </c>
      <c r="GY5" s="131">
        <v>42802</v>
      </c>
      <c r="GZ5" s="131">
        <v>42803</v>
      </c>
      <c r="HA5" s="131">
        <v>43899</v>
      </c>
      <c r="HB5" s="131">
        <v>43822</v>
      </c>
      <c r="HC5" s="131">
        <v>43823</v>
      </c>
      <c r="HD5" s="131">
        <v>43812</v>
      </c>
      <c r="HE5" s="131">
        <v>43826</v>
      </c>
      <c r="HF5" s="131">
        <v>43829</v>
      </c>
      <c r="HG5" s="131">
        <v>43830</v>
      </c>
      <c r="HH5" s="131">
        <v>43828</v>
      </c>
      <c r="HI5" s="131">
        <v>43833</v>
      </c>
      <c r="HJ5" s="131">
        <v>43832</v>
      </c>
      <c r="HK5" s="131">
        <v>43835</v>
      </c>
      <c r="HL5" s="131">
        <v>43834</v>
      </c>
      <c r="HM5" s="131">
        <v>43851</v>
      </c>
      <c r="HN5" s="131">
        <v>43852</v>
      </c>
      <c r="HO5" s="131">
        <v>43842</v>
      </c>
      <c r="HP5" s="131">
        <v>43843</v>
      </c>
      <c r="HQ5" s="131">
        <v>43896</v>
      </c>
      <c r="HR5" s="131">
        <v>43892</v>
      </c>
      <c r="HS5" s="131">
        <v>43840</v>
      </c>
      <c r="HT5" s="131">
        <v>43841</v>
      </c>
      <c r="HU5" s="131">
        <v>43881</v>
      </c>
      <c r="HV5" s="131">
        <v>43882</v>
      </c>
      <c r="HW5" s="131">
        <v>43908</v>
      </c>
      <c r="HX5" s="131">
        <v>43907</v>
      </c>
      <c r="HY5" s="131">
        <v>43877</v>
      </c>
      <c r="HZ5" s="131">
        <v>43919</v>
      </c>
      <c r="IA5" s="131">
        <v>43747</v>
      </c>
      <c r="IB5" s="131">
        <v>43803</v>
      </c>
      <c r="IC5" s="131">
        <v>43804</v>
      </c>
      <c r="ID5" s="131">
        <v>43893</v>
      </c>
      <c r="IE5" s="131">
        <v>62973</v>
      </c>
      <c r="IF5" s="131">
        <v>43891</v>
      </c>
      <c r="IG5" s="131">
        <v>60211</v>
      </c>
      <c r="IH5" s="131">
        <v>43801</v>
      </c>
      <c r="II5" s="131">
        <v>43802</v>
      </c>
      <c r="IJ5" s="131">
        <v>43838</v>
      </c>
      <c r="IK5" s="131">
        <v>43753</v>
      </c>
      <c r="IL5" s="131">
        <v>43839</v>
      </c>
      <c r="IM5" s="131">
        <v>43749</v>
      </c>
      <c r="IN5" s="131">
        <v>43750</v>
      </c>
      <c r="IO5" s="131">
        <v>43752</v>
      </c>
      <c r="IP5" s="131">
        <v>43748</v>
      </c>
      <c r="IQ5" s="131">
        <v>43746</v>
      </c>
      <c r="IR5" s="131">
        <v>43837</v>
      </c>
      <c r="IS5" s="131">
        <v>60212</v>
      </c>
      <c r="IT5" s="131">
        <v>43878</v>
      </c>
      <c r="IU5" s="131">
        <v>43879</v>
      </c>
      <c r="IV5" s="131">
        <v>43754</v>
      </c>
      <c r="IW5" s="131">
        <v>43847</v>
      </c>
      <c r="IX5" s="131">
        <v>43848</v>
      </c>
      <c r="IY5" s="131">
        <v>43849</v>
      </c>
      <c r="IZ5" s="131">
        <v>43850</v>
      </c>
      <c r="JA5" s="131">
        <v>60213</v>
      </c>
      <c r="JB5" s="131">
        <v>43914</v>
      </c>
      <c r="JC5" s="131">
        <v>60214</v>
      </c>
      <c r="JD5" s="131">
        <v>43791</v>
      </c>
      <c r="JE5" s="131">
        <v>43792</v>
      </c>
      <c r="JF5" s="131">
        <v>43918</v>
      </c>
      <c r="JG5" s="131">
        <v>43917</v>
      </c>
      <c r="JH5" s="131">
        <v>60215</v>
      </c>
      <c r="JI5" s="131">
        <v>60216</v>
      </c>
      <c r="JJ5" s="131">
        <v>60217</v>
      </c>
      <c r="JK5" s="131">
        <v>60218</v>
      </c>
      <c r="JL5" s="131">
        <v>43909</v>
      </c>
      <c r="JM5" s="131">
        <v>60219</v>
      </c>
      <c r="JN5" s="131">
        <v>60220</v>
      </c>
      <c r="JO5" s="131">
        <v>43793</v>
      </c>
      <c r="JP5" s="131">
        <v>43794</v>
      </c>
      <c r="JQ5" s="131">
        <v>43883</v>
      </c>
      <c r="JR5" s="131">
        <v>43884</v>
      </c>
      <c r="JS5" s="131">
        <v>60222</v>
      </c>
      <c r="JT5" s="131">
        <v>60221</v>
      </c>
      <c r="JU5" s="131">
        <v>62974</v>
      </c>
      <c r="JV5" s="131">
        <v>43898</v>
      </c>
      <c r="JW5" s="131">
        <v>43799</v>
      </c>
      <c r="JX5" s="131">
        <v>43798</v>
      </c>
      <c r="JY5" s="131">
        <v>43818</v>
      </c>
      <c r="JZ5" s="131">
        <v>43845</v>
      </c>
      <c r="KA5" s="131">
        <v>43846</v>
      </c>
      <c r="KB5" s="131">
        <v>43844</v>
      </c>
      <c r="KC5" s="131">
        <v>43819</v>
      </c>
      <c r="KD5" s="131">
        <v>43820</v>
      </c>
      <c r="KE5" s="131">
        <v>43821</v>
      </c>
      <c r="KF5" s="131">
        <v>63016</v>
      </c>
      <c r="KG5" s="131">
        <v>63017</v>
      </c>
      <c r="KH5" s="131">
        <v>63039</v>
      </c>
      <c r="KI5" s="131">
        <v>63041</v>
      </c>
    </row>
    <row r="6" spans="1:295" ht="15" hidden="1" customHeight="1" x14ac:dyDescent="0.25">
      <c r="A6" s="196" t="s">
        <v>1699</v>
      </c>
      <c r="B6" s="196"/>
      <c r="C6" s="131" t="s">
        <v>2353</v>
      </c>
      <c r="D6" s="131" t="s">
        <v>2354</v>
      </c>
      <c r="E6" s="131" t="s">
        <v>2355</v>
      </c>
      <c r="F6" s="131" t="s">
        <v>2356</v>
      </c>
      <c r="G6" s="131" t="s">
        <v>2357</v>
      </c>
      <c r="H6" s="131" t="s">
        <v>2358</v>
      </c>
      <c r="I6" s="131" t="s">
        <v>2359</v>
      </c>
      <c r="J6" s="131"/>
      <c r="K6" s="131" t="s">
        <v>2360</v>
      </c>
      <c r="L6" s="131" t="s">
        <v>2361</v>
      </c>
      <c r="M6" s="131" t="s">
        <v>2362</v>
      </c>
      <c r="N6" s="131" t="s">
        <v>2363</v>
      </c>
      <c r="O6" s="131" t="s">
        <v>2364</v>
      </c>
      <c r="P6" s="131" t="s">
        <v>2365</v>
      </c>
      <c r="Q6" s="131" t="s">
        <v>2366</v>
      </c>
      <c r="R6" s="131" t="s">
        <v>2367</v>
      </c>
      <c r="S6" s="131" t="s">
        <v>2368</v>
      </c>
      <c r="T6" s="131" t="s">
        <v>2369</v>
      </c>
      <c r="U6" s="131" t="s">
        <v>2370</v>
      </c>
      <c r="V6" s="131" t="s">
        <v>2371</v>
      </c>
      <c r="W6" s="131" t="s">
        <v>2372</v>
      </c>
      <c r="X6" s="131" t="s">
        <v>2373</v>
      </c>
      <c r="Y6" s="131" t="s">
        <v>2374</v>
      </c>
      <c r="Z6" s="131" t="s">
        <v>2375</v>
      </c>
      <c r="AA6" s="131" t="s">
        <v>2376</v>
      </c>
      <c r="AB6" s="131" t="s">
        <v>2377</v>
      </c>
      <c r="AC6" s="131" t="s">
        <v>2378</v>
      </c>
      <c r="AD6" s="131" t="s">
        <v>2379</v>
      </c>
      <c r="AE6" s="131" t="s">
        <v>2380</v>
      </c>
      <c r="AF6" s="131" t="s">
        <v>2381</v>
      </c>
      <c r="AG6" s="131" t="s">
        <v>2382</v>
      </c>
      <c r="AH6" s="131" t="s">
        <v>2383</v>
      </c>
      <c r="AI6" s="131" t="s">
        <v>2384</v>
      </c>
      <c r="AJ6" s="131" t="s">
        <v>2385</v>
      </c>
      <c r="AK6" s="131" t="s">
        <v>2386</v>
      </c>
      <c r="AL6" s="131" t="s">
        <v>2387</v>
      </c>
      <c r="AM6" s="131" t="s">
        <v>2388</v>
      </c>
      <c r="AN6" s="131" t="s">
        <v>2389</v>
      </c>
      <c r="AO6" s="131" t="s">
        <v>2390</v>
      </c>
      <c r="AP6" s="131" t="s">
        <v>2391</v>
      </c>
      <c r="AQ6" s="131" t="s">
        <v>2392</v>
      </c>
      <c r="AR6" s="131" t="s">
        <v>2393</v>
      </c>
      <c r="AS6" s="131" t="s">
        <v>2394</v>
      </c>
      <c r="AT6" s="131" t="s">
        <v>2395</v>
      </c>
      <c r="AU6" s="131" t="s">
        <v>2396</v>
      </c>
      <c r="AV6" s="131" t="s">
        <v>2397</v>
      </c>
      <c r="AW6" s="131" t="s">
        <v>2398</v>
      </c>
      <c r="AX6" s="131" t="s">
        <v>2399</v>
      </c>
      <c r="AY6" s="131" t="s">
        <v>2400</v>
      </c>
      <c r="AZ6" s="131" t="s">
        <v>2401</v>
      </c>
      <c r="BA6" s="131" t="s">
        <v>2402</v>
      </c>
      <c r="BB6" s="131" t="s">
        <v>2403</v>
      </c>
      <c r="BC6" s="131" t="s">
        <v>2404</v>
      </c>
      <c r="BD6" s="131" t="s">
        <v>2405</v>
      </c>
      <c r="BE6" s="131" t="s">
        <v>2406</v>
      </c>
      <c r="BF6" s="131" t="s">
        <v>2407</v>
      </c>
      <c r="BG6" s="131" t="s">
        <v>2408</v>
      </c>
      <c r="BH6" s="131" t="s">
        <v>2409</v>
      </c>
      <c r="BI6" s="131" t="s">
        <v>2410</v>
      </c>
      <c r="BJ6" s="131" t="s">
        <v>2411</v>
      </c>
      <c r="BK6" s="131" t="s">
        <v>2412</v>
      </c>
      <c r="BL6" s="131" t="s">
        <v>2413</v>
      </c>
      <c r="BM6" s="131" t="s">
        <v>2414</v>
      </c>
      <c r="BN6" s="131" t="s">
        <v>2415</v>
      </c>
      <c r="BO6" s="131" t="s">
        <v>2416</v>
      </c>
      <c r="BP6" s="131" t="s">
        <v>2417</v>
      </c>
      <c r="BQ6" s="131" t="s">
        <v>2418</v>
      </c>
      <c r="BR6" s="131" t="s">
        <v>2419</v>
      </c>
      <c r="BS6" s="131" t="s">
        <v>2420</v>
      </c>
      <c r="BT6" s="131"/>
      <c r="BU6" s="131"/>
      <c r="BV6" s="131" t="s">
        <v>2421</v>
      </c>
      <c r="BW6" s="131" t="s">
        <v>2422</v>
      </c>
      <c r="BX6" s="131" t="s">
        <v>2423</v>
      </c>
      <c r="BY6" s="131" t="s">
        <v>2424</v>
      </c>
      <c r="BZ6" s="131" t="s">
        <v>2425</v>
      </c>
      <c r="CA6" s="131" t="s">
        <v>2426</v>
      </c>
      <c r="CB6" s="131" t="s">
        <v>2427</v>
      </c>
      <c r="CC6" s="131" t="s">
        <v>2428</v>
      </c>
      <c r="CD6" s="131" t="s">
        <v>2429</v>
      </c>
      <c r="CE6" s="131" t="s">
        <v>2430</v>
      </c>
      <c r="CF6" s="131" t="s">
        <v>2431</v>
      </c>
      <c r="CG6" s="131" t="s">
        <v>2432</v>
      </c>
      <c r="CH6" s="131" t="s">
        <v>1783</v>
      </c>
      <c r="CI6" s="131" t="s">
        <v>2433</v>
      </c>
      <c r="CJ6" s="131" t="s">
        <v>2434</v>
      </c>
      <c r="CK6" s="131" t="s">
        <v>2435</v>
      </c>
      <c r="CL6" s="131" t="s">
        <v>2436</v>
      </c>
      <c r="CM6" s="131" t="s">
        <v>2437</v>
      </c>
      <c r="CN6" s="131" t="s">
        <v>2438</v>
      </c>
      <c r="CO6" s="131" t="s">
        <v>2439</v>
      </c>
      <c r="CP6" s="131" t="s">
        <v>2440</v>
      </c>
      <c r="CQ6" s="131" t="s">
        <v>2441</v>
      </c>
      <c r="CR6" s="131" t="s">
        <v>2442</v>
      </c>
      <c r="CS6" s="131" t="s">
        <v>2443</v>
      </c>
      <c r="CT6" s="131" t="s">
        <v>2444</v>
      </c>
      <c r="CU6" s="131" t="s">
        <v>2445</v>
      </c>
      <c r="CV6" s="131" t="s">
        <v>2446</v>
      </c>
      <c r="CW6" s="131" t="s">
        <v>2447</v>
      </c>
      <c r="CX6" s="131" t="s">
        <v>2448</v>
      </c>
      <c r="CY6" s="131" t="s">
        <v>2449</v>
      </c>
      <c r="CZ6" s="131" t="s">
        <v>2450</v>
      </c>
      <c r="DA6" s="131" t="s">
        <v>2451</v>
      </c>
      <c r="DB6" s="131" t="s">
        <v>2452</v>
      </c>
      <c r="DC6" s="131" t="s">
        <v>2453</v>
      </c>
      <c r="DD6" s="131" t="s">
        <v>2454</v>
      </c>
      <c r="DE6" s="131" t="s">
        <v>2455</v>
      </c>
      <c r="DF6" s="131" t="s">
        <v>2456</v>
      </c>
      <c r="DG6" s="131" t="s">
        <v>2457</v>
      </c>
      <c r="DH6" s="131" t="s">
        <v>2458</v>
      </c>
      <c r="DI6" s="131" t="s">
        <v>2459</v>
      </c>
      <c r="DJ6" s="131" t="s">
        <v>2460</v>
      </c>
      <c r="DK6" s="131" t="s">
        <v>2461</v>
      </c>
      <c r="DL6" s="131" t="s">
        <v>2462</v>
      </c>
      <c r="DM6" s="131" t="s">
        <v>2463</v>
      </c>
      <c r="DN6" s="131" t="s">
        <v>2464</v>
      </c>
      <c r="DO6" s="131" t="s">
        <v>2465</v>
      </c>
      <c r="DP6" s="131" t="s">
        <v>2466</v>
      </c>
      <c r="DQ6" s="131" t="s">
        <v>2467</v>
      </c>
      <c r="DR6" s="131" t="s">
        <v>2468</v>
      </c>
      <c r="DS6" s="131" t="s">
        <v>2469</v>
      </c>
      <c r="DT6" s="131" t="s">
        <v>2470</v>
      </c>
      <c r="DU6" s="131" t="s">
        <v>2471</v>
      </c>
      <c r="DV6" s="131" t="s">
        <v>2472</v>
      </c>
      <c r="DW6" s="131" t="s">
        <v>2473</v>
      </c>
      <c r="DX6" s="131" t="s">
        <v>2474</v>
      </c>
      <c r="DY6" s="131" t="s">
        <v>2475</v>
      </c>
      <c r="DZ6" s="131" t="s">
        <v>2476</v>
      </c>
      <c r="EA6" s="131" t="s">
        <v>2477</v>
      </c>
      <c r="EB6" s="131" t="s">
        <v>2478</v>
      </c>
      <c r="EC6" s="131" t="s">
        <v>2479</v>
      </c>
      <c r="ED6" s="131" t="s">
        <v>2480</v>
      </c>
      <c r="EE6" s="131" t="s">
        <v>2481</v>
      </c>
      <c r="EF6" s="131" t="s">
        <v>2482</v>
      </c>
      <c r="EG6" s="131" t="s">
        <v>2483</v>
      </c>
      <c r="EH6" s="131" t="s">
        <v>2484</v>
      </c>
      <c r="EI6" s="131" t="s">
        <v>2485</v>
      </c>
      <c r="EJ6" s="131" t="s">
        <v>2486</v>
      </c>
      <c r="EK6" s="131" t="s">
        <v>2487</v>
      </c>
      <c r="EL6" s="131" t="s">
        <v>2488</v>
      </c>
      <c r="EM6" s="131" t="s">
        <v>2489</v>
      </c>
      <c r="EN6" s="131" t="s">
        <v>2490</v>
      </c>
      <c r="EO6" s="131" t="s">
        <v>2491</v>
      </c>
      <c r="EP6" s="131" t="s">
        <v>2492</v>
      </c>
      <c r="EQ6" s="131" t="s">
        <v>2493</v>
      </c>
      <c r="ER6" s="131" t="s">
        <v>2494</v>
      </c>
      <c r="ES6" s="131" t="s">
        <v>2495</v>
      </c>
      <c r="ET6" s="131" t="s">
        <v>2496</v>
      </c>
      <c r="EU6" s="131" t="s">
        <v>2497</v>
      </c>
      <c r="EV6" s="131" t="s">
        <v>2498</v>
      </c>
      <c r="EW6" s="131" t="s">
        <v>2499</v>
      </c>
      <c r="EX6" s="131" t="s">
        <v>2500</v>
      </c>
      <c r="EY6" s="131" t="s">
        <v>2501</v>
      </c>
      <c r="EZ6" s="131" t="s">
        <v>2502</v>
      </c>
      <c r="FA6" s="131" t="s">
        <v>2503</v>
      </c>
      <c r="FB6" s="131" t="s">
        <v>2504</v>
      </c>
      <c r="FC6" s="131" t="s">
        <v>2505</v>
      </c>
      <c r="FD6" s="131" t="s">
        <v>2506</v>
      </c>
      <c r="FE6" s="131" t="s">
        <v>2507</v>
      </c>
      <c r="FF6" s="131" t="s">
        <v>2508</v>
      </c>
      <c r="FG6" s="131" t="s">
        <v>2509</v>
      </c>
      <c r="FH6" s="131" t="s">
        <v>2510</v>
      </c>
      <c r="FI6" s="131" t="s">
        <v>2511</v>
      </c>
      <c r="FJ6" s="131" t="s">
        <v>2512</v>
      </c>
      <c r="FK6" s="131" t="s">
        <v>2513</v>
      </c>
      <c r="FL6" s="131" t="s">
        <v>2514</v>
      </c>
      <c r="FM6" s="131" t="s">
        <v>2515</v>
      </c>
      <c r="FN6" s="131" t="s">
        <v>2516</v>
      </c>
      <c r="FO6" s="131" t="s">
        <v>2517</v>
      </c>
      <c r="FP6" s="131" t="s">
        <v>2518</v>
      </c>
      <c r="FQ6" s="131" t="s">
        <v>2519</v>
      </c>
      <c r="FR6" s="131" t="s">
        <v>2520</v>
      </c>
      <c r="FS6" s="131" t="s">
        <v>2521</v>
      </c>
      <c r="FT6" s="131" t="s">
        <v>2522</v>
      </c>
      <c r="FU6" s="131" t="s">
        <v>2523</v>
      </c>
      <c r="FV6" s="131" t="s">
        <v>2524</v>
      </c>
      <c r="FW6" s="131" t="s">
        <v>2525</v>
      </c>
      <c r="FX6" s="131" t="s">
        <v>2526</v>
      </c>
      <c r="FY6" s="131" t="s">
        <v>2527</v>
      </c>
      <c r="FZ6" s="131" t="s">
        <v>2528</v>
      </c>
      <c r="GA6" s="131" t="s">
        <v>2529</v>
      </c>
      <c r="GB6" s="131" t="s">
        <v>2530</v>
      </c>
      <c r="GC6" s="131" t="s">
        <v>2531</v>
      </c>
      <c r="GD6" s="131" t="s">
        <v>2532</v>
      </c>
      <c r="GE6" s="131" t="s">
        <v>2533</v>
      </c>
      <c r="GF6" s="131" t="s">
        <v>2534</v>
      </c>
      <c r="GG6" s="131" t="s">
        <v>2535</v>
      </c>
      <c r="GH6" s="131" t="s">
        <v>2536</v>
      </c>
      <c r="GI6" s="131" t="s">
        <v>2537</v>
      </c>
      <c r="GJ6" s="131" t="s">
        <v>2538</v>
      </c>
      <c r="GK6" s="131" t="s">
        <v>2539</v>
      </c>
      <c r="GL6" s="131" t="s">
        <v>2540</v>
      </c>
      <c r="GM6" s="131"/>
      <c r="GN6" s="131" t="s">
        <v>2541</v>
      </c>
      <c r="GO6" s="131" t="s">
        <v>2542</v>
      </c>
      <c r="GP6" s="131" t="s">
        <v>2543</v>
      </c>
      <c r="GQ6" s="131" t="s">
        <v>2544</v>
      </c>
      <c r="GR6" s="131" t="s">
        <v>2545</v>
      </c>
      <c r="GS6" s="131" t="s">
        <v>2546</v>
      </c>
      <c r="GT6" s="131" t="s">
        <v>2547</v>
      </c>
      <c r="GU6" s="131" t="s">
        <v>2548</v>
      </c>
      <c r="GV6" s="131" t="s">
        <v>2549</v>
      </c>
      <c r="GW6" s="131" t="s">
        <v>2550</v>
      </c>
      <c r="GX6" s="131" t="s">
        <v>2551</v>
      </c>
      <c r="GY6" s="131" t="s">
        <v>2552</v>
      </c>
      <c r="GZ6" s="131" t="s">
        <v>2553</v>
      </c>
      <c r="HA6" s="131" t="s">
        <v>2554</v>
      </c>
      <c r="HB6" s="131" t="s">
        <v>2555</v>
      </c>
      <c r="HC6" s="131" t="s">
        <v>2556</v>
      </c>
      <c r="HD6" s="131" t="s">
        <v>2557</v>
      </c>
      <c r="HE6" s="131" t="s">
        <v>2558</v>
      </c>
      <c r="HF6" s="131" t="s">
        <v>2559</v>
      </c>
      <c r="HG6" s="131" t="s">
        <v>2560</v>
      </c>
      <c r="HH6" s="131" t="s">
        <v>2561</v>
      </c>
      <c r="HI6" s="131" t="s">
        <v>2562</v>
      </c>
      <c r="HJ6" s="131" t="s">
        <v>2563</v>
      </c>
      <c r="HK6" s="131" t="s">
        <v>2564</v>
      </c>
      <c r="HL6" s="131" t="s">
        <v>2565</v>
      </c>
      <c r="HM6" s="131" t="s">
        <v>2566</v>
      </c>
      <c r="HN6" s="131" t="s">
        <v>2567</v>
      </c>
      <c r="HO6" s="131" t="s">
        <v>2568</v>
      </c>
      <c r="HP6" s="131" t="s">
        <v>2569</v>
      </c>
      <c r="HQ6" s="131" t="s">
        <v>2570</v>
      </c>
      <c r="HR6" s="131" t="s">
        <v>2571</v>
      </c>
      <c r="HS6" s="131" t="s">
        <v>2572</v>
      </c>
      <c r="HT6" s="131" t="s">
        <v>2573</v>
      </c>
      <c r="HU6" s="131" t="s">
        <v>2574</v>
      </c>
      <c r="HV6" s="131" t="s">
        <v>2575</v>
      </c>
      <c r="HW6" s="131" t="s">
        <v>2576</v>
      </c>
      <c r="HX6" s="131" t="s">
        <v>2577</v>
      </c>
      <c r="HY6" s="131" t="s">
        <v>2578</v>
      </c>
      <c r="HZ6" s="131" t="s">
        <v>2579</v>
      </c>
      <c r="IA6" s="131" t="s">
        <v>2580</v>
      </c>
      <c r="IB6" s="131" t="s">
        <v>2581</v>
      </c>
      <c r="IC6" s="131" t="s">
        <v>2582</v>
      </c>
      <c r="ID6" s="131" t="s">
        <v>2583</v>
      </c>
      <c r="IE6" s="131" t="s">
        <v>2584</v>
      </c>
      <c r="IF6" s="131" t="s">
        <v>2585</v>
      </c>
      <c r="IG6" s="131" t="s">
        <v>2586</v>
      </c>
      <c r="IH6" s="131" t="s">
        <v>2587</v>
      </c>
      <c r="II6" s="131" t="s">
        <v>2588</v>
      </c>
      <c r="IJ6" s="131" t="s">
        <v>2589</v>
      </c>
      <c r="IK6" s="131" t="s">
        <v>2590</v>
      </c>
      <c r="IL6" s="131" t="s">
        <v>2591</v>
      </c>
      <c r="IM6" s="131" t="s">
        <v>2592</v>
      </c>
      <c r="IN6" s="131" t="s">
        <v>2593</v>
      </c>
      <c r="IO6" s="131" t="s">
        <v>2594</v>
      </c>
      <c r="IP6" s="131" t="s">
        <v>2595</v>
      </c>
      <c r="IQ6" s="131" t="s">
        <v>2596</v>
      </c>
      <c r="IR6" s="131" t="s">
        <v>2597</v>
      </c>
      <c r="IS6" s="131" t="s">
        <v>2598</v>
      </c>
      <c r="IT6" s="131" t="s">
        <v>2599</v>
      </c>
      <c r="IU6" s="131" t="s">
        <v>2600</v>
      </c>
      <c r="IV6" s="131" t="s">
        <v>2601</v>
      </c>
      <c r="IW6" s="131" t="s">
        <v>2602</v>
      </c>
      <c r="IX6" s="131" t="s">
        <v>2603</v>
      </c>
      <c r="IY6" s="131" t="s">
        <v>2604</v>
      </c>
      <c r="IZ6" s="131" t="s">
        <v>2605</v>
      </c>
      <c r="JA6" s="131" t="s">
        <v>2606</v>
      </c>
      <c r="JB6" s="131" t="s">
        <v>2607</v>
      </c>
      <c r="JC6" s="131" t="s">
        <v>2608</v>
      </c>
      <c r="JD6" s="131" t="s">
        <v>2609</v>
      </c>
      <c r="JE6" s="131" t="s">
        <v>2610</v>
      </c>
      <c r="JF6" s="131" t="s">
        <v>2611</v>
      </c>
      <c r="JG6" s="131" t="s">
        <v>2612</v>
      </c>
      <c r="JH6" s="131" t="s">
        <v>2613</v>
      </c>
      <c r="JI6" s="131" t="s">
        <v>2614</v>
      </c>
      <c r="JJ6" s="131" t="s">
        <v>2615</v>
      </c>
      <c r="JK6" s="131" t="s">
        <v>2616</v>
      </c>
      <c r="JL6" s="131" t="s">
        <v>2617</v>
      </c>
      <c r="JM6" s="131" t="s">
        <v>2618</v>
      </c>
      <c r="JN6" s="131" t="s">
        <v>2619</v>
      </c>
      <c r="JO6" s="131" t="s">
        <v>2620</v>
      </c>
      <c r="JP6" s="131" t="s">
        <v>2621</v>
      </c>
      <c r="JQ6" s="131" t="s">
        <v>2622</v>
      </c>
      <c r="JR6" s="131" t="s">
        <v>2623</v>
      </c>
      <c r="JS6" s="131" t="s">
        <v>2624</v>
      </c>
      <c r="JT6" s="131" t="s">
        <v>2625</v>
      </c>
      <c r="JU6" s="131" t="s">
        <v>2626</v>
      </c>
      <c r="JV6" s="131" t="s">
        <v>2627</v>
      </c>
      <c r="JW6" s="131" t="s">
        <v>2628</v>
      </c>
      <c r="JX6" s="131" t="s">
        <v>2629</v>
      </c>
      <c r="JY6" s="131" t="s">
        <v>2630</v>
      </c>
      <c r="JZ6" s="131" t="s">
        <v>2631</v>
      </c>
      <c r="KA6" s="131" t="s">
        <v>2632</v>
      </c>
      <c r="KB6" s="131" t="s">
        <v>2633</v>
      </c>
      <c r="KC6" s="131" t="s">
        <v>2634</v>
      </c>
      <c r="KD6" s="131" t="s">
        <v>2635</v>
      </c>
      <c r="KE6" s="131" t="s">
        <v>2636</v>
      </c>
      <c r="KF6" s="131" t="s">
        <v>2637</v>
      </c>
      <c r="KG6" s="131" t="s">
        <v>2638</v>
      </c>
      <c r="KH6" s="131" t="s">
        <v>2639</v>
      </c>
      <c r="KI6" s="131" t="s">
        <v>2640</v>
      </c>
    </row>
    <row r="7" spans="1:295" ht="27" customHeight="1" x14ac:dyDescent="0.25">
      <c r="A7" s="196" t="s">
        <v>17</v>
      </c>
      <c r="B7" s="196"/>
      <c r="C7" s="197" t="s">
        <v>1993</v>
      </c>
      <c r="D7" s="197"/>
      <c r="E7" s="197"/>
      <c r="F7" s="197" t="s">
        <v>1994</v>
      </c>
      <c r="G7" s="197" t="s">
        <v>1995</v>
      </c>
      <c r="H7" s="197"/>
      <c r="I7" s="197"/>
      <c r="J7" s="197"/>
      <c r="K7" s="197" t="s">
        <v>1996</v>
      </c>
      <c r="L7" s="197"/>
      <c r="M7" s="197"/>
      <c r="N7" s="197" t="s">
        <v>1997</v>
      </c>
      <c r="O7" s="197" t="s">
        <v>1998</v>
      </c>
      <c r="P7" s="197"/>
      <c r="Q7" s="197" t="s">
        <v>1999</v>
      </c>
      <c r="R7" s="197"/>
      <c r="S7" s="197" t="s">
        <v>2000</v>
      </c>
      <c r="T7" s="197"/>
      <c r="U7" s="197" t="s">
        <v>2001</v>
      </c>
      <c r="V7" s="197"/>
      <c r="W7" s="197"/>
      <c r="X7" s="197" t="s">
        <v>2002</v>
      </c>
      <c r="Y7" s="197"/>
      <c r="Z7" s="197"/>
      <c r="AA7" s="197" t="s">
        <v>2003</v>
      </c>
      <c r="AB7" s="197"/>
      <c r="AC7" s="197"/>
      <c r="AD7" s="197"/>
      <c r="AE7" s="197"/>
      <c r="AF7" s="197"/>
      <c r="AG7" s="197"/>
      <c r="AH7" s="197"/>
      <c r="AI7" s="197"/>
      <c r="AJ7" s="197" t="s">
        <v>2004</v>
      </c>
      <c r="AK7" s="197"/>
      <c r="AL7" s="197"/>
      <c r="AM7" s="197" t="s">
        <v>2005</v>
      </c>
      <c r="AN7" s="197"/>
      <c r="AO7" s="197" t="s">
        <v>2006</v>
      </c>
      <c r="AP7" s="197"/>
      <c r="AQ7" s="197" t="s">
        <v>2007</v>
      </c>
      <c r="AR7" s="197"/>
      <c r="AS7" s="197"/>
      <c r="AT7" s="197" t="s">
        <v>2008</v>
      </c>
      <c r="AU7" s="197"/>
      <c r="AV7" s="197" t="s">
        <v>2009</v>
      </c>
      <c r="AW7" s="197"/>
      <c r="AX7" s="197" t="s">
        <v>2008</v>
      </c>
      <c r="AY7" s="197"/>
      <c r="AZ7" s="197"/>
      <c r="BA7" s="197" t="s">
        <v>2010</v>
      </c>
      <c r="BB7" s="197" t="s">
        <v>2011</v>
      </c>
      <c r="BC7" s="197" t="s">
        <v>2012</v>
      </c>
      <c r="BD7" s="197"/>
      <c r="BE7" s="197"/>
      <c r="BF7" s="197" t="s">
        <v>2013</v>
      </c>
      <c r="BG7" s="197"/>
      <c r="BH7" s="197"/>
      <c r="BI7" s="197"/>
      <c r="BJ7" s="197"/>
      <c r="BK7" s="197" t="s">
        <v>2014</v>
      </c>
      <c r="BL7" s="197" t="s">
        <v>2015</v>
      </c>
      <c r="BM7" s="197"/>
      <c r="BN7" s="197" t="s">
        <v>2016</v>
      </c>
      <c r="BO7" s="197"/>
      <c r="BP7" s="197"/>
      <c r="BQ7" s="197" t="s">
        <v>2017</v>
      </c>
      <c r="BR7" s="197"/>
      <c r="BS7" s="197"/>
      <c r="BT7" s="197"/>
      <c r="BU7" s="197" t="s">
        <v>2018</v>
      </c>
      <c r="BV7" s="197" t="s">
        <v>2019</v>
      </c>
      <c r="BW7" s="197" t="s">
        <v>2020</v>
      </c>
      <c r="BX7" s="197"/>
      <c r="BY7" s="197"/>
      <c r="BZ7" s="197"/>
      <c r="CA7" s="197" t="s">
        <v>2021</v>
      </c>
      <c r="CB7" s="197"/>
      <c r="CC7" s="197"/>
      <c r="CD7" s="197"/>
      <c r="CE7" s="197"/>
      <c r="CF7" s="197" t="s">
        <v>2022</v>
      </c>
      <c r="CG7" s="197"/>
      <c r="CH7" s="197"/>
      <c r="CI7" s="197"/>
      <c r="CJ7" s="197" t="s">
        <v>2023</v>
      </c>
      <c r="CK7" s="197"/>
      <c r="CL7" s="197" t="s">
        <v>2024</v>
      </c>
      <c r="CM7" s="197"/>
      <c r="CN7" s="197" t="s">
        <v>2025</v>
      </c>
      <c r="CO7" s="197" t="s">
        <v>2026</v>
      </c>
      <c r="CP7" s="197"/>
      <c r="CQ7" s="197"/>
      <c r="CR7" s="197" t="s">
        <v>2027</v>
      </c>
      <c r="CS7" s="197"/>
      <c r="CT7" s="197"/>
      <c r="CU7" s="197"/>
      <c r="CV7" s="197"/>
      <c r="CW7" s="197" t="s">
        <v>2028</v>
      </c>
      <c r="CX7" s="197" t="s">
        <v>2029</v>
      </c>
      <c r="CY7" s="197"/>
      <c r="CZ7" s="197"/>
      <c r="DA7" s="197"/>
      <c r="DB7" s="197"/>
      <c r="DC7" s="197"/>
      <c r="DD7" s="197" t="s">
        <v>2030</v>
      </c>
      <c r="DE7" s="197"/>
      <c r="DF7" s="197"/>
      <c r="DG7" s="197" t="s">
        <v>2031</v>
      </c>
      <c r="DH7" s="197"/>
      <c r="DI7" s="197" t="s">
        <v>2032</v>
      </c>
      <c r="DJ7" s="197"/>
      <c r="DK7" s="197" t="s">
        <v>2033</v>
      </c>
      <c r="DL7" s="197" t="s">
        <v>2034</v>
      </c>
      <c r="DM7" s="197"/>
      <c r="DN7" s="197"/>
      <c r="DO7" s="197"/>
      <c r="DP7" s="197"/>
      <c r="DQ7" s="197" t="s">
        <v>2035</v>
      </c>
      <c r="DR7" s="197" t="s">
        <v>2036</v>
      </c>
      <c r="DS7" s="197" t="s">
        <v>2037</v>
      </c>
      <c r="DT7" s="197"/>
      <c r="DU7" s="197"/>
      <c r="DV7" s="197"/>
      <c r="DW7" s="197"/>
      <c r="DX7" s="197"/>
      <c r="DY7" s="197"/>
      <c r="DZ7" s="197"/>
      <c r="EA7" s="197" t="s">
        <v>2038</v>
      </c>
      <c r="EB7" s="197" t="s">
        <v>2039</v>
      </c>
      <c r="EC7" s="197"/>
      <c r="ED7" s="197"/>
      <c r="EE7" s="197" t="s">
        <v>2038</v>
      </c>
      <c r="EF7" s="197"/>
      <c r="EG7" s="197" t="s">
        <v>2040</v>
      </c>
      <c r="EH7" s="197" t="s">
        <v>2041</v>
      </c>
      <c r="EI7" s="197"/>
      <c r="EJ7" s="197" t="s">
        <v>2042</v>
      </c>
      <c r="EK7" s="197"/>
      <c r="EL7" s="197"/>
      <c r="EM7" s="197"/>
      <c r="EN7" s="197"/>
      <c r="EO7" s="197"/>
      <c r="EP7" s="197"/>
      <c r="EQ7" s="197"/>
      <c r="ER7" s="197"/>
      <c r="ES7" s="197"/>
      <c r="ET7" s="197" t="s">
        <v>2043</v>
      </c>
      <c r="EU7" s="197" t="s">
        <v>2044</v>
      </c>
      <c r="EV7" s="197" t="s">
        <v>2045</v>
      </c>
      <c r="EW7" s="197" t="s">
        <v>2046</v>
      </c>
      <c r="EX7" s="197" t="s">
        <v>2047</v>
      </c>
      <c r="EY7" s="197" t="s">
        <v>2048</v>
      </c>
      <c r="EZ7" s="197" t="s">
        <v>2049</v>
      </c>
      <c r="FA7" s="197"/>
      <c r="FB7" s="197" t="s">
        <v>2050</v>
      </c>
      <c r="FC7" s="197"/>
      <c r="FD7" s="197" t="s">
        <v>2051</v>
      </c>
      <c r="FE7" s="197"/>
      <c r="FF7" s="197"/>
      <c r="FG7" s="197" t="s">
        <v>2052</v>
      </c>
      <c r="FH7" s="197"/>
      <c r="FI7" s="197"/>
      <c r="FJ7" s="197" t="s">
        <v>2053</v>
      </c>
      <c r="FK7" s="197"/>
      <c r="FL7" s="197"/>
      <c r="FM7" s="197" t="s">
        <v>2054</v>
      </c>
      <c r="FN7" s="197"/>
      <c r="FO7" s="197"/>
      <c r="FP7" s="197" t="s">
        <v>2055</v>
      </c>
      <c r="FQ7" s="197"/>
      <c r="FR7" s="197"/>
      <c r="FS7" s="197" t="s">
        <v>2056</v>
      </c>
      <c r="FT7" s="197" t="s">
        <v>2055</v>
      </c>
      <c r="FU7" s="197"/>
      <c r="FV7" s="197"/>
      <c r="FW7" s="197"/>
      <c r="FX7" s="197" t="s">
        <v>2057</v>
      </c>
      <c r="FY7" s="197" t="s">
        <v>2058</v>
      </c>
      <c r="FZ7" s="197" t="s">
        <v>2059</v>
      </c>
      <c r="GA7" s="197" t="s">
        <v>2060</v>
      </c>
      <c r="GB7" s="197" t="s">
        <v>2061</v>
      </c>
      <c r="GC7" s="197" t="s">
        <v>2062</v>
      </c>
      <c r="GD7" s="197"/>
      <c r="GE7" s="197" t="s">
        <v>2063</v>
      </c>
      <c r="GF7" s="197" t="s">
        <v>2064</v>
      </c>
      <c r="GG7" s="197" t="s">
        <v>2065</v>
      </c>
      <c r="GH7" s="197" t="s">
        <v>2066</v>
      </c>
      <c r="GI7" s="197" t="s">
        <v>2067</v>
      </c>
      <c r="GJ7" s="197"/>
      <c r="GK7" s="197" t="s">
        <v>2066</v>
      </c>
      <c r="GL7" s="197" t="s">
        <v>2068</v>
      </c>
      <c r="GM7" s="197"/>
      <c r="GN7" s="197" t="s">
        <v>2069</v>
      </c>
      <c r="GO7" s="197" t="s">
        <v>2070</v>
      </c>
      <c r="GP7" s="197" t="s">
        <v>2065</v>
      </c>
      <c r="GQ7" s="197"/>
      <c r="GR7" s="197" t="s">
        <v>2071</v>
      </c>
      <c r="GS7" s="197"/>
      <c r="GT7" s="197"/>
      <c r="GU7" s="197" t="s">
        <v>2072</v>
      </c>
      <c r="GV7" s="197" t="s">
        <v>2067</v>
      </c>
      <c r="GW7" s="197"/>
      <c r="GX7" s="197" t="s">
        <v>2073</v>
      </c>
      <c r="GY7" s="197" t="s">
        <v>2074</v>
      </c>
      <c r="GZ7" s="197"/>
      <c r="HA7" s="197" t="s">
        <v>2073</v>
      </c>
      <c r="HB7" s="197" t="s">
        <v>2075</v>
      </c>
      <c r="HC7" s="197"/>
      <c r="HD7" s="197" t="s">
        <v>2076</v>
      </c>
      <c r="HE7" s="197" t="s">
        <v>2077</v>
      </c>
      <c r="HF7" s="197" t="s">
        <v>2078</v>
      </c>
      <c r="HG7" s="197" t="s">
        <v>2079</v>
      </c>
      <c r="HH7" s="197" t="s">
        <v>2077</v>
      </c>
      <c r="HI7" s="197" t="s">
        <v>2080</v>
      </c>
      <c r="HJ7" s="197"/>
      <c r="HK7" s="197"/>
      <c r="HL7" s="197"/>
      <c r="HM7" s="197"/>
      <c r="HN7" s="197"/>
      <c r="HO7" s="197" t="s">
        <v>2081</v>
      </c>
      <c r="HP7" s="197"/>
      <c r="HQ7" s="197"/>
      <c r="HR7" s="197"/>
      <c r="HS7" s="197"/>
      <c r="HT7" s="197"/>
      <c r="HU7" s="197"/>
      <c r="HV7" s="197"/>
      <c r="HW7" s="197"/>
      <c r="HX7" s="197"/>
      <c r="HY7" s="197" t="s">
        <v>2082</v>
      </c>
      <c r="HZ7" s="197"/>
      <c r="IA7" s="197" t="s">
        <v>2083</v>
      </c>
      <c r="IB7" s="197"/>
      <c r="IC7" s="197"/>
      <c r="ID7" s="197"/>
      <c r="IE7" s="197"/>
      <c r="IF7" s="197"/>
      <c r="IG7" s="197"/>
      <c r="IH7" s="197"/>
      <c r="II7" s="197"/>
      <c r="IJ7" s="197" t="s">
        <v>2084</v>
      </c>
      <c r="IK7" s="197"/>
      <c r="IL7" s="197"/>
      <c r="IM7" s="197"/>
      <c r="IN7" s="197"/>
      <c r="IO7" s="197" t="s">
        <v>2085</v>
      </c>
      <c r="IP7" s="197"/>
      <c r="IQ7" s="197" t="s">
        <v>2086</v>
      </c>
      <c r="IR7" s="197"/>
      <c r="IS7" s="197" t="s">
        <v>2087</v>
      </c>
      <c r="IT7" s="197"/>
      <c r="IU7" s="197"/>
      <c r="IV7" s="197"/>
      <c r="IW7" s="197" t="s">
        <v>2088</v>
      </c>
      <c r="IX7" s="197"/>
      <c r="IY7" s="197" t="s">
        <v>2089</v>
      </c>
      <c r="IZ7" s="197" t="s">
        <v>2090</v>
      </c>
      <c r="JA7" s="197" t="s">
        <v>2091</v>
      </c>
      <c r="JB7" s="197" t="s">
        <v>2092</v>
      </c>
      <c r="JC7" s="197"/>
      <c r="JD7" s="197" t="s">
        <v>2093</v>
      </c>
      <c r="JE7" s="197"/>
      <c r="JF7" s="197" t="s">
        <v>2094</v>
      </c>
      <c r="JG7" s="197"/>
      <c r="JH7" s="197"/>
      <c r="JI7" s="197" t="s">
        <v>2095</v>
      </c>
      <c r="JJ7" s="197"/>
      <c r="JK7" s="197"/>
      <c r="JL7" s="197"/>
      <c r="JM7" s="197"/>
      <c r="JN7" s="197"/>
      <c r="JO7" s="197" t="s">
        <v>2096</v>
      </c>
      <c r="JP7" s="197"/>
      <c r="JQ7" s="197" t="s">
        <v>2097</v>
      </c>
      <c r="JR7" s="197"/>
      <c r="JS7" s="197"/>
      <c r="JT7" s="197" t="s">
        <v>2098</v>
      </c>
      <c r="JU7" s="197" t="s">
        <v>2099</v>
      </c>
      <c r="JV7" s="197" t="s">
        <v>2100</v>
      </c>
      <c r="JW7" s="197" t="s">
        <v>2083</v>
      </c>
      <c r="JX7" s="197" t="s">
        <v>2101</v>
      </c>
      <c r="JY7" s="197" t="s">
        <v>2102</v>
      </c>
      <c r="JZ7" s="197" t="s">
        <v>2103</v>
      </c>
      <c r="KA7" s="197"/>
      <c r="KB7" s="197"/>
      <c r="KC7" s="197" t="s">
        <v>2104</v>
      </c>
      <c r="KD7" s="197"/>
      <c r="KE7" s="197"/>
      <c r="KF7" s="197" t="s">
        <v>2099</v>
      </c>
      <c r="KG7" s="197" t="s">
        <v>2105</v>
      </c>
      <c r="KH7" s="197" t="s">
        <v>2106</v>
      </c>
      <c r="KI7" s="197"/>
    </row>
    <row r="8" spans="1:295" ht="27" customHeight="1" x14ac:dyDescent="0.25">
      <c r="A8" s="130" t="s">
        <v>46</v>
      </c>
      <c r="B8" s="130" t="s">
        <v>533</v>
      </c>
      <c r="C8" s="131" t="s">
        <v>394</v>
      </c>
      <c r="D8" s="131" t="s">
        <v>2107</v>
      </c>
      <c r="E8" s="131" t="s">
        <v>2108</v>
      </c>
      <c r="F8" s="131" t="s">
        <v>2109</v>
      </c>
      <c r="G8" s="131" t="s">
        <v>2110</v>
      </c>
      <c r="H8" s="131" t="s">
        <v>443</v>
      </c>
      <c r="I8" s="131" t="s">
        <v>2111</v>
      </c>
      <c r="J8" s="131" t="s">
        <v>2112</v>
      </c>
      <c r="K8" s="131" t="s">
        <v>2113</v>
      </c>
      <c r="L8" s="131" t="s">
        <v>2114</v>
      </c>
      <c r="M8" s="131" t="s">
        <v>403</v>
      </c>
      <c r="N8" s="131" t="s">
        <v>2115</v>
      </c>
      <c r="O8" s="132" t="s">
        <v>2116</v>
      </c>
      <c r="P8" s="131" t="s">
        <v>2117</v>
      </c>
      <c r="Q8" s="131" t="s">
        <v>2118</v>
      </c>
      <c r="R8" s="131" t="s">
        <v>2117</v>
      </c>
      <c r="S8" s="131" t="s">
        <v>2119</v>
      </c>
      <c r="T8" s="131" t="s">
        <v>2112</v>
      </c>
      <c r="U8" s="131" t="s">
        <v>2120</v>
      </c>
      <c r="V8" s="131" t="s">
        <v>2121</v>
      </c>
      <c r="W8" s="131" t="s">
        <v>2122</v>
      </c>
      <c r="X8" s="131" t="s">
        <v>2123</v>
      </c>
      <c r="Y8" s="131" t="s">
        <v>2124</v>
      </c>
      <c r="Z8" s="131" t="s">
        <v>2125</v>
      </c>
      <c r="AA8" s="131" t="s">
        <v>2126</v>
      </c>
      <c r="AB8" s="131" t="s">
        <v>2127</v>
      </c>
      <c r="AC8" s="131" t="s">
        <v>2128</v>
      </c>
      <c r="AD8" s="131" t="s">
        <v>2129</v>
      </c>
      <c r="AE8" s="131" t="s">
        <v>2130</v>
      </c>
      <c r="AF8" s="131" t="s">
        <v>2115</v>
      </c>
      <c r="AG8" s="131" t="s">
        <v>2116</v>
      </c>
      <c r="AH8" s="131" t="s">
        <v>2131</v>
      </c>
      <c r="AI8" s="131" t="s">
        <v>2132</v>
      </c>
      <c r="AJ8" s="132" t="s">
        <v>2133</v>
      </c>
      <c r="AK8" s="132" t="s">
        <v>2134</v>
      </c>
      <c r="AL8" s="131" t="s">
        <v>2135</v>
      </c>
      <c r="AM8" s="131" t="s">
        <v>2133</v>
      </c>
      <c r="AN8" s="131" t="s">
        <v>2134</v>
      </c>
      <c r="AO8" s="131" t="s">
        <v>2136</v>
      </c>
      <c r="AP8" s="131" t="s">
        <v>2137</v>
      </c>
      <c r="AQ8" s="131" t="s">
        <v>2138</v>
      </c>
      <c r="AR8" s="131" t="s">
        <v>2139</v>
      </c>
      <c r="AS8" s="131" t="s">
        <v>2140</v>
      </c>
      <c r="AT8" s="132" t="s">
        <v>2141</v>
      </c>
      <c r="AU8" s="132" t="s">
        <v>2142</v>
      </c>
      <c r="AV8" s="131" t="s">
        <v>2143</v>
      </c>
      <c r="AW8" s="131" t="s">
        <v>2144</v>
      </c>
      <c r="AX8" s="131" t="s">
        <v>2145</v>
      </c>
      <c r="AY8" s="131" t="s">
        <v>2146</v>
      </c>
      <c r="AZ8" s="131" t="s">
        <v>2147</v>
      </c>
      <c r="BA8" s="131" t="s">
        <v>2148</v>
      </c>
      <c r="BB8" s="132" t="s">
        <v>2149</v>
      </c>
      <c r="BC8" s="131" t="s">
        <v>330</v>
      </c>
      <c r="BD8" s="131" t="s">
        <v>2150</v>
      </c>
      <c r="BE8" s="131" t="s">
        <v>2151</v>
      </c>
      <c r="BF8" s="131" t="s">
        <v>2141</v>
      </c>
      <c r="BG8" s="131" t="s">
        <v>2142</v>
      </c>
      <c r="BH8" s="131" t="s">
        <v>2152</v>
      </c>
      <c r="BI8" s="131" t="s">
        <v>2153</v>
      </c>
      <c r="BJ8" s="131" t="s">
        <v>2154</v>
      </c>
      <c r="BK8" s="131" t="s">
        <v>2155</v>
      </c>
      <c r="BL8" s="131" t="s">
        <v>2156</v>
      </c>
      <c r="BM8" s="131" t="s">
        <v>2157</v>
      </c>
      <c r="BN8" s="131" t="s">
        <v>2149</v>
      </c>
      <c r="BO8" s="131" t="s">
        <v>2158</v>
      </c>
      <c r="BP8" s="131" t="s">
        <v>2159</v>
      </c>
      <c r="BQ8" s="131" t="s">
        <v>2160</v>
      </c>
      <c r="BR8" s="131" t="s">
        <v>2161</v>
      </c>
      <c r="BS8" s="131" t="s">
        <v>2162</v>
      </c>
      <c r="BT8" s="131" t="s">
        <v>2163</v>
      </c>
      <c r="BU8" s="131" t="s">
        <v>2163</v>
      </c>
      <c r="BV8" s="131" t="s">
        <v>2164</v>
      </c>
      <c r="BW8" s="131" t="s">
        <v>2165</v>
      </c>
      <c r="BX8" s="131" t="s">
        <v>2166</v>
      </c>
      <c r="BY8" s="131" t="s">
        <v>2167</v>
      </c>
      <c r="BZ8" s="131" t="s">
        <v>2168</v>
      </c>
      <c r="CA8" s="131" t="s">
        <v>2169</v>
      </c>
      <c r="CB8" s="131" t="s">
        <v>2170</v>
      </c>
      <c r="CC8" s="131" t="s">
        <v>2171</v>
      </c>
      <c r="CD8" s="131" t="s">
        <v>2172</v>
      </c>
      <c r="CE8" s="131" t="s">
        <v>2173</v>
      </c>
      <c r="CF8" s="131" t="s">
        <v>2174</v>
      </c>
      <c r="CG8" s="131" t="s">
        <v>2175</v>
      </c>
      <c r="CH8" s="131" t="s">
        <v>2176</v>
      </c>
      <c r="CI8" s="131" t="s">
        <v>2177</v>
      </c>
      <c r="CJ8" s="131" t="s">
        <v>2178</v>
      </c>
      <c r="CK8" s="131" t="s">
        <v>2179</v>
      </c>
      <c r="CL8" s="131" t="s">
        <v>2180</v>
      </c>
      <c r="CM8" s="131" t="s">
        <v>2181</v>
      </c>
      <c r="CN8" s="131" t="s">
        <v>2182</v>
      </c>
      <c r="CO8" s="131" t="s">
        <v>2183</v>
      </c>
      <c r="CP8" s="131" t="s">
        <v>2184</v>
      </c>
      <c r="CQ8" s="131" t="s">
        <v>2185</v>
      </c>
      <c r="CR8" s="131" t="s">
        <v>2186</v>
      </c>
      <c r="CS8" s="131" t="s">
        <v>2187</v>
      </c>
      <c r="CT8" s="131" t="s">
        <v>2188</v>
      </c>
      <c r="CU8" s="131" t="s">
        <v>2189</v>
      </c>
      <c r="CV8" s="131" t="s">
        <v>2190</v>
      </c>
      <c r="CW8" s="131" t="s">
        <v>2191</v>
      </c>
      <c r="CX8" s="131" t="s">
        <v>2192</v>
      </c>
      <c r="CY8" s="131" t="s">
        <v>2193</v>
      </c>
      <c r="CZ8" s="131" t="s">
        <v>2194</v>
      </c>
      <c r="DA8" s="131" t="s">
        <v>334</v>
      </c>
      <c r="DB8" s="131" t="s">
        <v>2195</v>
      </c>
      <c r="DC8" s="131" t="s">
        <v>2196</v>
      </c>
      <c r="DD8" s="131" t="s">
        <v>2176</v>
      </c>
      <c r="DE8" s="131" t="s">
        <v>2177</v>
      </c>
      <c r="DF8" s="131" t="s">
        <v>2197</v>
      </c>
      <c r="DG8" s="131" t="s">
        <v>2198</v>
      </c>
      <c r="DH8" s="131" t="s">
        <v>2199</v>
      </c>
      <c r="DI8" s="131" t="s">
        <v>2200</v>
      </c>
      <c r="DJ8" s="131" t="s">
        <v>2201</v>
      </c>
      <c r="DK8" s="131" t="s">
        <v>2202</v>
      </c>
      <c r="DL8" s="131" t="s">
        <v>2193</v>
      </c>
      <c r="DM8" s="131" t="s">
        <v>2194</v>
      </c>
      <c r="DN8" s="131" t="s">
        <v>334</v>
      </c>
      <c r="DO8" s="131" t="s">
        <v>2203</v>
      </c>
      <c r="DP8" s="131" t="s">
        <v>2204</v>
      </c>
      <c r="DQ8" s="131" t="s">
        <v>2205</v>
      </c>
      <c r="DR8" s="131" t="s">
        <v>2206</v>
      </c>
      <c r="DS8" s="131" t="s">
        <v>2207</v>
      </c>
      <c r="DT8" s="131" t="s">
        <v>2208</v>
      </c>
      <c r="DU8" s="131" t="s">
        <v>2192</v>
      </c>
      <c r="DV8" s="131" t="s">
        <v>2193</v>
      </c>
      <c r="DW8" s="131" t="s">
        <v>2197</v>
      </c>
      <c r="DX8" s="131" t="s">
        <v>2206</v>
      </c>
      <c r="DY8" s="131" t="s">
        <v>2209</v>
      </c>
      <c r="DZ8" s="131" t="s">
        <v>2210</v>
      </c>
      <c r="EA8" s="131" t="s">
        <v>2211</v>
      </c>
      <c r="EB8" s="131" t="s">
        <v>2212</v>
      </c>
      <c r="EC8" s="131" t="s">
        <v>2213</v>
      </c>
      <c r="ED8" s="131" t="s">
        <v>2214</v>
      </c>
      <c r="EE8" s="131" t="s">
        <v>2215</v>
      </c>
      <c r="EF8" s="131" t="s">
        <v>2216</v>
      </c>
      <c r="EG8" s="131" t="s">
        <v>2150</v>
      </c>
      <c r="EH8" s="131" t="s">
        <v>2160</v>
      </c>
      <c r="EI8" s="131" t="s">
        <v>164</v>
      </c>
      <c r="EJ8" s="131" t="s">
        <v>2217</v>
      </c>
      <c r="EK8" s="131" t="s">
        <v>2218</v>
      </c>
      <c r="EL8" s="131" t="s">
        <v>2219</v>
      </c>
      <c r="EM8" s="131" t="s">
        <v>2220</v>
      </c>
      <c r="EN8" s="131" t="s">
        <v>2221</v>
      </c>
      <c r="EO8" s="131" t="s">
        <v>2222</v>
      </c>
      <c r="EP8" s="131" t="s">
        <v>2223</v>
      </c>
      <c r="EQ8" s="131" t="s">
        <v>2224</v>
      </c>
      <c r="ER8" s="131" t="s">
        <v>2225</v>
      </c>
      <c r="ES8" s="131" t="s">
        <v>2226</v>
      </c>
      <c r="ET8" s="131" t="s">
        <v>2227</v>
      </c>
      <c r="EU8" s="131" t="s">
        <v>2228</v>
      </c>
      <c r="EV8" s="131" t="s">
        <v>2229</v>
      </c>
      <c r="EW8" s="131" t="s">
        <v>2230</v>
      </c>
      <c r="EX8" s="131" t="s">
        <v>2231</v>
      </c>
      <c r="EY8" s="131" t="s">
        <v>427</v>
      </c>
      <c r="EZ8" s="131" t="s">
        <v>2232</v>
      </c>
      <c r="FA8" s="131" t="s">
        <v>2233</v>
      </c>
      <c r="FB8" s="131" t="s">
        <v>2216</v>
      </c>
      <c r="FC8" s="131" t="s">
        <v>2220</v>
      </c>
      <c r="FD8" s="131" t="s">
        <v>2234</v>
      </c>
      <c r="FE8" s="131" t="s">
        <v>2235</v>
      </c>
      <c r="FF8" s="131" t="s">
        <v>35</v>
      </c>
      <c r="FG8" s="131" t="s">
        <v>2236</v>
      </c>
      <c r="FH8" s="131" t="s">
        <v>2237</v>
      </c>
      <c r="FI8" s="131" t="s">
        <v>2238</v>
      </c>
      <c r="FJ8" s="131" t="s">
        <v>2169</v>
      </c>
      <c r="FK8" s="131" t="s">
        <v>2170</v>
      </c>
      <c r="FL8" s="131" t="s">
        <v>2239</v>
      </c>
      <c r="FM8" s="131" t="s">
        <v>2209</v>
      </c>
      <c r="FN8" s="131" t="s">
        <v>2210</v>
      </c>
      <c r="FO8" s="131" t="s">
        <v>2240</v>
      </c>
      <c r="FP8" s="131" t="s">
        <v>2241</v>
      </c>
      <c r="FQ8" s="132" t="s">
        <v>2242</v>
      </c>
      <c r="FR8" s="131" t="s">
        <v>2243</v>
      </c>
      <c r="FS8" s="131" t="s">
        <v>2244</v>
      </c>
      <c r="FT8" s="131" t="s">
        <v>2245</v>
      </c>
      <c r="FU8" s="131" t="s">
        <v>2246</v>
      </c>
      <c r="FV8" s="131" t="s">
        <v>2247</v>
      </c>
      <c r="FW8" s="131" t="s">
        <v>2248</v>
      </c>
      <c r="FX8" s="131" t="s">
        <v>2249</v>
      </c>
      <c r="FY8" s="131" t="s">
        <v>2250</v>
      </c>
      <c r="FZ8" s="131" t="s">
        <v>2251</v>
      </c>
      <c r="GA8" s="131" t="s">
        <v>2217</v>
      </c>
      <c r="GB8" s="132" t="s">
        <v>2252</v>
      </c>
      <c r="GC8" s="131" t="s">
        <v>2241</v>
      </c>
      <c r="GD8" s="131" t="s">
        <v>2240</v>
      </c>
      <c r="GE8" s="131" t="s">
        <v>2253</v>
      </c>
      <c r="GF8" s="132" t="s">
        <v>2254</v>
      </c>
      <c r="GG8" s="131" t="s">
        <v>2255</v>
      </c>
      <c r="GH8" s="131" t="s">
        <v>2256</v>
      </c>
      <c r="GI8" s="131" t="s">
        <v>2192</v>
      </c>
      <c r="GJ8" s="131" t="s">
        <v>2257</v>
      </c>
      <c r="GK8" s="131" t="s">
        <v>2258</v>
      </c>
      <c r="GL8" s="131" t="s">
        <v>2259</v>
      </c>
      <c r="GM8" s="131" t="s">
        <v>2260</v>
      </c>
      <c r="GN8" s="131" t="s">
        <v>2261</v>
      </c>
      <c r="GO8" s="131" t="s">
        <v>2262</v>
      </c>
      <c r="GP8" s="131" t="s">
        <v>2263</v>
      </c>
      <c r="GQ8" s="132" t="s">
        <v>2262</v>
      </c>
      <c r="GR8" s="131" t="s">
        <v>2264</v>
      </c>
      <c r="GS8" s="131" t="s">
        <v>2265</v>
      </c>
      <c r="GT8" s="131" t="s">
        <v>2266</v>
      </c>
      <c r="GU8" s="131" t="s">
        <v>2267</v>
      </c>
      <c r="GV8" s="131" t="s">
        <v>2268</v>
      </c>
      <c r="GW8" s="131" t="s">
        <v>2269</v>
      </c>
      <c r="GX8" s="131" t="s">
        <v>2270</v>
      </c>
      <c r="GY8" s="131" t="s">
        <v>2271</v>
      </c>
      <c r="GZ8" s="131" t="s">
        <v>2272</v>
      </c>
      <c r="HA8" s="131" t="s">
        <v>2273</v>
      </c>
      <c r="HB8" s="132" t="s">
        <v>2274</v>
      </c>
      <c r="HC8" s="132" t="s">
        <v>2275</v>
      </c>
      <c r="HD8" s="131" t="s">
        <v>2276</v>
      </c>
      <c r="HE8" s="131" t="s">
        <v>2276</v>
      </c>
      <c r="HF8" s="131" t="s">
        <v>514</v>
      </c>
      <c r="HG8" s="131" t="s">
        <v>514</v>
      </c>
      <c r="HH8" s="131" t="s">
        <v>2277</v>
      </c>
      <c r="HI8" s="132" t="s">
        <v>2274</v>
      </c>
      <c r="HJ8" s="132" t="s">
        <v>2275</v>
      </c>
      <c r="HK8" s="131" t="s">
        <v>2278</v>
      </c>
      <c r="HL8" s="131" t="s">
        <v>2279</v>
      </c>
      <c r="HM8" s="131" t="s">
        <v>2280</v>
      </c>
      <c r="HN8" s="131" t="s">
        <v>2281</v>
      </c>
      <c r="HO8" s="131" t="s">
        <v>2282</v>
      </c>
      <c r="HP8" s="131" t="s">
        <v>42</v>
      </c>
      <c r="HQ8" s="131" t="s">
        <v>2283</v>
      </c>
      <c r="HR8" s="131" t="s">
        <v>2284</v>
      </c>
      <c r="HS8" s="131" t="s">
        <v>2285</v>
      </c>
      <c r="HT8" s="131" t="s">
        <v>2286</v>
      </c>
      <c r="HU8" s="131" t="s">
        <v>2287</v>
      </c>
      <c r="HV8" s="131" t="s">
        <v>2288</v>
      </c>
      <c r="HW8" s="131" t="s">
        <v>2289</v>
      </c>
      <c r="HX8" s="131" t="s">
        <v>2290</v>
      </c>
      <c r="HY8" s="131" t="s">
        <v>2291</v>
      </c>
      <c r="HZ8" s="131" t="s">
        <v>2292</v>
      </c>
      <c r="IA8" s="131" t="s">
        <v>2293</v>
      </c>
      <c r="IB8" s="131" t="s">
        <v>2294</v>
      </c>
      <c r="IC8" s="131" t="s">
        <v>2295</v>
      </c>
      <c r="ID8" s="131" t="s">
        <v>2296</v>
      </c>
      <c r="IE8" s="131" t="s">
        <v>2297</v>
      </c>
      <c r="IF8" s="131" t="s">
        <v>2283</v>
      </c>
      <c r="IG8" s="131" t="s">
        <v>2284</v>
      </c>
      <c r="IH8" s="131" t="s">
        <v>2298</v>
      </c>
      <c r="II8" s="131" t="s">
        <v>2299</v>
      </c>
      <c r="IJ8" s="131" t="s">
        <v>2277</v>
      </c>
      <c r="IK8" s="131" t="s">
        <v>164</v>
      </c>
      <c r="IL8" s="132" t="s">
        <v>2300</v>
      </c>
      <c r="IM8" s="132" t="s">
        <v>182</v>
      </c>
      <c r="IN8" s="131" t="s">
        <v>2301</v>
      </c>
      <c r="IO8" s="131" t="s">
        <v>182</v>
      </c>
      <c r="IP8" s="131" t="s">
        <v>2302</v>
      </c>
      <c r="IQ8" s="131" t="s">
        <v>2303</v>
      </c>
      <c r="IR8" s="131" t="s">
        <v>2304</v>
      </c>
      <c r="IS8" s="132" t="s">
        <v>2302</v>
      </c>
      <c r="IT8" s="131" t="s">
        <v>2305</v>
      </c>
      <c r="IU8" s="131" t="s">
        <v>2306</v>
      </c>
      <c r="IV8" s="131" t="s">
        <v>2303</v>
      </c>
      <c r="IW8" s="132" t="s">
        <v>2300</v>
      </c>
      <c r="IX8" s="131" t="s">
        <v>2304</v>
      </c>
      <c r="IY8" s="131" t="s">
        <v>526</v>
      </c>
      <c r="IZ8" s="131" t="s">
        <v>526</v>
      </c>
      <c r="JA8" s="131" t="s">
        <v>2307</v>
      </c>
      <c r="JB8" s="131" t="s">
        <v>2308</v>
      </c>
      <c r="JC8" s="131" t="s">
        <v>2309</v>
      </c>
      <c r="JD8" s="131" t="s">
        <v>2310</v>
      </c>
      <c r="JE8" s="131" t="s">
        <v>2311</v>
      </c>
      <c r="JF8" s="131" t="s">
        <v>2309</v>
      </c>
      <c r="JG8" s="131" t="s">
        <v>2312</v>
      </c>
      <c r="JH8" s="131" t="s">
        <v>2313</v>
      </c>
      <c r="JI8" s="131" t="s">
        <v>2312</v>
      </c>
      <c r="JJ8" s="131" t="s">
        <v>2314</v>
      </c>
      <c r="JK8" s="131" t="s">
        <v>2315</v>
      </c>
      <c r="JL8" s="131" t="s">
        <v>2316</v>
      </c>
      <c r="JM8" s="131" t="s">
        <v>2317</v>
      </c>
      <c r="JN8" s="131" t="s">
        <v>2318</v>
      </c>
      <c r="JO8" s="131" t="s">
        <v>2319</v>
      </c>
      <c r="JP8" s="131" t="s">
        <v>2320</v>
      </c>
      <c r="JQ8" s="131" t="s">
        <v>2321</v>
      </c>
      <c r="JR8" s="131" t="s">
        <v>2322</v>
      </c>
      <c r="JS8" s="131" t="s">
        <v>2323</v>
      </c>
      <c r="JT8" s="131" t="s">
        <v>2324</v>
      </c>
      <c r="JU8" s="131" t="s">
        <v>2297</v>
      </c>
      <c r="JV8" s="131" t="s">
        <v>2325</v>
      </c>
      <c r="JW8" s="131" t="s">
        <v>2326</v>
      </c>
      <c r="JX8" s="131" t="s">
        <v>2327</v>
      </c>
      <c r="JY8" s="131" t="s">
        <v>2328</v>
      </c>
      <c r="JZ8" s="131" t="s">
        <v>2329</v>
      </c>
      <c r="KA8" s="131" t="s">
        <v>2278</v>
      </c>
      <c r="KB8" s="131" t="s">
        <v>2330</v>
      </c>
      <c r="KC8" s="131" t="s">
        <v>2329</v>
      </c>
      <c r="KD8" s="131" t="s">
        <v>2279</v>
      </c>
      <c r="KE8" s="131" t="s">
        <v>2331</v>
      </c>
      <c r="KF8" s="131" t="s">
        <v>2332</v>
      </c>
      <c r="KG8" s="131" t="s">
        <v>2332</v>
      </c>
      <c r="KH8" s="131" t="s">
        <v>2333</v>
      </c>
      <c r="KI8" s="131" t="s">
        <v>2162</v>
      </c>
    </row>
    <row r="9" spans="1:295" ht="18" customHeight="1" x14ac:dyDescent="0.25">
      <c r="A9" s="133" t="s">
        <v>50</v>
      </c>
      <c r="B9" s="133" t="s">
        <v>766</v>
      </c>
      <c r="C9" s="134">
        <v>0</v>
      </c>
      <c r="D9" s="135">
        <v>0.98609999999999998</v>
      </c>
      <c r="E9" s="135">
        <v>-5.8593999999999999</v>
      </c>
      <c r="F9" s="135">
        <v>5.0183999999999997</v>
      </c>
      <c r="G9" s="135">
        <v>9.4639000000000006</v>
      </c>
      <c r="H9" s="136"/>
      <c r="I9" s="135">
        <v>13.941599999999999</v>
      </c>
      <c r="J9" s="136"/>
      <c r="K9" s="135">
        <v>9.9413999999999998</v>
      </c>
      <c r="L9" s="135">
        <v>3.4228999999999998</v>
      </c>
      <c r="M9" s="135">
        <v>3.0402999999999998</v>
      </c>
      <c r="N9" s="135">
        <v>-8.8800000000000008</v>
      </c>
      <c r="O9" s="135">
        <v>-19.8</v>
      </c>
      <c r="P9" s="136"/>
      <c r="Q9" s="136"/>
      <c r="R9" s="135">
        <v>-13.2</v>
      </c>
      <c r="S9" s="135">
        <v>2.3227000000000002</v>
      </c>
      <c r="T9" s="135">
        <v>-5.4687000000000001</v>
      </c>
      <c r="U9" s="135">
        <v>3.9742999999999999</v>
      </c>
      <c r="V9" s="135">
        <v>3.7696000000000001</v>
      </c>
      <c r="W9" s="135">
        <v>6.8442999999999996</v>
      </c>
      <c r="X9" s="135">
        <v>1.3514999999999999</v>
      </c>
      <c r="Y9" s="135">
        <v>1.946</v>
      </c>
      <c r="Z9" s="135">
        <v>2.3363</v>
      </c>
      <c r="AA9" s="136"/>
      <c r="AB9" s="135">
        <v>-1.3396999999999999</v>
      </c>
      <c r="AC9" s="135">
        <v>-1.3</v>
      </c>
      <c r="AD9" s="135">
        <v>-1.288</v>
      </c>
      <c r="AE9" s="135">
        <v>3.0139999999999998</v>
      </c>
      <c r="AF9" s="135">
        <v>-11.1</v>
      </c>
      <c r="AG9" s="136"/>
      <c r="AH9" s="135">
        <v>-2.1640000000000001</v>
      </c>
      <c r="AI9" s="135">
        <v>0.23400000000000001</v>
      </c>
      <c r="AJ9" s="136"/>
      <c r="AK9" s="135">
        <v>-14.42</v>
      </c>
      <c r="AL9" s="136"/>
      <c r="AM9" s="135">
        <v>-11.16</v>
      </c>
      <c r="AN9" s="135">
        <v>-11.19</v>
      </c>
      <c r="AO9" s="135">
        <v>5.3472999999999997</v>
      </c>
      <c r="AP9" s="135">
        <v>4.2618</v>
      </c>
      <c r="AQ9" s="135">
        <v>15.044</v>
      </c>
      <c r="AR9" s="135">
        <v>16.602699999999999</v>
      </c>
      <c r="AS9" s="135">
        <v>-13.816800000000001</v>
      </c>
      <c r="AT9" s="135">
        <v>-12.0563</v>
      </c>
      <c r="AU9" s="135">
        <v>-11.7218</v>
      </c>
      <c r="AV9" s="135">
        <v>1.5406</v>
      </c>
      <c r="AW9" s="135">
        <v>1.5218</v>
      </c>
      <c r="AX9" s="135">
        <v>-18.020600000000002</v>
      </c>
      <c r="AY9" s="135">
        <v>-16.330100000000002</v>
      </c>
      <c r="AZ9" s="135">
        <v>16.2072</v>
      </c>
      <c r="BA9" s="135">
        <v>16.501899999999999</v>
      </c>
      <c r="BB9" s="135">
        <v>36.743200000000002</v>
      </c>
      <c r="BC9" s="135">
        <v>19.035499999999999</v>
      </c>
      <c r="BD9" s="135">
        <v>-6.3</v>
      </c>
      <c r="BE9" s="135">
        <v>-6.8</v>
      </c>
      <c r="BF9" s="135">
        <v>-24.7669</v>
      </c>
      <c r="BG9" s="135">
        <v>-24.8169</v>
      </c>
      <c r="BH9" s="135">
        <v>-3.7000999999999999</v>
      </c>
      <c r="BI9" s="136"/>
      <c r="BJ9" s="135">
        <v>-1.28</v>
      </c>
      <c r="BK9" s="135">
        <v>4.0518000000000001</v>
      </c>
      <c r="BL9" s="135">
        <v>1.5665</v>
      </c>
      <c r="BM9" s="135">
        <v>1.0871999999999999</v>
      </c>
      <c r="BN9" s="135">
        <v>-113.86450000000001</v>
      </c>
      <c r="BO9" s="135">
        <v>38.636400000000002</v>
      </c>
      <c r="BP9" s="135">
        <v>38.544899999999998</v>
      </c>
      <c r="BQ9" s="135">
        <v>36.0124</v>
      </c>
      <c r="BR9" s="135">
        <v>-169.9829</v>
      </c>
      <c r="BS9" s="136"/>
      <c r="BT9" s="136"/>
      <c r="BU9" s="136"/>
      <c r="BV9" s="135">
        <v>16.805599999999998</v>
      </c>
      <c r="BW9" s="135">
        <v>9.39</v>
      </c>
      <c r="BX9" s="135">
        <v>6.33</v>
      </c>
      <c r="BY9" s="135">
        <v>-11.76</v>
      </c>
      <c r="BZ9" s="135">
        <v>2.96</v>
      </c>
      <c r="CA9" s="135">
        <v>-23.438300000000002</v>
      </c>
      <c r="CB9" s="135">
        <v>-23.438300000000002</v>
      </c>
      <c r="CC9" s="135">
        <v>30.518599999999999</v>
      </c>
      <c r="CD9" s="135">
        <v>28.8416</v>
      </c>
      <c r="CE9" s="135">
        <v>32.903300000000002</v>
      </c>
      <c r="CF9" s="135">
        <v>-19.725899999999999</v>
      </c>
      <c r="CG9" s="135">
        <v>-19.828099999999999</v>
      </c>
      <c r="CH9" s="135">
        <v>-1.3269</v>
      </c>
      <c r="CI9" s="136"/>
      <c r="CJ9" s="136"/>
      <c r="CK9" s="136"/>
      <c r="CL9" s="135">
        <v>-14.4</v>
      </c>
      <c r="CM9" s="135">
        <v>-14.2</v>
      </c>
      <c r="CN9" s="135">
        <v>-2.61</v>
      </c>
      <c r="CO9" s="135">
        <v>11.1464</v>
      </c>
      <c r="CP9" s="135">
        <v>11.410399999999999</v>
      </c>
      <c r="CQ9" s="135">
        <v>10.0375</v>
      </c>
      <c r="CR9" s="135">
        <v>50.406300000000002</v>
      </c>
      <c r="CS9" s="135">
        <v>50.476199999999999</v>
      </c>
      <c r="CT9" s="135">
        <v>-26.780100000000001</v>
      </c>
      <c r="CU9" s="135">
        <v>-31.023299999999999</v>
      </c>
      <c r="CV9" s="135">
        <v>-25.1632</v>
      </c>
      <c r="CW9" s="135">
        <v>2.7603</v>
      </c>
      <c r="CX9" s="135">
        <v>24.54</v>
      </c>
      <c r="CY9" s="135">
        <v>9.16</v>
      </c>
      <c r="CZ9" s="135">
        <v>5.7861000000000002</v>
      </c>
      <c r="DA9" s="135">
        <v>4.6905999999999999</v>
      </c>
      <c r="DB9" s="135">
        <v>-10.210000000000001</v>
      </c>
      <c r="DC9" s="136"/>
      <c r="DD9" s="136"/>
      <c r="DE9" s="136"/>
      <c r="DF9" s="135">
        <v>3.9691000000000001</v>
      </c>
      <c r="DG9" s="136"/>
      <c r="DH9" s="136"/>
      <c r="DI9" s="136"/>
      <c r="DJ9" s="136"/>
      <c r="DK9" s="135">
        <v>-1.4342999999999999</v>
      </c>
      <c r="DL9" s="135">
        <v>-1.4961</v>
      </c>
      <c r="DM9" s="135">
        <v>9.3101000000000003</v>
      </c>
      <c r="DN9" s="135">
        <v>5.5721999999999996</v>
      </c>
      <c r="DO9" s="135">
        <v>-0.94</v>
      </c>
      <c r="DP9" s="135">
        <v>-3.32</v>
      </c>
      <c r="DQ9" s="135">
        <v>12.741</v>
      </c>
      <c r="DR9" s="135">
        <v>-3.9289999999999998</v>
      </c>
      <c r="DS9" s="135">
        <v>-12.76</v>
      </c>
      <c r="DT9" s="136"/>
      <c r="DU9" s="135">
        <v>16.37</v>
      </c>
      <c r="DV9" s="135">
        <v>1.81</v>
      </c>
      <c r="DW9" s="135">
        <v>-6.6544999999999996</v>
      </c>
      <c r="DX9" s="135">
        <v>-3.2818000000000001</v>
      </c>
      <c r="DY9" s="135">
        <v>-35.6282</v>
      </c>
      <c r="DZ9" s="135">
        <v>-34.872700000000002</v>
      </c>
      <c r="EA9" s="135">
        <v>10.0358</v>
      </c>
      <c r="EB9" s="135">
        <v>-16.699000000000002</v>
      </c>
      <c r="EC9" s="135">
        <v>-21.918099999999999</v>
      </c>
      <c r="ED9" s="135">
        <v>-21.7592</v>
      </c>
      <c r="EE9" s="135">
        <v>-5.7272999999999996</v>
      </c>
      <c r="EF9" s="135">
        <v>-12.1579</v>
      </c>
      <c r="EG9" s="135">
        <v>-13.222</v>
      </c>
      <c r="EH9" s="135">
        <v>-107.55329999999999</v>
      </c>
      <c r="EI9" s="135">
        <v>-18.0808</v>
      </c>
      <c r="EJ9" s="136"/>
      <c r="EK9" s="135">
        <v>-13.0169</v>
      </c>
      <c r="EL9" s="135">
        <v>-12.2967</v>
      </c>
      <c r="EM9" s="135">
        <v>9.5963999999999992</v>
      </c>
      <c r="EN9" s="135">
        <v>-14.115399999999999</v>
      </c>
      <c r="EO9" s="135">
        <v>-13.848699999999999</v>
      </c>
      <c r="EP9" s="135">
        <v>19.472000000000001</v>
      </c>
      <c r="EQ9" s="135">
        <v>-25.096599999999999</v>
      </c>
      <c r="ER9" s="135">
        <v>-24.9742</v>
      </c>
      <c r="ES9" s="135">
        <v>1.7064999999999999</v>
      </c>
      <c r="ET9" s="135">
        <v>-6.12</v>
      </c>
      <c r="EU9" s="135">
        <v>-10.9</v>
      </c>
      <c r="EV9" s="135">
        <v>0.6</v>
      </c>
      <c r="EW9" s="135">
        <v>9.2715999999999994</v>
      </c>
      <c r="EX9" s="135">
        <v>-28.485399999999998</v>
      </c>
      <c r="EY9" s="135">
        <v>-10.5448</v>
      </c>
      <c r="EZ9" s="135">
        <v>-10.4376</v>
      </c>
      <c r="FA9" s="135">
        <v>8.4562000000000008</v>
      </c>
      <c r="FB9" s="135">
        <v>3.1772</v>
      </c>
      <c r="FC9" s="135">
        <v>-17.529399999999999</v>
      </c>
      <c r="FD9" s="135">
        <v>5.6460999999999997</v>
      </c>
      <c r="FE9" s="136"/>
      <c r="FF9" s="135">
        <v>5.3083</v>
      </c>
      <c r="FG9" s="135">
        <v>0</v>
      </c>
      <c r="FH9" s="135">
        <v>0</v>
      </c>
      <c r="FI9" s="135">
        <v>0</v>
      </c>
      <c r="FJ9" s="135">
        <v>10.0474</v>
      </c>
      <c r="FK9" s="135">
        <v>9.8798999999999992</v>
      </c>
      <c r="FL9" s="135">
        <v>-17.415500000000002</v>
      </c>
      <c r="FM9" s="135">
        <v>15.7509</v>
      </c>
      <c r="FN9" s="135">
        <v>15.843999999999999</v>
      </c>
      <c r="FO9" s="135">
        <v>-4.7727000000000004</v>
      </c>
      <c r="FP9" s="136"/>
      <c r="FQ9" s="135">
        <v>21.886299999999999</v>
      </c>
      <c r="FR9" s="135">
        <v>-17.89</v>
      </c>
      <c r="FS9" s="135">
        <v>-0.90410000000000001</v>
      </c>
      <c r="FT9" s="135">
        <v>0.2172</v>
      </c>
      <c r="FU9" s="135">
        <v>-0.01</v>
      </c>
      <c r="FV9" s="135">
        <v>3.36</v>
      </c>
      <c r="FW9" s="136"/>
      <c r="FX9" s="136"/>
      <c r="FY9" s="135">
        <v>2.1379999999999999</v>
      </c>
      <c r="FZ9" s="135">
        <v>0.60799999999999998</v>
      </c>
      <c r="GA9" s="136"/>
      <c r="GB9" s="135">
        <v>12.03</v>
      </c>
      <c r="GC9" s="135">
        <v>-21.267900000000001</v>
      </c>
      <c r="GD9" s="135">
        <v>-14.5625</v>
      </c>
      <c r="GE9" s="135">
        <v>-1.95</v>
      </c>
      <c r="GF9" s="135">
        <v>24.163</v>
      </c>
      <c r="GG9" s="136"/>
      <c r="GH9" s="135">
        <v>22.739000000000001</v>
      </c>
      <c r="GI9" s="135">
        <v>-7.0593000000000004</v>
      </c>
      <c r="GJ9" s="135">
        <v>-7.6256000000000004</v>
      </c>
      <c r="GK9" s="135">
        <v>2.1031</v>
      </c>
      <c r="GL9" s="136"/>
      <c r="GM9" s="136"/>
      <c r="GN9" s="135">
        <v>-10.3375</v>
      </c>
      <c r="GO9" s="135">
        <v>-25.9741</v>
      </c>
      <c r="GP9" s="135">
        <v>3.5</v>
      </c>
      <c r="GQ9" s="135">
        <v>-23.770499999999998</v>
      </c>
      <c r="GR9" s="135">
        <v>5.4005999999999998</v>
      </c>
      <c r="GS9" s="135">
        <v>4.7694000000000001</v>
      </c>
      <c r="GT9" s="135">
        <v>129.3357</v>
      </c>
      <c r="GU9" s="135">
        <v>-9.6144999999999996</v>
      </c>
      <c r="GV9" s="135">
        <v>-6.8693</v>
      </c>
      <c r="GW9" s="135">
        <v>-7.9638999999999998</v>
      </c>
      <c r="GX9" s="135">
        <v>3.5017</v>
      </c>
      <c r="GY9" s="135">
        <v>6.0143000000000004</v>
      </c>
      <c r="GZ9" s="135">
        <v>6.0603999999999996</v>
      </c>
      <c r="HA9" s="135">
        <v>2.8614000000000002</v>
      </c>
      <c r="HB9" s="135">
        <v>-11.8393</v>
      </c>
      <c r="HC9" s="135">
        <v>-10.1829</v>
      </c>
      <c r="HD9" s="135">
        <v>-0.42</v>
      </c>
      <c r="HE9" s="135">
        <v>-5.0994000000000002</v>
      </c>
      <c r="HF9" s="135">
        <v>17.4129</v>
      </c>
      <c r="HG9" s="135">
        <v>16.511399999999998</v>
      </c>
      <c r="HH9" s="135">
        <v>88.336799999999997</v>
      </c>
      <c r="HI9" s="135">
        <v>-13.6152</v>
      </c>
      <c r="HJ9" s="135">
        <v>37.198999999999998</v>
      </c>
      <c r="HK9" s="136"/>
      <c r="HL9" s="135">
        <v>6.6921999999999997</v>
      </c>
      <c r="HM9" s="135">
        <v>-11.014699999999999</v>
      </c>
      <c r="HN9" s="135">
        <v>-11.7704</v>
      </c>
      <c r="HO9" s="136"/>
      <c r="HP9" s="136"/>
      <c r="HQ9" s="135">
        <v>-20.169799999999999</v>
      </c>
      <c r="HR9" s="135">
        <v>-19.115100000000002</v>
      </c>
      <c r="HS9" s="135">
        <v>-13.3985</v>
      </c>
      <c r="HT9" s="135">
        <v>-13.5281</v>
      </c>
      <c r="HU9" s="135">
        <v>17.53</v>
      </c>
      <c r="HV9" s="135">
        <v>17.55</v>
      </c>
      <c r="HW9" s="135">
        <v>-27.9</v>
      </c>
      <c r="HX9" s="135">
        <v>-28</v>
      </c>
      <c r="HY9" s="135">
        <v>0.19500000000000001</v>
      </c>
      <c r="HZ9" s="135">
        <v>-7.28</v>
      </c>
      <c r="IA9" s="135">
        <v>50.409300000000002</v>
      </c>
      <c r="IB9" s="135">
        <v>18.3644</v>
      </c>
      <c r="IC9" s="135">
        <v>18.447099999999999</v>
      </c>
      <c r="ID9" s="135">
        <v>-19.5</v>
      </c>
      <c r="IE9" s="135">
        <v>-29.4</v>
      </c>
      <c r="IF9" s="135">
        <v>4</v>
      </c>
      <c r="IG9" s="135">
        <v>3.7</v>
      </c>
      <c r="IH9" s="136"/>
      <c r="II9" s="136"/>
      <c r="IJ9" s="135">
        <v>-118.6949</v>
      </c>
      <c r="IK9" s="135">
        <v>39.223300000000002</v>
      </c>
      <c r="IL9" s="135">
        <v>-269.23790000000002</v>
      </c>
      <c r="IM9" s="135">
        <v>-27.777899999999999</v>
      </c>
      <c r="IN9" s="135">
        <v>-27.680700000000002</v>
      </c>
      <c r="IO9" s="135">
        <v>107.61490000000001</v>
      </c>
      <c r="IP9" s="135">
        <v>52.776600000000002</v>
      </c>
      <c r="IQ9" s="135">
        <v>110.6721</v>
      </c>
      <c r="IR9" s="135">
        <v>108.3417</v>
      </c>
      <c r="IS9" s="135">
        <v>44.017800000000001</v>
      </c>
      <c r="IT9" s="135">
        <v>14.3682</v>
      </c>
      <c r="IU9" s="135">
        <v>16.9621</v>
      </c>
      <c r="IV9" s="135">
        <v>0.3306</v>
      </c>
      <c r="IW9" s="135">
        <v>199.54759999999999</v>
      </c>
      <c r="IX9" s="135">
        <v>-211.7997</v>
      </c>
      <c r="IY9" s="135">
        <v>-15.695600000000001</v>
      </c>
      <c r="IZ9" s="135">
        <v>22.6069</v>
      </c>
      <c r="JA9" s="135">
        <v>-1.1463000000000001</v>
      </c>
      <c r="JB9" s="135">
        <v>11.84</v>
      </c>
      <c r="JC9" s="135">
        <v>-5.44</v>
      </c>
      <c r="JD9" s="135">
        <v>-1.589</v>
      </c>
      <c r="JE9" s="135">
        <v>-1.583</v>
      </c>
      <c r="JF9" s="135">
        <v>0.24</v>
      </c>
      <c r="JG9" s="135">
        <v>0.88</v>
      </c>
      <c r="JH9" s="135">
        <v>-2.0828000000000002</v>
      </c>
      <c r="JI9" s="135">
        <v>-6.5903999999999998</v>
      </c>
      <c r="JJ9" s="135">
        <v>6.1234000000000002</v>
      </c>
      <c r="JK9" s="135">
        <v>0.35249999999999998</v>
      </c>
      <c r="JL9" s="135">
        <v>9</v>
      </c>
      <c r="JM9" s="135">
        <v>-1.153</v>
      </c>
      <c r="JN9" s="135">
        <v>-0.64500000000000002</v>
      </c>
      <c r="JO9" s="135">
        <v>2.5991</v>
      </c>
      <c r="JP9" s="136"/>
      <c r="JQ9" s="135">
        <v>3.8727</v>
      </c>
      <c r="JR9" s="135">
        <v>4.4509999999999996</v>
      </c>
      <c r="JS9" s="135">
        <v>3.5756999999999999</v>
      </c>
      <c r="JT9" s="136"/>
      <c r="JU9" s="135">
        <v>14.1</v>
      </c>
      <c r="JV9" s="135">
        <v>5.5401999999999996</v>
      </c>
      <c r="JW9" s="135">
        <v>0.09</v>
      </c>
      <c r="JX9" s="136"/>
      <c r="JY9" s="135">
        <v>-14.1432</v>
      </c>
      <c r="JZ9" s="135">
        <v>0.28199999999999997</v>
      </c>
      <c r="KA9" s="135">
        <v>-24.2714</v>
      </c>
      <c r="KB9" s="135">
        <v>-10.9755</v>
      </c>
      <c r="KC9" s="135">
        <v>-3.1669999999999998</v>
      </c>
      <c r="KD9" s="135">
        <v>-28.009399999999999</v>
      </c>
      <c r="KE9" s="136"/>
      <c r="KF9" s="135">
        <v>-7.2</v>
      </c>
      <c r="KG9" s="135">
        <v>-8.4</v>
      </c>
      <c r="KH9" s="135">
        <v>40.5092</v>
      </c>
      <c r="KI9" s="135">
        <v>-115.6523</v>
      </c>
    </row>
    <row r="10" spans="1:295" ht="18" customHeight="1" x14ac:dyDescent="0.25">
      <c r="A10" s="133" t="s">
        <v>50</v>
      </c>
      <c r="B10" s="133" t="s">
        <v>767</v>
      </c>
      <c r="C10" s="137">
        <v>0</v>
      </c>
      <c r="D10" s="138">
        <v>0.86250000000000004</v>
      </c>
      <c r="E10" s="138">
        <v>-5.8943000000000003</v>
      </c>
      <c r="F10" s="138">
        <v>3.9739</v>
      </c>
      <c r="G10" s="138">
        <v>9.2226999999999997</v>
      </c>
      <c r="H10" s="139"/>
      <c r="I10" s="138">
        <v>13.2867</v>
      </c>
      <c r="J10" s="139"/>
      <c r="K10" s="138">
        <v>9.6641999999999992</v>
      </c>
      <c r="L10" s="138">
        <v>3.1839</v>
      </c>
      <c r="M10" s="138">
        <v>2.8685</v>
      </c>
      <c r="N10" s="138">
        <v>-4.4400000000000004</v>
      </c>
      <c r="O10" s="138">
        <v>-19.8</v>
      </c>
      <c r="P10" s="139"/>
      <c r="Q10" s="139"/>
      <c r="R10" s="138">
        <v>-13.2</v>
      </c>
      <c r="S10" s="138">
        <v>2.5417999999999998</v>
      </c>
      <c r="T10" s="138">
        <v>-5.3765000000000001</v>
      </c>
      <c r="U10" s="138">
        <v>3.8075999999999999</v>
      </c>
      <c r="V10" s="138">
        <v>3.6065</v>
      </c>
      <c r="W10" s="138">
        <v>6.4490999999999996</v>
      </c>
      <c r="X10" s="138">
        <v>1.2890999999999999</v>
      </c>
      <c r="Y10" s="138">
        <v>1.9184000000000001</v>
      </c>
      <c r="Z10" s="138">
        <v>2.4744999999999999</v>
      </c>
      <c r="AA10" s="139"/>
      <c r="AB10" s="138">
        <v>-1.2869999999999999</v>
      </c>
      <c r="AC10" s="138">
        <v>-1.33</v>
      </c>
      <c r="AD10" s="138">
        <v>-1.3129999999999999</v>
      </c>
      <c r="AE10" s="138">
        <v>2.7370000000000001</v>
      </c>
      <c r="AF10" s="138">
        <v>-15.54</v>
      </c>
      <c r="AG10" s="138">
        <v>-15.4</v>
      </c>
      <c r="AH10" s="138">
        <v>-2.1389999999999998</v>
      </c>
      <c r="AI10" s="138">
        <v>0.223</v>
      </c>
      <c r="AJ10" s="139"/>
      <c r="AK10" s="138">
        <v>-15.22</v>
      </c>
      <c r="AL10" s="139"/>
      <c r="AM10" s="138">
        <v>-10.76</v>
      </c>
      <c r="AN10" s="138">
        <v>-10.78</v>
      </c>
      <c r="AO10" s="138">
        <v>5.2011000000000003</v>
      </c>
      <c r="AP10" s="138">
        <v>4.0498000000000003</v>
      </c>
      <c r="AQ10" s="138">
        <v>14.251200000000001</v>
      </c>
      <c r="AR10" s="138">
        <v>14.654400000000001</v>
      </c>
      <c r="AS10" s="138">
        <v>-16.952999999999999</v>
      </c>
      <c r="AT10" s="138">
        <v>-13.6638</v>
      </c>
      <c r="AU10" s="138">
        <v>-13.7418</v>
      </c>
      <c r="AV10" s="138">
        <v>13.904</v>
      </c>
      <c r="AW10" s="138">
        <v>15.0815</v>
      </c>
      <c r="AX10" s="138">
        <v>-20.440899999999999</v>
      </c>
      <c r="AY10" s="138">
        <v>-18.831099999999999</v>
      </c>
      <c r="AZ10" s="138">
        <v>22.190100000000001</v>
      </c>
      <c r="BA10" s="138">
        <v>28.6311</v>
      </c>
      <c r="BB10" s="138">
        <v>35.793700000000001</v>
      </c>
      <c r="BC10" s="138">
        <v>18.054600000000001</v>
      </c>
      <c r="BD10" s="138">
        <v>-6.4</v>
      </c>
      <c r="BE10" s="138">
        <v>-6.4</v>
      </c>
      <c r="BF10" s="138">
        <v>-23.668700000000001</v>
      </c>
      <c r="BG10" s="138">
        <v>-22.9572</v>
      </c>
      <c r="BH10" s="138">
        <v>-3.7953000000000001</v>
      </c>
      <c r="BI10" s="139"/>
      <c r="BJ10" s="138">
        <v>-0.49330000000000002</v>
      </c>
      <c r="BK10" s="138">
        <v>3.8511000000000002</v>
      </c>
      <c r="BL10" s="138">
        <v>0.85419999999999996</v>
      </c>
      <c r="BM10" s="138">
        <v>0.99970000000000003</v>
      </c>
      <c r="BN10" s="138">
        <v>-99.948099999999997</v>
      </c>
      <c r="BO10" s="138">
        <v>36.4696</v>
      </c>
      <c r="BP10" s="138">
        <v>36.011800000000001</v>
      </c>
      <c r="BQ10" s="138">
        <v>34.554099999999998</v>
      </c>
      <c r="BR10" s="138">
        <v>-166.05549999999999</v>
      </c>
      <c r="BS10" s="139"/>
      <c r="BT10" s="139"/>
      <c r="BU10" s="139"/>
      <c r="BV10" s="138">
        <v>14.6999</v>
      </c>
      <c r="BW10" s="138">
        <v>9.1</v>
      </c>
      <c r="BX10" s="138">
        <v>5.92</v>
      </c>
      <c r="BY10" s="138">
        <v>-12.04</v>
      </c>
      <c r="BZ10" s="138">
        <v>2.36</v>
      </c>
      <c r="CA10" s="138">
        <v>-24.911799999999999</v>
      </c>
      <c r="CB10" s="138">
        <v>-24.51</v>
      </c>
      <c r="CC10" s="138">
        <v>30.252199999999998</v>
      </c>
      <c r="CD10" s="138">
        <v>29.3809</v>
      </c>
      <c r="CE10" s="138">
        <v>35.666400000000003</v>
      </c>
      <c r="CF10" s="138">
        <v>-19.593699999999998</v>
      </c>
      <c r="CG10" s="138">
        <v>-20.0609</v>
      </c>
      <c r="CH10" s="138">
        <v>-0.79469999999999996</v>
      </c>
      <c r="CI10" s="139"/>
      <c r="CJ10" s="139"/>
      <c r="CK10" s="139"/>
      <c r="CL10" s="138">
        <v>-14.7</v>
      </c>
      <c r="CM10" s="138">
        <v>-14.6</v>
      </c>
      <c r="CN10" s="138">
        <v>-2.67</v>
      </c>
      <c r="CO10" s="138">
        <v>10.336600000000001</v>
      </c>
      <c r="CP10" s="138">
        <v>11.079499999999999</v>
      </c>
      <c r="CQ10" s="138">
        <v>10.130800000000001</v>
      </c>
      <c r="CR10" s="138">
        <v>50.155299999999997</v>
      </c>
      <c r="CS10" s="138">
        <v>49.821199999999997</v>
      </c>
      <c r="CT10" s="138">
        <v>-25.216799999999999</v>
      </c>
      <c r="CU10" s="138">
        <v>-29.964300000000001</v>
      </c>
      <c r="CV10" s="138">
        <v>-25.208500000000001</v>
      </c>
      <c r="CW10" s="138">
        <v>2.8058000000000001</v>
      </c>
      <c r="CX10" s="138">
        <v>28.26</v>
      </c>
      <c r="CY10" s="138">
        <v>10.47</v>
      </c>
      <c r="CZ10" s="138">
        <v>5.6299000000000001</v>
      </c>
      <c r="DA10" s="138">
        <v>4.4951999999999996</v>
      </c>
      <c r="DB10" s="138">
        <v>-9.92</v>
      </c>
      <c r="DC10" s="139"/>
      <c r="DD10" s="139"/>
      <c r="DE10" s="139"/>
      <c r="DF10" s="138">
        <v>-0.20699999999999999</v>
      </c>
      <c r="DG10" s="139"/>
      <c r="DH10" s="139"/>
      <c r="DI10" s="138">
        <v>-18.8</v>
      </c>
      <c r="DJ10" s="138">
        <v>-18.7</v>
      </c>
      <c r="DK10" s="138">
        <v>-2.2595000000000001</v>
      </c>
      <c r="DL10" s="138">
        <v>-1.6831</v>
      </c>
      <c r="DM10" s="138">
        <v>9.6255000000000006</v>
      </c>
      <c r="DN10" s="138">
        <v>5.0156000000000001</v>
      </c>
      <c r="DO10" s="138">
        <v>-1.26</v>
      </c>
      <c r="DP10" s="138">
        <v>-3.63</v>
      </c>
      <c r="DQ10" s="138">
        <v>13.826000000000001</v>
      </c>
      <c r="DR10" s="138">
        <v>-1.9126000000000001</v>
      </c>
      <c r="DS10" s="138">
        <v>-13.92</v>
      </c>
      <c r="DT10" s="139"/>
      <c r="DU10" s="138">
        <v>16.86</v>
      </c>
      <c r="DV10" s="138">
        <v>0.68</v>
      </c>
      <c r="DW10" s="138">
        <v>-3.2726999999999999</v>
      </c>
      <c r="DX10" s="138">
        <v>-2.4363999999999999</v>
      </c>
      <c r="DY10" s="138">
        <v>-35.974400000000003</v>
      </c>
      <c r="DZ10" s="138">
        <v>-35.636400000000002</v>
      </c>
      <c r="EA10" s="138">
        <v>10.112</v>
      </c>
      <c r="EB10" s="138">
        <v>-15.1297</v>
      </c>
      <c r="EC10" s="138">
        <v>-22.371400000000001</v>
      </c>
      <c r="ED10" s="138">
        <v>-22.2577</v>
      </c>
      <c r="EE10" s="138">
        <v>-8.9728999999999992</v>
      </c>
      <c r="EF10" s="138">
        <v>-16.878</v>
      </c>
      <c r="EG10" s="138">
        <v>-13.863</v>
      </c>
      <c r="EH10" s="138">
        <v>-104.898</v>
      </c>
      <c r="EI10" s="138">
        <v>-14.6638</v>
      </c>
      <c r="EJ10" s="139"/>
      <c r="EK10" s="138">
        <v>-12.231</v>
      </c>
      <c r="EL10" s="138">
        <v>-11.908899999999999</v>
      </c>
      <c r="EM10" s="138">
        <v>9.0814000000000004</v>
      </c>
      <c r="EN10" s="138">
        <v>-10.976000000000001</v>
      </c>
      <c r="EO10" s="138">
        <v>-11.1515</v>
      </c>
      <c r="EP10" s="138">
        <v>7.6959999999999997</v>
      </c>
      <c r="EQ10" s="138">
        <v>-25.004300000000001</v>
      </c>
      <c r="ER10" s="138">
        <v>-24.691199999999998</v>
      </c>
      <c r="ES10" s="138">
        <v>3.4438</v>
      </c>
      <c r="ET10" s="138">
        <v>0</v>
      </c>
      <c r="EU10" s="138">
        <v>-13.01</v>
      </c>
      <c r="EV10" s="138">
        <v>-1.2</v>
      </c>
      <c r="EW10" s="138">
        <v>9.5832999999999995</v>
      </c>
      <c r="EX10" s="138">
        <v>-22.4056</v>
      </c>
      <c r="EY10" s="138">
        <v>-10.9597</v>
      </c>
      <c r="EZ10" s="138">
        <v>-10.9298</v>
      </c>
      <c r="FA10" s="138">
        <v>8.2769999999999992</v>
      </c>
      <c r="FB10" s="138">
        <v>5.2217000000000002</v>
      </c>
      <c r="FC10" s="138">
        <v>-16.392299999999999</v>
      </c>
      <c r="FD10" s="138">
        <v>6.0125999999999999</v>
      </c>
      <c r="FE10" s="139"/>
      <c r="FF10" s="138">
        <v>5.7377000000000002</v>
      </c>
      <c r="FG10" s="139"/>
      <c r="FH10" s="139"/>
      <c r="FI10" s="139"/>
      <c r="FJ10" s="138">
        <v>11.387</v>
      </c>
      <c r="FK10" s="138">
        <v>11.052099999999999</v>
      </c>
      <c r="FL10" s="138">
        <v>-23.109000000000002</v>
      </c>
      <c r="FM10" s="138">
        <v>16.838699999999999</v>
      </c>
      <c r="FN10" s="138">
        <v>16.757300000000001</v>
      </c>
      <c r="FO10" s="138">
        <v>-8.8840000000000003</v>
      </c>
      <c r="FP10" s="139"/>
      <c r="FQ10" s="138">
        <v>22.8141</v>
      </c>
      <c r="FR10" s="138">
        <v>-18.559999999999999</v>
      </c>
      <c r="FS10" s="138">
        <v>-0.90410000000000001</v>
      </c>
      <c r="FT10" s="138">
        <v>0.20069999999999999</v>
      </c>
      <c r="FU10" s="138">
        <v>0.08</v>
      </c>
      <c r="FV10" s="138">
        <v>2.66</v>
      </c>
      <c r="FW10" s="138">
        <v>-23.567699999999999</v>
      </c>
      <c r="FX10" s="139"/>
      <c r="FY10" s="138">
        <v>2.0659999999999998</v>
      </c>
      <c r="FZ10" s="138">
        <v>0.63300000000000001</v>
      </c>
      <c r="GA10" s="139"/>
      <c r="GB10" s="138">
        <v>11.57</v>
      </c>
      <c r="GC10" s="138">
        <v>-16.4556</v>
      </c>
      <c r="GD10" s="138">
        <v>-9.3788</v>
      </c>
      <c r="GE10" s="138">
        <v>-2.2000000000000002</v>
      </c>
      <c r="GF10" s="138">
        <v>23.869700000000002</v>
      </c>
      <c r="GG10" s="139"/>
      <c r="GH10" s="138">
        <v>22.226099999999999</v>
      </c>
      <c r="GI10" s="138">
        <v>-6.7234999999999996</v>
      </c>
      <c r="GJ10" s="138">
        <v>-7.2629999999999999</v>
      </c>
      <c r="GK10" s="138">
        <v>2.0417000000000001</v>
      </c>
      <c r="GL10" s="139"/>
      <c r="GM10" s="139"/>
      <c r="GN10" s="138">
        <v>-10.898</v>
      </c>
      <c r="GO10" s="138">
        <v>-25.631599999999999</v>
      </c>
      <c r="GP10" s="138">
        <v>3.4060000000000001</v>
      </c>
      <c r="GQ10" s="138">
        <v>-23.476299999999998</v>
      </c>
      <c r="GR10" s="138">
        <v>5.2485999999999997</v>
      </c>
      <c r="GS10" s="138">
        <v>5.6413000000000002</v>
      </c>
      <c r="GT10" s="138">
        <v>121.6335</v>
      </c>
      <c r="GU10" s="138">
        <v>-9.85</v>
      </c>
      <c r="GV10" s="138">
        <v>-7.1542000000000003</v>
      </c>
      <c r="GW10" s="138">
        <v>-7.7942</v>
      </c>
      <c r="GX10" s="138">
        <v>3.2642000000000002</v>
      </c>
      <c r="GY10" s="138">
        <v>5.9702999999999999</v>
      </c>
      <c r="GZ10" s="138">
        <v>5.9020999999999999</v>
      </c>
      <c r="HA10" s="138">
        <v>2</v>
      </c>
      <c r="HB10" s="138">
        <v>-9.7707999999999995</v>
      </c>
      <c r="HC10" s="138">
        <v>-9.4110999999999994</v>
      </c>
      <c r="HD10" s="138">
        <v>-1.26</v>
      </c>
      <c r="HE10" s="138">
        <v>-5.0114000000000001</v>
      </c>
      <c r="HF10" s="138">
        <v>13.0966</v>
      </c>
      <c r="HG10" s="138">
        <v>22.194700000000001</v>
      </c>
      <c r="HH10" s="138">
        <v>88.711200000000005</v>
      </c>
      <c r="HI10" s="138">
        <v>-13.0824</v>
      </c>
      <c r="HJ10" s="138">
        <v>37.612000000000002</v>
      </c>
      <c r="HK10" s="139"/>
      <c r="HL10" s="138">
        <v>5.5529999999999999</v>
      </c>
      <c r="HM10" s="138">
        <v>0</v>
      </c>
      <c r="HN10" s="138">
        <v>0</v>
      </c>
      <c r="HO10" s="139"/>
      <c r="HP10" s="139"/>
      <c r="HQ10" s="138">
        <v>-19.389800000000001</v>
      </c>
      <c r="HR10" s="138">
        <v>-18.769100000000002</v>
      </c>
      <c r="HS10" s="138">
        <v>-13.0885</v>
      </c>
      <c r="HT10" s="138">
        <v>-12.7965</v>
      </c>
      <c r="HU10" s="138">
        <v>17.98</v>
      </c>
      <c r="HV10" s="138">
        <v>17.75</v>
      </c>
      <c r="HW10" s="138">
        <v>-27.9</v>
      </c>
      <c r="HX10" s="138">
        <v>-28.3</v>
      </c>
      <c r="HY10" s="138">
        <v>3.5700000000000003E-2</v>
      </c>
      <c r="HZ10" s="138">
        <v>-7.12</v>
      </c>
      <c r="IA10" s="138">
        <v>48.537799999999997</v>
      </c>
      <c r="IB10" s="138">
        <v>19.245899999999999</v>
      </c>
      <c r="IC10" s="138">
        <v>19.133400000000002</v>
      </c>
      <c r="ID10" s="138">
        <v>-19.5</v>
      </c>
      <c r="IE10" s="138">
        <v>-29</v>
      </c>
      <c r="IF10" s="138">
        <v>3.9</v>
      </c>
      <c r="IG10" s="138">
        <v>3.3</v>
      </c>
      <c r="IH10" s="138">
        <v>-18.146599999999999</v>
      </c>
      <c r="II10" s="138">
        <v>-18.257000000000001</v>
      </c>
      <c r="IJ10" s="138">
        <v>-113.99509999999999</v>
      </c>
      <c r="IK10" s="138">
        <v>40.603299999999997</v>
      </c>
      <c r="IL10" s="138">
        <v>-269.93920000000003</v>
      </c>
      <c r="IM10" s="138">
        <v>-26.367000000000001</v>
      </c>
      <c r="IN10" s="138">
        <v>-27.825800000000001</v>
      </c>
      <c r="IO10" s="138">
        <v>111.1263</v>
      </c>
      <c r="IP10" s="138">
        <v>54.254899999999999</v>
      </c>
      <c r="IQ10" s="138">
        <v>108.6357</v>
      </c>
      <c r="IR10" s="138">
        <v>109.4272</v>
      </c>
      <c r="IS10" s="138">
        <v>46.797400000000003</v>
      </c>
      <c r="IT10" s="138">
        <v>16.8126</v>
      </c>
      <c r="IU10" s="138">
        <v>16.8611</v>
      </c>
      <c r="IV10" s="138">
        <v>-0.68310000000000004</v>
      </c>
      <c r="IW10" s="138">
        <v>200.05189999999999</v>
      </c>
      <c r="IX10" s="138">
        <v>-211.4024</v>
      </c>
      <c r="IY10" s="138">
        <v>-10.406499999999999</v>
      </c>
      <c r="IZ10" s="138">
        <v>19.133500000000002</v>
      </c>
      <c r="JA10" s="138">
        <v>-1.1707000000000001</v>
      </c>
      <c r="JB10" s="138">
        <v>11.794</v>
      </c>
      <c r="JC10" s="138">
        <v>-5.52</v>
      </c>
      <c r="JD10" s="138">
        <v>-1.599</v>
      </c>
      <c r="JE10" s="138">
        <v>-1.603</v>
      </c>
      <c r="JF10" s="138">
        <v>0</v>
      </c>
      <c r="JG10" s="138">
        <v>0.64</v>
      </c>
      <c r="JH10" s="138">
        <v>-1.8625</v>
      </c>
      <c r="JI10" s="138">
        <v>-6.4744000000000002</v>
      </c>
      <c r="JJ10" s="138">
        <v>6.0380000000000003</v>
      </c>
      <c r="JK10" s="138">
        <v>0.17849999999999999</v>
      </c>
      <c r="JL10" s="138">
        <v>9.3000000000000007</v>
      </c>
      <c r="JM10" s="138">
        <v>-1.4810000000000001</v>
      </c>
      <c r="JN10" s="138">
        <v>-0.51500000000000001</v>
      </c>
      <c r="JO10" s="139"/>
      <c r="JP10" s="139"/>
      <c r="JQ10" s="138">
        <v>4.3912000000000004</v>
      </c>
      <c r="JR10" s="138">
        <v>4.1376999999999997</v>
      </c>
      <c r="JS10" s="138">
        <v>2.9472</v>
      </c>
      <c r="JT10" s="139"/>
      <c r="JU10" s="138">
        <v>14.7</v>
      </c>
      <c r="JV10" s="138">
        <v>6.7729999999999997</v>
      </c>
      <c r="JW10" s="138">
        <v>0.05</v>
      </c>
      <c r="JX10" s="139"/>
      <c r="JY10" s="138">
        <v>-15.7021</v>
      </c>
      <c r="JZ10" s="138">
        <v>0.62290000000000001</v>
      </c>
      <c r="KA10" s="138">
        <v>-23.453600000000002</v>
      </c>
      <c r="KB10" s="138">
        <v>-12.4541</v>
      </c>
      <c r="KC10" s="138">
        <v>-4.0072999999999999</v>
      </c>
      <c r="KD10" s="138">
        <v>-26.842700000000001</v>
      </c>
      <c r="KE10" s="139"/>
      <c r="KF10" s="138">
        <v>-7</v>
      </c>
      <c r="KG10" s="138">
        <v>-7.6</v>
      </c>
      <c r="KH10" s="138">
        <v>39.912799999999997</v>
      </c>
      <c r="KI10" s="138">
        <v>-115.60429999999999</v>
      </c>
    </row>
    <row r="11" spans="1:295" ht="18" customHeight="1" x14ac:dyDescent="0.25">
      <c r="A11" s="133" t="s">
        <v>50</v>
      </c>
      <c r="B11" s="133" t="s">
        <v>768</v>
      </c>
      <c r="C11" s="137">
        <v>0</v>
      </c>
      <c r="D11" s="138">
        <v>0.73670000000000002</v>
      </c>
      <c r="E11" s="138">
        <v>-5.6295999999999999</v>
      </c>
      <c r="F11" s="138">
        <v>5.2944000000000004</v>
      </c>
      <c r="G11" s="138">
        <v>9.4962999999999997</v>
      </c>
      <c r="H11" s="139"/>
      <c r="I11" s="138">
        <v>12.7125</v>
      </c>
      <c r="J11" s="139"/>
      <c r="K11" s="138">
        <v>7.3474000000000004</v>
      </c>
      <c r="L11" s="138">
        <v>2.4289000000000001</v>
      </c>
      <c r="M11" s="138">
        <v>3.8788999999999998</v>
      </c>
      <c r="N11" s="138">
        <v>-4.4400000000000004</v>
      </c>
      <c r="O11" s="139"/>
      <c r="P11" s="138">
        <v>-2.2000000000000002</v>
      </c>
      <c r="Q11" s="139"/>
      <c r="R11" s="139"/>
      <c r="S11" s="138">
        <v>2.3512</v>
      </c>
      <c r="T11" s="138">
        <v>-5.4047000000000001</v>
      </c>
      <c r="U11" s="138">
        <v>3.7326999999999999</v>
      </c>
      <c r="V11" s="138">
        <v>3.6456</v>
      </c>
      <c r="W11" s="138">
        <v>6.5723000000000003</v>
      </c>
      <c r="X11" s="138">
        <v>1.5198</v>
      </c>
      <c r="Y11" s="138">
        <v>1.8492999999999999</v>
      </c>
      <c r="Z11" s="138">
        <v>2.2841</v>
      </c>
      <c r="AA11" s="139"/>
      <c r="AB11" s="138">
        <v>-1.3520000000000001</v>
      </c>
      <c r="AC11" s="138">
        <v>0</v>
      </c>
      <c r="AD11" s="138">
        <v>-1.2929999999999999</v>
      </c>
      <c r="AE11" s="138">
        <v>2.3180000000000001</v>
      </c>
      <c r="AF11" s="138">
        <v>-17.760000000000002</v>
      </c>
      <c r="AG11" s="138">
        <v>-15.4</v>
      </c>
      <c r="AH11" s="138">
        <v>-1.9510000000000001</v>
      </c>
      <c r="AI11" s="138">
        <v>0.21199999999999999</v>
      </c>
      <c r="AJ11" s="139"/>
      <c r="AK11" s="138">
        <v>-18.91</v>
      </c>
      <c r="AL11" s="139"/>
      <c r="AM11" s="138">
        <v>-9.07</v>
      </c>
      <c r="AN11" s="138">
        <v>-8.9600000000000009</v>
      </c>
      <c r="AO11" s="138">
        <v>5.2323000000000004</v>
      </c>
      <c r="AP11" s="138">
        <v>4.0650000000000004</v>
      </c>
      <c r="AQ11" s="138">
        <v>13.320499999999999</v>
      </c>
      <c r="AR11" s="138">
        <v>14.447699999999999</v>
      </c>
      <c r="AS11" s="138">
        <v>-16.763000000000002</v>
      </c>
      <c r="AT11" s="138">
        <v>-13.931699999999999</v>
      </c>
      <c r="AU11" s="138">
        <v>-14.1533</v>
      </c>
      <c r="AV11" s="138">
        <v>13.2569</v>
      </c>
      <c r="AW11" s="138">
        <v>13.961600000000001</v>
      </c>
      <c r="AX11" s="138">
        <v>-20.843</v>
      </c>
      <c r="AY11" s="138">
        <v>-18.867000000000001</v>
      </c>
      <c r="AZ11" s="138">
        <v>22.986499999999999</v>
      </c>
      <c r="BA11" s="138">
        <v>34.538600000000002</v>
      </c>
      <c r="BB11" s="138">
        <v>37.151299999999999</v>
      </c>
      <c r="BC11" s="138">
        <v>19.388400000000001</v>
      </c>
      <c r="BD11" s="138">
        <v>-6.3</v>
      </c>
      <c r="BE11" s="138">
        <v>-6.3</v>
      </c>
      <c r="BF11" s="138">
        <v>-22.823899999999998</v>
      </c>
      <c r="BG11" s="138">
        <v>-24.283300000000001</v>
      </c>
      <c r="BH11" s="138">
        <v>-3.6833999999999998</v>
      </c>
      <c r="BI11" s="139"/>
      <c r="BJ11" s="138">
        <v>2.0634999999999999</v>
      </c>
      <c r="BK11" s="138">
        <v>3.9218999999999999</v>
      </c>
      <c r="BL11" s="138">
        <v>1.387</v>
      </c>
      <c r="BM11" s="138">
        <v>0.98070000000000002</v>
      </c>
      <c r="BN11" s="138">
        <v>-102.02330000000001</v>
      </c>
      <c r="BO11" s="138">
        <v>34.516399999999997</v>
      </c>
      <c r="BP11" s="138">
        <v>34.668999999999997</v>
      </c>
      <c r="BQ11" s="138">
        <v>37.173299999999998</v>
      </c>
      <c r="BR11" s="138">
        <v>-162.7039</v>
      </c>
      <c r="BS11" s="139"/>
      <c r="BT11" s="139"/>
      <c r="BU11" s="139"/>
      <c r="BV11" s="138">
        <v>13.562200000000001</v>
      </c>
      <c r="BW11" s="138">
        <v>9.14</v>
      </c>
      <c r="BX11" s="138">
        <v>5.91</v>
      </c>
      <c r="BY11" s="138">
        <v>-12.72</v>
      </c>
      <c r="BZ11" s="138">
        <v>1.72</v>
      </c>
      <c r="CA11" s="138">
        <v>-26.921199999999999</v>
      </c>
      <c r="CB11" s="138">
        <v>-26.921199999999999</v>
      </c>
      <c r="CC11" s="138">
        <v>30.614899999999999</v>
      </c>
      <c r="CD11" s="138">
        <v>30.2453</v>
      </c>
      <c r="CE11" s="138">
        <v>38.092300000000002</v>
      </c>
      <c r="CF11" s="138">
        <v>-19.7224</v>
      </c>
      <c r="CG11" s="138">
        <v>-20.378499999999999</v>
      </c>
      <c r="CH11" s="138">
        <v>1.0266999999999999</v>
      </c>
      <c r="CI11" s="138">
        <v>0</v>
      </c>
      <c r="CJ11" s="139"/>
      <c r="CK11" s="139"/>
      <c r="CL11" s="138">
        <v>-16.100000000000001</v>
      </c>
      <c r="CM11" s="138">
        <v>-15.8</v>
      </c>
      <c r="CN11" s="138">
        <v>-2.69</v>
      </c>
      <c r="CO11" s="138">
        <v>9.0883000000000003</v>
      </c>
      <c r="CP11" s="138">
        <v>9.4505999999999997</v>
      </c>
      <c r="CQ11" s="138">
        <v>8.1257999999999999</v>
      </c>
      <c r="CR11" s="138">
        <v>49.561999999999998</v>
      </c>
      <c r="CS11" s="138">
        <v>49.613700000000001</v>
      </c>
      <c r="CT11" s="138">
        <v>-25.917400000000001</v>
      </c>
      <c r="CU11" s="138">
        <v>-31.052499999999998</v>
      </c>
      <c r="CV11" s="138">
        <v>-23.7469</v>
      </c>
      <c r="CW11" s="138">
        <v>2.698</v>
      </c>
      <c r="CX11" s="138">
        <v>27.03</v>
      </c>
      <c r="CY11" s="138">
        <v>10.09</v>
      </c>
      <c r="CZ11" s="138">
        <v>5.1611000000000002</v>
      </c>
      <c r="DA11" s="138">
        <v>4.1045999999999996</v>
      </c>
      <c r="DB11" s="138">
        <v>-9.42</v>
      </c>
      <c r="DC11" s="139"/>
      <c r="DD11" s="139"/>
      <c r="DE11" s="139"/>
      <c r="DF11" s="138">
        <v>-0.2389</v>
      </c>
      <c r="DG11" s="139"/>
      <c r="DH11" s="139"/>
      <c r="DI11" s="139"/>
      <c r="DJ11" s="139"/>
      <c r="DK11" s="138">
        <v>-2.1741000000000001</v>
      </c>
      <c r="DL11" s="138">
        <v>0</v>
      </c>
      <c r="DM11" s="138">
        <v>9.1524000000000001</v>
      </c>
      <c r="DN11" s="138">
        <v>0</v>
      </c>
      <c r="DO11" s="138">
        <v>0.57999999999999996</v>
      </c>
      <c r="DP11" s="138">
        <v>-3.54</v>
      </c>
      <c r="DQ11" s="138">
        <v>13.547000000000001</v>
      </c>
      <c r="DR11" s="138">
        <v>-1.0676000000000001</v>
      </c>
      <c r="DS11" s="138">
        <v>-15.33</v>
      </c>
      <c r="DT11" s="139"/>
      <c r="DU11" s="138">
        <v>18.100000000000001</v>
      </c>
      <c r="DV11" s="138">
        <v>-0.5</v>
      </c>
      <c r="DW11" s="138">
        <v>-4.4363999999999999</v>
      </c>
      <c r="DX11" s="138">
        <v>-2.3273000000000001</v>
      </c>
      <c r="DY11" s="138">
        <v>-37.149000000000001</v>
      </c>
      <c r="DZ11" s="138">
        <v>-36.545499999999997</v>
      </c>
      <c r="EA11" s="138">
        <v>10.3773</v>
      </c>
      <c r="EB11" s="138">
        <v>-16.648199999999999</v>
      </c>
      <c r="EC11" s="138">
        <v>-22.184100000000001</v>
      </c>
      <c r="ED11" s="138">
        <v>-22.6309</v>
      </c>
      <c r="EE11" s="138">
        <v>-11.146699999999999</v>
      </c>
      <c r="EF11" s="138">
        <v>-18.1084</v>
      </c>
      <c r="EG11" s="138">
        <v>-13.86</v>
      </c>
      <c r="EH11" s="138">
        <v>-110.7526</v>
      </c>
      <c r="EI11" s="138">
        <v>-17.585899999999999</v>
      </c>
      <c r="EJ11" s="139"/>
      <c r="EK11" s="138">
        <v>-11.959199999999999</v>
      </c>
      <c r="EL11" s="138">
        <v>-10.664199999999999</v>
      </c>
      <c r="EM11" s="138">
        <v>13.2737</v>
      </c>
      <c r="EN11" s="138">
        <v>-10.052300000000001</v>
      </c>
      <c r="EO11" s="138">
        <v>-9.8149999999999995</v>
      </c>
      <c r="EP11" s="138">
        <v>-7.1719999999999997</v>
      </c>
      <c r="EQ11" s="138">
        <v>-23.594000000000001</v>
      </c>
      <c r="ER11" s="138">
        <v>-23.1204</v>
      </c>
      <c r="ES11" s="138">
        <v>6.4999000000000002</v>
      </c>
      <c r="ET11" s="138">
        <v>6.66</v>
      </c>
      <c r="EU11" s="138">
        <v>-5.27</v>
      </c>
      <c r="EV11" s="138">
        <v>1.3</v>
      </c>
      <c r="EW11" s="138">
        <v>9.5463000000000005</v>
      </c>
      <c r="EX11" s="138">
        <v>-20.5214</v>
      </c>
      <c r="EY11" s="138">
        <v>-10.868</v>
      </c>
      <c r="EZ11" s="138">
        <v>-10.7149</v>
      </c>
      <c r="FA11" s="138">
        <v>8.6875</v>
      </c>
      <c r="FB11" s="138">
        <v>6.5818000000000003</v>
      </c>
      <c r="FC11" s="138">
        <v>-22.372199999999999</v>
      </c>
      <c r="FD11" s="138">
        <v>5.6950000000000003</v>
      </c>
      <c r="FE11" s="139"/>
      <c r="FF11" s="138">
        <v>5.3982999999999999</v>
      </c>
      <c r="FG11" s="139"/>
      <c r="FH11" s="139"/>
      <c r="FI11" s="139"/>
      <c r="FJ11" s="138">
        <v>13.3965</v>
      </c>
      <c r="FK11" s="138">
        <v>13.731400000000001</v>
      </c>
      <c r="FL11" s="138">
        <v>-31.816700000000001</v>
      </c>
      <c r="FM11" s="138">
        <v>19.275500000000001</v>
      </c>
      <c r="FN11" s="138">
        <v>18.514800000000001</v>
      </c>
      <c r="FO11" s="138">
        <v>-18.046500000000002</v>
      </c>
      <c r="FP11" s="138">
        <v>0</v>
      </c>
      <c r="FQ11" s="138">
        <v>22.506399999999999</v>
      </c>
      <c r="FR11" s="138">
        <v>-20.079999999999998</v>
      </c>
      <c r="FS11" s="138">
        <v>-1.0103</v>
      </c>
      <c r="FT11" s="138">
        <v>0.17419999999999999</v>
      </c>
      <c r="FU11" s="138">
        <v>0.14000000000000001</v>
      </c>
      <c r="FV11" s="138">
        <v>3.05</v>
      </c>
      <c r="FW11" s="138">
        <v>-21.6418</v>
      </c>
      <c r="FX11" s="139"/>
      <c r="FY11" s="138">
        <v>2.0910000000000002</v>
      </c>
      <c r="FZ11" s="138">
        <v>0.64200000000000002</v>
      </c>
      <c r="GA11" s="139"/>
      <c r="GB11" s="138">
        <v>13.11</v>
      </c>
      <c r="GC11" s="138">
        <v>-2.1132</v>
      </c>
      <c r="GD11" s="138">
        <v>3.9001000000000001</v>
      </c>
      <c r="GE11" s="138">
        <v>-2.57</v>
      </c>
      <c r="GF11" s="138">
        <v>25.986499999999999</v>
      </c>
      <c r="GG11" s="139"/>
      <c r="GH11" s="138">
        <v>20.522400000000001</v>
      </c>
      <c r="GI11" s="138">
        <v>-5.9276999999999997</v>
      </c>
      <c r="GJ11" s="138">
        <v>-6.4621000000000004</v>
      </c>
      <c r="GK11" s="138">
        <v>1.9384999999999999</v>
      </c>
      <c r="GL11" s="139"/>
      <c r="GM11" s="139"/>
      <c r="GN11" s="139"/>
      <c r="GO11" s="138">
        <v>-26.5319</v>
      </c>
      <c r="GP11" s="138">
        <v>3.1364999999999998</v>
      </c>
      <c r="GQ11" s="138">
        <v>-23.052399999999999</v>
      </c>
      <c r="GR11" s="138">
        <v>5.4198000000000004</v>
      </c>
      <c r="GS11" s="138">
        <v>5.8822999999999999</v>
      </c>
      <c r="GT11" s="138">
        <v>98.392200000000003</v>
      </c>
      <c r="GU11" s="138">
        <v>-10.5663</v>
      </c>
      <c r="GV11" s="138">
        <v>-7.0574000000000003</v>
      </c>
      <c r="GW11" s="138">
        <v>-6.8666999999999998</v>
      </c>
      <c r="GX11" s="139"/>
      <c r="GY11" s="138">
        <v>5.9996</v>
      </c>
      <c r="GZ11" s="138">
        <v>5.9180000000000001</v>
      </c>
      <c r="HA11" s="139"/>
      <c r="HB11" s="138">
        <v>-12.653499999999999</v>
      </c>
      <c r="HC11" s="138">
        <v>-11.336</v>
      </c>
      <c r="HD11" s="138">
        <v>-1.26</v>
      </c>
      <c r="HE11" s="138">
        <v>-5.7131999999999996</v>
      </c>
      <c r="HF11" s="138">
        <v>10.436500000000001</v>
      </c>
      <c r="HG11" s="138">
        <v>22.0244</v>
      </c>
      <c r="HH11" s="138">
        <v>92.0154</v>
      </c>
      <c r="HI11" s="138">
        <v>-15.8911</v>
      </c>
      <c r="HJ11" s="138">
        <v>36.195700000000002</v>
      </c>
      <c r="HK11" s="139"/>
      <c r="HL11" s="138">
        <v>7.3944999999999999</v>
      </c>
      <c r="HM11" s="138">
        <v>-10.9749</v>
      </c>
      <c r="HN11" s="138">
        <v>-12.5915</v>
      </c>
      <c r="HO11" s="139"/>
      <c r="HP11" s="139"/>
      <c r="HQ11" s="138">
        <v>-20.2193</v>
      </c>
      <c r="HR11" s="138">
        <v>-19.609500000000001</v>
      </c>
      <c r="HS11" s="138">
        <v>-13.4979</v>
      </c>
      <c r="HT11" s="138">
        <v>-13.1225</v>
      </c>
      <c r="HU11" s="138">
        <v>17.91</v>
      </c>
      <c r="HV11" s="138">
        <v>17.75</v>
      </c>
      <c r="HW11" s="138">
        <v>-26.9</v>
      </c>
      <c r="HX11" s="138">
        <v>-26.6</v>
      </c>
      <c r="HY11" s="138">
        <v>7.0499999999999993E-2</v>
      </c>
      <c r="HZ11" s="138">
        <v>-6.8</v>
      </c>
      <c r="IA11" s="138">
        <v>51.487499999999997</v>
      </c>
      <c r="IB11" s="138">
        <v>19.071400000000001</v>
      </c>
      <c r="IC11" s="138">
        <v>18.6968</v>
      </c>
      <c r="ID11" s="138">
        <v>-19.5</v>
      </c>
      <c r="IE11" s="138">
        <v>-27.8</v>
      </c>
      <c r="IF11" s="138">
        <v>4.3</v>
      </c>
      <c r="IG11" s="138">
        <v>3.8</v>
      </c>
      <c r="IH11" s="139"/>
      <c r="II11" s="139"/>
      <c r="IJ11" s="138">
        <v>-122.8381</v>
      </c>
      <c r="IK11" s="138">
        <v>42.260300000000001</v>
      </c>
      <c r="IL11" s="138">
        <v>-268.98250000000002</v>
      </c>
      <c r="IM11" s="138">
        <v>-23.669599999999999</v>
      </c>
      <c r="IN11" s="138">
        <v>-27.418500000000002</v>
      </c>
      <c r="IO11" s="138">
        <v>110.6831</v>
      </c>
      <c r="IP11" s="138">
        <v>57.093200000000003</v>
      </c>
      <c r="IQ11" s="138">
        <v>111.7179</v>
      </c>
      <c r="IR11" s="138">
        <v>108.87050000000001</v>
      </c>
      <c r="IS11" s="138">
        <v>41.700800000000001</v>
      </c>
      <c r="IT11" s="138">
        <v>17.325199999999999</v>
      </c>
      <c r="IU11" s="138">
        <v>17.998999999999999</v>
      </c>
      <c r="IV11" s="138">
        <v>-3.4491000000000001</v>
      </c>
      <c r="IW11" s="138">
        <v>198.40639999999999</v>
      </c>
      <c r="IX11" s="138">
        <v>-213.3904</v>
      </c>
      <c r="IY11" s="138">
        <v>-17.827999999999999</v>
      </c>
      <c r="IZ11" s="138">
        <v>25.980699999999999</v>
      </c>
      <c r="JA11" s="138">
        <v>-1.0535000000000001</v>
      </c>
      <c r="JB11" s="138">
        <v>11.303000000000001</v>
      </c>
      <c r="JC11" s="138">
        <v>-5.04</v>
      </c>
      <c r="JD11" s="138">
        <v>-1.6519999999999999</v>
      </c>
      <c r="JE11" s="138">
        <v>-1.655</v>
      </c>
      <c r="JF11" s="138">
        <v>0</v>
      </c>
      <c r="JG11" s="138">
        <v>1.28</v>
      </c>
      <c r="JH11" s="138">
        <v>-2.0356000000000001</v>
      </c>
      <c r="JI11" s="138">
        <v>-6.9413</v>
      </c>
      <c r="JJ11" s="138">
        <v>5.7725</v>
      </c>
      <c r="JK11" s="138">
        <v>0.64549999999999996</v>
      </c>
      <c r="JL11" s="138">
        <v>9.5</v>
      </c>
      <c r="JM11" s="138">
        <v>-0.36499999999999999</v>
      </c>
      <c r="JN11" s="138">
        <v>-0.13200000000000001</v>
      </c>
      <c r="JO11" s="138">
        <v>2.5935999999999999</v>
      </c>
      <c r="JP11" s="138">
        <v>3.0428999999999999</v>
      </c>
      <c r="JQ11" s="138">
        <v>3.0697999999999999</v>
      </c>
      <c r="JR11" s="138">
        <v>3.3913000000000002</v>
      </c>
      <c r="JS11" s="138">
        <v>3.0177</v>
      </c>
      <c r="JT11" s="139"/>
      <c r="JU11" s="138">
        <v>13</v>
      </c>
      <c r="JV11" s="138">
        <v>6.3882000000000003</v>
      </c>
      <c r="JW11" s="138">
        <v>0</v>
      </c>
      <c r="JX11" s="139"/>
      <c r="JY11" s="138">
        <v>-13.282</v>
      </c>
      <c r="JZ11" s="138">
        <v>-1.0726</v>
      </c>
      <c r="KA11" s="138">
        <v>-24.4542</v>
      </c>
      <c r="KB11" s="138">
        <v>-9.9527999999999999</v>
      </c>
      <c r="KC11" s="138">
        <v>-3.1594000000000002</v>
      </c>
      <c r="KD11" s="138">
        <v>-28.445</v>
      </c>
      <c r="KE11" s="138">
        <v>0</v>
      </c>
      <c r="KF11" s="138">
        <v>-5.8</v>
      </c>
      <c r="KG11" s="138">
        <v>-9.1999999999999993</v>
      </c>
      <c r="KH11" s="138">
        <v>37.401299999999999</v>
      </c>
      <c r="KI11" s="138">
        <v>-113.25530000000001</v>
      </c>
    </row>
    <row r="12" spans="1:295" ht="18" customHeight="1" x14ac:dyDescent="0.25">
      <c r="A12" s="133" t="s">
        <v>50</v>
      </c>
      <c r="B12" s="133" t="s">
        <v>769</v>
      </c>
      <c r="C12" s="137">
        <v>0</v>
      </c>
      <c r="D12" s="138">
        <v>0.77249999999999996</v>
      </c>
      <c r="E12" s="138">
        <v>-5.8822000000000001</v>
      </c>
      <c r="F12" s="138">
        <v>4.6265999999999998</v>
      </c>
      <c r="G12" s="138">
        <v>8.9839000000000002</v>
      </c>
      <c r="H12" s="139"/>
      <c r="I12" s="138">
        <v>12.5641</v>
      </c>
      <c r="J12" s="139"/>
      <c r="K12" s="138">
        <v>7.1879999999999997</v>
      </c>
      <c r="L12" s="138">
        <v>2.3149000000000002</v>
      </c>
      <c r="M12" s="138">
        <v>3.7679999999999998</v>
      </c>
      <c r="N12" s="138">
        <v>-4.4400000000000004</v>
      </c>
      <c r="O12" s="138">
        <v>-19.8</v>
      </c>
      <c r="P12" s="138">
        <v>-4.4000000000000004</v>
      </c>
      <c r="Q12" s="139"/>
      <c r="R12" s="139"/>
      <c r="S12" s="138">
        <v>2.0701000000000001</v>
      </c>
      <c r="T12" s="138">
        <v>-5.0651999999999999</v>
      </c>
      <c r="U12" s="138">
        <v>3.9154</v>
      </c>
      <c r="V12" s="138">
        <v>3.7303999999999999</v>
      </c>
      <c r="W12" s="138">
        <v>6.5899000000000001</v>
      </c>
      <c r="X12" s="138">
        <v>1.3515999999999999</v>
      </c>
      <c r="Y12" s="138">
        <v>1.8156000000000001</v>
      </c>
      <c r="Z12" s="138">
        <v>2.2618</v>
      </c>
      <c r="AA12" s="139"/>
      <c r="AB12" s="138">
        <v>-1.3364</v>
      </c>
      <c r="AC12" s="139"/>
      <c r="AD12" s="138">
        <v>-1.4430000000000001</v>
      </c>
      <c r="AE12" s="138">
        <v>3.2440000000000002</v>
      </c>
      <c r="AF12" s="138">
        <v>-15.54</v>
      </c>
      <c r="AG12" s="139"/>
      <c r="AH12" s="138">
        <v>-1.546</v>
      </c>
      <c r="AI12" s="138">
        <v>0.222</v>
      </c>
      <c r="AJ12" s="139"/>
      <c r="AK12" s="138">
        <v>-19.12</v>
      </c>
      <c r="AL12" s="139"/>
      <c r="AM12" s="138">
        <v>-8.9499999999999993</v>
      </c>
      <c r="AN12" s="138">
        <v>-8.99</v>
      </c>
      <c r="AO12" s="138">
        <v>5.1543000000000001</v>
      </c>
      <c r="AP12" s="138">
        <v>4.1425000000000001</v>
      </c>
      <c r="AQ12" s="138">
        <v>12.796799999999999</v>
      </c>
      <c r="AR12" s="138">
        <v>14.1744</v>
      </c>
      <c r="AS12" s="138">
        <v>-16.693999999999999</v>
      </c>
      <c r="AT12" s="138">
        <v>-14.0657</v>
      </c>
      <c r="AU12" s="138">
        <v>-14.2812</v>
      </c>
      <c r="AV12" s="138">
        <v>11.651</v>
      </c>
      <c r="AW12" s="138">
        <v>12.945600000000001</v>
      </c>
      <c r="AX12" s="138">
        <v>-20.3353</v>
      </c>
      <c r="AY12" s="138">
        <v>-18.8475</v>
      </c>
      <c r="AZ12" s="138">
        <v>24.4985</v>
      </c>
      <c r="BA12" s="138">
        <v>25.869</v>
      </c>
      <c r="BB12" s="138">
        <v>34.522300000000001</v>
      </c>
      <c r="BC12" s="138">
        <v>19.841799999999999</v>
      </c>
      <c r="BD12" s="138">
        <v>-6.8</v>
      </c>
      <c r="BE12" s="138">
        <v>-6.8</v>
      </c>
      <c r="BF12" s="138">
        <v>-23.270299999999999</v>
      </c>
      <c r="BG12" s="138">
        <v>-22.571400000000001</v>
      </c>
      <c r="BH12" s="138">
        <v>-3.1795</v>
      </c>
      <c r="BI12" s="139"/>
      <c r="BJ12" s="138">
        <v>1.2011000000000001</v>
      </c>
      <c r="BK12" s="138">
        <v>2.5825</v>
      </c>
      <c r="BL12" s="138">
        <v>0</v>
      </c>
      <c r="BM12" s="138">
        <v>0.4667</v>
      </c>
      <c r="BN12" s="138">
        <v>-105.2278</v>
      </c>
      <c r="BO12" s="138">
        <v>33.295699999999997</v>
      </c>
      <c r="BP12" s="138">
        <v>33.1126</v>
      </c>
      <c r="BQ12" s="138">
        <v>43.628700000000002</v>
      </c>
      <c r="BR12" s="138">
        <v>-169.08709999999999</v>
      </c>
      <c r="BS12" s="139"/>
      <c r="BT12" s="139"/>
      <c r="BU12" s="139"/>
      <c r="BV12" s="138">
        <v>13.632099999999999</v>
      </c>
      <c r="BW12" s="138">
        <v>9.2100000000000009</v>
      </c>
      <c r="BX12" s="138">
        <v>5.93</v>
      </c>
      <c r="BY12" s="138">
        <v>-13.14</v>
      </c>
      <c r="BZ12" s="138">
        <v>1.94</v>
      </c>
      <c r="CA12" s="138">
        <v>-26.921199999999999</v>
      </c>
      <c r="CB12" s="138">
        <v>-26.921199999999999</v>
      </c>
      <c r="CC12" s="138">
        <v>30.634899999999998</v>
      </c>
      <c r="CD12" s="138">
        <v>30.067499999999999</v>
      </c>
      <c r="CE12" s="138">
        <v>35.228900000000003</v>
      </c>
      <c r="CF12" s="138">
        <v>-17.874099999999999</v>
      </c>
      <c r="CG12" s="138">
        <v>-17.529399999999999</v>
      </c>
      <c r="CH12" s="138">
        <v>1.0516000000000001</v>
      </c>
      <c r="CI12" s="139"/>
      <c r="CJ12" s="139"/>
      <c r="CK12" s="139"/>
      <c r="CL12" s="138">
        <v>-17.899999999999999</v>
      </c>
      <c r="CM12" s="138">
        <v>-17.7</v>
      </c>
      <c r="CN12" s="138">
        <v>-2.4500000000000002</v>
      </c>
      <c r="CO12" s="138">
        <v>8.6318999999999999</v>
      </c>
      <c r="CP12" s="138">
        <v>8.7020999999999997</v>
      </c>
      <c r="CQ12" s="138">
        <v>7.8277000000000001</v>
      </c>
      <c r="CR12" s="138">
        <v>53.499299999999998</v>
      </c>
      <c r="CS12" s="138">
        <v>53.025399999999998</v>
      </c>
      <c r="CT12" s="138">
        <v>-26.465</v>
      </c>
      <c r="CU12" s="138">
        <v>-31.691800000000001</v>
      </c>
      <c r="CV12" s="138">
        <v>-26.411100000000001</v>
      </c>
      <c r="CW12" s="138">
        <v>2.8639999999999999</v>
      </c>
      <c r="CX12" s="138">
        <v>25.45</v>
      </c>
      <c r="CY12" s="138">
        <v>9.56</v>
      </c>
      <c r="CZ12" s="138">
        <v>5.1611000000000002</v>
      </c>
      <c r="DA12" s="138">
        <v>3.9093</v>
      </c>
      <c r="DB12" s="138">
        <v>-9.32</v>
      </c>
      <c r="DC12" s="139"/>
      <c r="DD12" s="139"/>
      <c r="DE12" s="139"/>
      <c r="DF12" s="138">
        <v>-0.1162</v>
      </c>
      <c r="DG12" s="139"/>
      <c r="DH12" s="139"/>
      <c r="DI12" s="139"/>
      <c r="DJ12" s="139"/>
      <c r="DK12" s="138">
        <v>-1.7517</v>
      </c>
      <c r="DL12" s="138">
        <v>-0.374</v>
      </c>
      <c r="DM12" s="138">
        <v>8.0484000000000009</v>
      </c>
      <c r="DN12" s="139"/>
      <c r="DO12" s="138">
        <v>0.03</v>
      </c>
      <c r="DP12" s="138">
        <v>-3.17</v>
      </c>
      <c r="DQ12" s="138">
        <v>13.624499999999999</v>
      </c>
      <c r="DR12" s="138">
        <v>-2.8452000000000002</v>
      </c>
      <c r="DS12" s="138">
        <v>-16.09</v>
      </c>
      <c r="DT12" s="139"/>
      <c r="DU12" s="138">
        <v>18.399999999999999</v>
      </c>
      <c r="DV12" s="138">
        <v>-0.55000000000000004</v>
      </c>
      <c r="DW12" s="138">
        <v>-6.2545000000000002</v>
      </c>
      <c r="DX12" s="138">
        <v>-2.5909</v>
      </c>
      <c r="DY12" s="138">
        <v>-38.013100000000001</v>
      </c>
      <c r="DZ12" s="138">
        <v>-37.090899999999998</v>
      </c>
      <c r="EA12" s="138">
        <v>10.612299999999999</v>
      </c>
      <c r="EB12" s="138">
        <v>-17.8856</v>
      </c>
      <c r="EC12" s="138">
        <v>-24.802800000000001</v>
      </c>
      <c r="ED12" s="138">
        <v>-24.657900000000001</v>
      </c>
      <c r="EE12" s="138">
        <v>-9.0995000000000008</v>
      </c>
      <c r="EF12" s="138">
        <v>-15.385</v>
      </c>
      <c r="EG12" s="138">
        <v>-13.74</v>
      </c>
      <c r="EH12" s="138">
        <v>-114.2436</v>
      </c>
      <c r="EI12" s="138">
        <v>-12.132300000000001</v>
      </c>
      <c r="EJ12" s="139"/>
      <c r="EK12" s="138">
        <v>-10.8804</v>
      </c>
      <c r="EL12" s="138">
        <v>-11.255699999999999</v>
      </c>
      <c r="EM12" s="138">
        <v>12.579599999999999</v>
      </c>
      <c r="EN12" s="138">
        <v>-13.030900000000001</v>
      </c>
      <c r="EO12" s="138">
        <v>-13.700799999999999</v>
      </c>
      <c r="EP12" s="138">
        <v>8.2080000000000002</v>
      </c>
      <c r="EQ12" s="138">
        <v>-25.868600000000001</v>
      </c>
      <c r="ER12" s="138">
        <v>-25.698599999999999</v>
      </c>
      <c r="ES12" s="138">
        <v>3.5918999999999999</v>
      </c>
      <c r="ET12" s="138">
        <v>0</v>
      </c>
      <c r="EU12" s="138">
        <v>-12.6</v>
      </c>
      <c r="EV12" s="138">
        <v>3.9</v>
      </c>
      <c r="EW12" s="138">
        <v>9.1463000000000001</v>
      </c>
      <c r="EX12" s="138">
        <v>-24.019100000000002</v>
      </c>
      <c r="EY12" s="138">
        <v>-11.279</v>
      </c>
      <c r="EZ12" s="138">
        <v>-11.2166</v>
      </c>
      <c r="FA12" s="138">
        <v>8.4797999999999991</v>
      </c>
      <c r="FB12" s="138">
        <v>4.6536999999999997</v>
      </c>
      <c r="FC12" s="138">
        <v>-21.063500000000001</v>
      </c>
      <c r="FD12" s="138">
        <v>6.2717000000000001</v>
      </c>
      <c r="FE12" s="139"/>
      <c r="FF12" s="138">
        <v>5.9417999999999997</v>
      </c>
      <c r="FG12" s="139"/>
      <c r="FH12" s="139"/>
      <c r="FI12" s="139"/>
      <c r="FJ12" s="138">
        <v>13.564</v>
      </c>
      <c r="FK12" s="138">
        <v>13.3965</v>
      </c>
      <c r="FL12" s="138">
        <v>-31.314299999999999</v>
      </c>
      <c r="FM12" s="138">
        <v>19.488700000000001</v>
      </c>
      <c r="FN12" s="138">
        <v>19.553699999999999</v>
      </c>
      <c r="FO12" s="138">
        <v>-17.902200000000001</v>
      </c>
      <c r="FP12" s="138">
        <v>-9.3780999999999999</v>
      </c>
      <c r="FQ12" s="138">
        <v>21.788699999999999</v>
      </c>
      <c r="FR12" s="138">
        <v>-20.18</v>
      </c>
      <c r="FS12" s="138">
        <v>-0.90959999999999996</v>
      </c>
      <c r="FT12" s="138">
        <v>0.1797</v>
      </c>
      <c r="FU12" s="138">
        <v>0.06</v>
      </c>
      <c r="FV12" s="138">
        <v>3.77</v>
      </c>
      <c r="FW12" s="139"/>
      <c r="FX12" s="139"/>
      <c r="FY12" s="138">
        <v>2.1360000000000001</v>
      </c>
      <c r="FZ12" s="138">
        <v>0.624</v>
      </c>
      <c r="GA12" s="139"/>
      <c r="GB12" s="138">
        <v>12.6</v>
      </c>
      <c r="GC12" s="138">
        <v>-2.3706999999999998</v>
      </c>
      <c r="GD12" s="138">
        <v>3.8016999999999999</v>
      </c>
      <c r="GE12" s="138">
        <v>-2.66</v>
      </c>
      <c r="GF12" s="138">
        <v>24.9374</v>
      </c>
      <c r="GG12" s="139"/>
      <c r="GH12" s="138">
        <v>20.470600000000001</v>
      </c>
      <c r="GI12" s="138">
        <v>-5.7880000000000003</v>
      </c>
      <c r="GJ12" s="138">
        <v>-6.1928000000000001</v>
      </c>
      <c r="GK12" s="138">
        <v>1.9073</v>
      </c>
      <c r="GL12" s="139"/>
      <c r="GM12" s="139"/>
      <c r="GN12" s="138">
        <v>-11.392899999999999</v>
      </c>
      <c r="GO12" s="138">
        <v>-26.6477</v>
      </c>
      <c r="GP12" s="138">
        <v>2.5726</v>
      </c>
      <c r="GQ12" s="138">
        <v>-23.035900000000002</v>
      </c>
      <c r="GR12" s="138">
        <v>5.5650000000000004</v>
      </c>
      <c r="GS12" s="138">
        <v>4.0846999999999998</v>
      </c>
      <c r="GT12" s="138">
        <v>98.571299999999994</v>
      </c>
      <c r="GU12" s="138">
        <v>-10.867900000000001</v>
      </c>
      <c r="GV12" s="138">
        <v>-7.1771000000000003</v>
      </c>
      <c r="GW12" s="138">
        <v>-6.6669999999999998</v>
      </c>
      <c r="GX12" s="138">
        <v>4.6018999999999997</v>
      </c>
      <c r="GY12" s="138">
        <v>5.8971</v>
      </c>
      <c r="GZ12" s="138">
        <v>5.9417</v>
      </c>
      <c r="HA12" s="139"/>
      <c r="HB12" s="138">
        <v>-14.0335</v>
      </c>
      <c r="HC12" s="138">
        <v>-10.706099999999999</v>
      </c>
      <c r="HD12" s="138">
        <v>-0.42</v>
      </c>
      <c r="HE12" s="138">
        <v>-6.6764000000000001</v>
      </c>
      <c r="HF12" s="138">
        <v>5.5141</v>
      </c>
      <c r="HG12" s="138">
        <v>18.171099999999999</v>
      </c>
      <c r="HH12" s="138">
        <v>95.031099999999995</v>
      </c>
      <c r="HI12" s="138">
        <v>-15.9336</v>
      </c>
      <c r="HJ12" s="138">
        <v>35.427900000000001</v>
      </c>
      <c r="HK12" s="139"/>
      <c r="HL12" s="138">
        <v>8.2922999999999991</v>
      </c>
      <c r="HM12" s="138">
        <v>-11.2235</v>
      </c>
      <c r="HN12" s="138">
        <v>0</v>
      </c>
      <c r="HO12" s="139"/>
      <c r="HP12" s="139"/>
      <c r="HQ12" s="138">
        <v>-21.8947</v>
      </c>
      <c r="HR12" s="138">
        <v>-21.251999999999999</v>
      </c>
      <c r="HS12" s="138">
        <v>-13.365</v>
      </c>
      <c r="HT12" s="138">
        <v>-13.222099999999999</v>
      </c>
      <c r="HU12" s="138">
        <v>20.69</v>
      </c>
      <c r="HV12" s="138">
        <v>20.69</v>
      </c>
      <c r="HW12" s="138">
        <v>-27.6</v>
      </c>
      <c r="HX12" s="138">
        <v>-27.2</v>
      </c>
      <c r="HY12" s="138">
        <v>-5.2200000000000003E-2</v>
      </c>
      <c r="HZ12" s="138">
        <v>-6.56</v>
      </c>
      <c r="IA12" s="138">
        <v>57.849200000000003</v>
      </c>
      <c r="IB12" s="138">
        <v>16.299800000000001</v>
      </c>
      <c r="IC12" s="138">
        <v>16.059899999999999</v>
      </c>
      <c r="ID12" s="138">
        <v>-19.5</v>
      </c>
      <c r="IE12" s="138">
        <v>-26.5</v>
      </c>
      <c r="IF12" s="138">
        <v>5.6</v>
      </c>
      <c r="IG12" s="138">
        <v>5</v>
      </c>
      <c r="IH12" s="139"/>
      <c r="II12" s="138">
        <v>-18.239999999999998</v>
      </c>
      <c r="IJ12" s="138">
        <v>-126.7775</v>
      </c>
      <c r="IK12" s="138">
        <v>41.395099999999999</v>
      </c>
      <c r="IL12" s="138">
        <v>-267.74720000000002</v>
      </c>
      <c r="IM12" s="138">
        <v>-24.386299999999999</v>
      </c>
      <c r="IN12" s="138">
        <v>-29.277999999999999</v>
      </c>
      <c r="IO12" s="138">
        <v>109.63679999999999</v>
      </c>
      <c r="IP12" s="138">
        <v>55.524999999999999</v>
      </c>
      <c r="IQ12" s="138">
        <v>115.57899999999999</v>
      </c>
      <c r="IR12" s="138">
        <v>111.1176</v>
      </c>
      <c r="IS12" s="138">
        <v>43.531199999999998</v>
      </c>
      <c r="IT12" s="138">
        <v>19.5611</v>
      </c>
      <c r="IU12" s="138">
        <v>18.2608</v>
      </c>
      <c r="IV12" s="138">
        <v>-10.256500000000001</v>
      </c>
      <c r="IW12" s="138">
        <v>196.82550000000001</v>
      </c>
      <c r="IX12" s="138">
        <v>-213.59229999999999</v>
      </c>
      <c r="IY12" s="138">
        <v>-16.128799999999998</v>
      </c>
      <c r="IZ12" s="138">
        <v>25.169</v>
      </c>
      <c r="JA12" s="138">
        <v>-0.3967</v>
      </c>
      <c r="JB12" s="138">
        <v>11.74</v>
      </c>
      <c r="JC12" s="138">
        <v>-5.12</v>
      </c>
      <c r="JD12" s="138">
        <v>-1.5289999999999999</v>
      </c>
      <c r="JE12" s="138">
        <v>-1.5369999999999999</v>
      </c>
      <c r="JF12" s="138">
        <v>-0.16</v>
      </c>
      <c r="JG12" s="138">
        <v>1.2</v>
      </c>
      <c r="JH12" s="138">
        <v>-1.8210999999999999</v>
      </c>
      <c r="JI12" s="138">
        <v>-6.7674000000000003</v>
      </c>
      <c r="JJ12" s="138">
        <v>6.0655000000000001</v>
      </c>
      <c r="JK12" s="138">
        <v>0.441</v>
      </c>
      <c r="JL12" s="138">
        <v>9.4</v>
      </c>
      <c r="JM12" s="138">
        <v>-0.39100000000000001</v>
      </c>
      <c r="JN12" s="138">
        <v>-0.58799999999999997</v>
      </c>
      <c r="JO12" s="139"/>
      <c r="JP12" s="139"/>
      <c r="JQ12" s="138">
        <v>3.8309000000000002</v>
      </c>
      <c r="JR12" s="138">
        <v>3.8228</v>
      </c>
      <c r="JS12" s="138">
        <v>3.7254999999999998</v>
      </c>
      <c r="JT12" s="139"/>
      <c r="JU12" s="138">
        <v>13.2</v>
      </c>
      <c r="JV12" s="138">
        <v>6.3914</v>
      </c>
      <c r="JW12" s="138">
        <v>0</v>
      </c>
      <c r="JX12" s="139"/>
      <c r="JY12" s="138">
        <v>-14.2567</v>
      </c>
      <c r="JZ12" s="138">
        <v>-0.42320000000000002</v>
      </c>
      <c r="KA12" s="138">
        <v>-24.248100000000001</v>
      </c>
      <c r="KB12" s="138">
        <v>-10.3705</v>
      </c>
      <c r="KC12" s="138">
        <v>-2.0653999999999999</v>
      </c>
      <c r="KD12" s="138">
        <v>-28.873200000000001</v>
      </c>
      <c r="KE12" s="139"/>
      <c r="KF12" s="138">
        <v>-5.3</v>
      </c>
      <c r="KG12" s="138">
        <v>-9.1</v>
      </c>
      <c r="KH12" s="138">
        <v>39.749499999999998</v>
      </c>
      <c r="KI12" s="138">
        <v>-117.47110000000001</v>
      </c>
    </row>
    <row r="13" spans="1:295" ht="18" customHeight="1" x14ac:dyDescent="0.25">
      <c r="A13" s="133" t="s">
        <v>50</v>
      </c>
      <c r="B13" s="133" t="s">
        <v>770</v>
      </c>
      <c r="C13" s="137">
        <v>0</v>
      </c>
      <c r="D13" s="138">
        <v>0.5413</v>
      </c>
      <c r="E13" s="138">
        <v>-5.6125999999999996</v>
      </c>
      <c r="F13" s="138">
        <v>5.0758000000000001</v>
      </c>
      <c r="G13" s="138">
        <v>9.2416</v>
      </c>
      <c r="H13" s="139"/>
      <c r="I13" s="138">
        <v>12.489000000000001</v>
      </c>
      <c r="J13" s="139"/>
      <c r="K13" s="138">
        <v>7.0880000000000001</v>
      </c>
      <c r="L13" s="138">
        <v>2.2658999999999998</v>
      </c>
      <c r="M13" s="138">
        <v>3.6897000000000002</v>
      </c>
      <c r="N13" s="138">
        <v>-4.4400000000000004</v>
      </c>
      <c r="O13" s="138">
        <v>-17.600000000000001</v>
      </c>
      <c r="P13" s="139"/>
      <c r="Q13" s="139"/>
      <c r="R13" s="138">
        <v>-11</v>
      </c>
      <c r="S13" s="138">
        <v>2.4504999999999999</v>
      </c>
      <c r="T13" s="138">
        <v>-5.6767000000000003</v>
      </c>
      <c r="U13" s="138">
        <v>3.8814000000000002</v>
      </c>
      <c r="V13" s="138">
        <v>3.7953000000000001</v>
      </c>
      <c r="W13" s="138">
        <v>6.8853999999999997</v>
      </c>
      <c r="X13" s="138">
        <v>1.4012</v>
      </c>
      <c r="Y13" s="138">
        <v>1.9372</v>
      </c>
      <c r="Z13" s="138">
        <v>2.3109999999999999</v>
      </c>
      <c r="AA13" s="139"/>
      <c r="AB13" s="138">
        <v>-1.2996000000000001</v>
      </c>
      <c r="AC13" s="139"/>
      <c r="AD13" s="138">
        <v>-1.3220000000000001</v>
      </c>
      <c r="AE13" s="138">
        <v>2.806</v>
      </c>
      <c r="AF13" s="138">
        <v>-15.54</v>
      </c>
      <c r="AG13" s="138">
        <v>-17.600000000000001</v>
      </c>
      <c r="AH13" s="138">
        <v>-1.573</v>
      </c>
      <c r="AI13" s="138">
        <v>0.21299999999999999</v>
      </c>
      <c r="AJ13" s="139"/>
      <c r="AK13" s="138">
        <v>-20.329999999999998</v>
      </c>
      <c r="AL13" s="139"/>
      <c r="AM13" s="138">
        <v>-8.26</v>
      </c>
      <c r="AN13" s="138">
        <v>-7.88</v>
      </c>
      <c r="AO13" s="138">
        <v>4.6714000000000002</v>
      </c>
      <c r="AP13" s="138">
        <v>3.6920000000000002</v>
      </c>
      <c r="AQ13" s="138">
        <v>12.5815</v>
      </c>
      <c r="AR13" s="138">
        <v>14.5532</v>
      </c>
      <c r="AS13" s="138">
        <v>-14.073700000000001</v>
      </c>
      <c r="AT13" s="138">
        <v>-14.6015</v>
      </c>
      <c r="AU13" s="138">
        <v>-15.1983</v>
      </c>
      <c r="AV13" s="138">
        <v>1.8243</v>
      </c>
      <c r="AW13" s="138">
        <v>2.1476000000000002</v>
      </c>
      <c r="AX13" s="138">
        <v>-19.646100000000001</v>
      </c>
      <c r="AY13" s="138">
        <v>-18.614000000000001</v>
      </c>
      <c r="AZ13" s="138">
        <v>17.551600000000001</v>
      </c>
      <c r="BA13" s="138">
        <v>16.730799999999999</v>
      </c>
      <c r="BB13" s="138">
        <v>28.2363</v>
      </c>
      <c r="BC13" s="138">
        <v>20.8992</v>
      </c>
      <c r="BD13" s="138">
        <v>-7.2</v>
      </c>
      <c r="BE13" s="138">
        <v>-7.2</v>
      </c>
      <c r="BF13" s="138">
        <v>-24.674099999999999</v>
      </c>
      <c r="BG13" s="138">
        <v>-23.847999999999999</v>
      </c>
      <c r="BH13" s="138">
        <v>-3.2096</v>
      </c>
      <c r="BI13" s="139"/>
      <c r="BJ13" s="138">
        <v>0.22700000000000001</v>
      </c>
      <c r="BK13" s="138">
        <v>2.8142999999999998</v>
      </c>
      <c r="BL13" s="139"/>
      <c r="BM13" s="138">
        <v>0.47639999999999999</v>
      </c>
      <c r="BN13" s="138">
        <v>-118.9306</v>
      </c>
      <c r="BO13" s="138">
        <v>33.5398</v>
      </c>
      <c r="BP13" s="138">
        <v>32.837899999999998</v>
      </c>
      <c r="BQ13" s="138">
        <v>49.106900000000003</v>
      </c>
      <c r="BR13" s="138">
        <v>-183.18350000000001</v>
      </c>
      <c r="BS13" s="139"/>
      <c r="BT13" s="139"/>
      <c r="BU13" s="139"/>
      <c r="BV13" s="138">
        <v>12.5443</v>
      </c>
      <c r="BW13" s="138">
        <v>9.3699999999999992</v>
      </c>
      <c r="BX13" s="138">
        <v>5.86</v>
      </c>
      <c r="BY13" s="138">
        <v>-14.05</v>
      </c>
      <c r="BZ13" s="138">
        <v>1.37</v>
      </c>
      <c r="CA13" s="138">
        <v>-26.921199999999999</v>
      </c>
      <c r="CB13" s="138">
        <v>-26.2514</v>
      </c>
      <c r="CC13" s="138">
        <v>30.836400000000001</v>
      </c>
      <c r="CD13" s="138">
        <v>30.7333</v>
      </c>
      <c r="CE13" s="138">
        <v>34.713799999999999</v>
      </c>
      <c r="CF13" s="138">
        <v>-19.324300000000001</v>
      </c>
      <c r="CG13" s="138">
        <v>-18.940200000000001</v>
      </c>
      <c r="CH13" s="138">
        <v>7.5399999999999995E-2</v>
      </c>
      <c r="CI13" s="139"/>
      <c r="CJ13" s="139"/>
      <c r="CK13" s="139"/>
      <c r="CL13" s="138">
        <v>-18.3</v>
      </c>
      <c r="CM13" s="138">
        <v>-17.8</v>
      </c>
      <c r="CN13" s="138">
        <v>-2.48</v>
      </c>
      <c r="CO13" s="138">
        <v>7.5721999999999996</v>
      </c>
      <c r="CP13" s="138">
        <v>7.774</v>
      </c>
      <c r="CQ13" s="138">
        <v>6.7380000000000004</v>
      </c>
      <c r="CR13" s="138">
        <v>54.996600000000001</v>
      </c>
      <c r="CS13" s="138">
        <v>55.177999999999997</v>
      </c>
      <c r="CT13" s="138">
        <v>-28.971900000000002</v>
      </c>
      <c r="CU13" s="138">
        <v>-32.107999999999997</v>
      </c>
      <c r="CV13" s="138">
        <v>-27.722799999999999</v>
      </c>
      <c r="CW13" s="138">
        <v>2.7273999999999998</v>
      </c>
      <c r="CX13" s="138">
        <v>26.39</v>
      </c>
      <c r="CY13" s="138">
        <v>9.7799999999999994</v>
      </c>
      <c r="CZ13" s="138">
        <v>4.5361000000000002</v>
      </c>
      <c r="DA13" s="138">
        <v>3.5186999999999999</v>
      </c>
      <c r="DB13" s="138">
        <v>-8.64</v>
      </c>
      <c r="DC13" s="139"/>
      <c r="DD13" s="139"/>
      <c r="DE13" s="139"/>
      <c r="DF13" s="138">
        <v>0.57310000000000005</v>
      </c>
      <c r="DG13" s="139"/>
      <c r="DH13" s="139"/>
      <c r="DI13" s="138">
        <v>-16.399999999999999</v>
      </c>
      <c r="DJ13" s="138">
        <v>-16.399999999999999</v>
      </c>
      <c r="DK13" s="138">
        <v>-1.9495</v>
      </c>
      <c r="DL13" s="138">
        <v>-3.1791</v>
      </c>
      <c r="DM13" s="138">
        <v>7.4175000000000004</v>
      </c>
      <c r="DN13" s="138">
        <v>2.7890000000000001</v>
      </c>
      <c r="DO13" s="138">
        <v>-2.8</v>
      </c>
      <c r="DP13" s="138">
        <v>-3.04</v>
      </c>
      <c r="DQ13" s="138">
        <v>12.0435</v>
      </c>
      <c r="DR13" s="138">
        <v>-1.5712999999999999</v>
      </c>
      <c r="DS13" s="138">
        <v>-16.829999999999998</v>
      </c>
      <c r="DT13" s="139"/>
      <c r="DU13" s="138">
        <v>18.850000000000001</v>
      </c>
      <c r="DV13" s="138">
        <v>-0.89</v>
      </c>
      <c r="DW13" s="138">
        <v>-4.9817999999999998</v>
      </c>
      <c r="DX13" s="138">
        <v>-2.4817999999999998</v>
      </c>
      <c r="DY13" s="138">
        <v>-36.958399999999997</v>
      </c>
      <c r="DZ13" s="138">
        <v>-36.318199999999997</v>
      </c>
      <c r="EA13" s="139"/>
      <c r="EB13" s="138">
        <v>-19.756799999999998</v>
      </c>
      <c r="EC13" s="138">
        <v>-26.026199999999999</v>
      </c>
      <c r="ED13" s="138">
        <v>-26.0352</v>
      </c>
      <c r="EE13" s="138">
        <v>-9.3653999999999993</v>
      </c>
      <c r="EF13" s="138">
        <v>-14.198499999999999</v>
      </c>
      <c r="EG13" s="138">
        <v>-13.329000000000001</v>
      </c>
      <c r="EH13" s="138">
        <v>-122.54940000000001</v>
      </c>
      <c r="EI13" s="138">
        <v>-16.206499999999998</v>
      </c>
      <c r="EJ13" s="139"/>
      <c r="EK13" s="138">
        <v>-11.1214</v>
      </c>
      <c r="EL13" s="138">
        <v>-10.8241</v>
      </c>
      <c r="EM13" s="138">
        <v>13.989800000000001</v>
      </c>
      <c r="EN13" s="138">
        <v>-11.2012</v>
      </c>
      <c r="EO13" s="138">
        <v>-10.767300000000001</v>
      </c>
      <c r="EP13" s="138">
        <v>3.6</v>
      </c>
      <c r="EQ13" s="138">
        <v>-24.8566</v>
      </c>
      <c r="ER13" s="138">
        <v>-24.675899999999999</v>
      </c>
      <c r="ES13" s="138">
        <v>5.4722999999999997</v>
      </c>
      <c r="ET13" s="138">
        <v>6.22</v>
      </c>
      <c r="EU13" s="138">
        <v>-12.84</v>
      </c>
      <c r="EV13" s="138">
        <v>-0.8</v>
      </c>
      <c r="EW13" s="138">
        <v>9.2872000000000003</v>
      </c>
      <c r="EX13" s="138">
        <v>-22.358699999999999</v>
      </c>
      <c r="EY13" s="138">
        <v>-12.5528</v>
      </c>
      <c r="EZ13" s="138">
        <v>-12.604200000000001</v>
      </c>
      <c r="FA13" s="138">
        <v>10.242699999999999</v>
      </c>
      <c r="FB13" s="138">
        <v>5.4066000000000001</v>
      </c>
      <c r="FC13" s="138">
        <v>-21.423100000000002</v>
      </c>
      <c r="FD13" s="138">
        <v>6.2564000000000002</v>
      </c>
      <c r="FE13" s="139"/>
      <c r="FF13" s="138">
        <v>5.9673999999999996</v>
      </c>
      <c r="FG13" s="139"/>
      <c r="FH13" s="139"/>
      <c r="FI13" s="139"/>
      <c r="FJ13" s="138">
        <v>13.228999999999999</v>
      </c>
      <c r="FK13" s="138">
        <v>13.228999999999999</v>
      </c>
      <c r="FL13" s="138">
        <v>-32.151600000000002</v>
      </c>
      <c r="FM13" s="138">
        <v>18.878499999999999</v>
      </c>
      <c r="FN13" s="138">
        <v>19.462</v>
      </c>
      <c r="FO13" s="138">
        <v>-20.324300000000001</v>
      </c>
      <c r="FP13" s="138">
        <v>-9.1517999999999997</v>
      </c>
      <c r="FQ13" s="138">
        <v>22.296500000000002</v>
      </c>
      <c r="FR13" s="138">
        <v>-20.350000000000001</v>
      </c>
      <c r="FS13" s="138">
        <v>-1.0103</v>
      </c>
      <c r="FT13" s="138">
        <v>0.20069999999999999</v>
      </c>
      <c r="FU13" s="138">
        <v>0</v>
      </c>
      <c r="FV13" s="138">
        <v>3.75</v>
      </c>
      <c r="FW13" s="139"/>
      <c r="FX13" s="139"/>
      <c r="FY13" s="138">
        <v>2.1280000000000001</v>
      </c>
      <c r="FZ13" s="138">
        <v>0.52800000000000002</v>
      </c>
      <c r="GA13" s="139"/>
      <c r="GB13" s="138">
        <v>11.81</v>
      </c>
      <c r="GC13" s="138">
        <v>-1.427</v>
      </c>
      <c r="GD13" s="138">
        <v>4.4291999999999998</v>
      </c>
      <c r="GE13" s="138">
        <v>-2.57</v>
      </c>
      <c r="GF13" s="138">
        <v>24.603999999999999</v>
      </c>
      <c r="GG13" s="139"/>
      <c r="GH13" s="138">
        <v>20.486599999999999</v>
      </c>
      <c r="GI13" s="138">
        <v>-5.8583999999999996</v>
      </c>
      <c r="GJ13" s="138">
        <v>-6.1157000000000004</v>
      </c>
      <c r="GK13" s="138">
        <v>1.8393999999999999</v>
      </c>
      <c r="GL13" s="139"/>
      <c r="GM13" s="139"/>
      <c r="GN13" s="138">
        <v>-12.4983</v>
      </c>
      <c r="GO13" s="138">
        <v>-26.7194</v>
      </c>
      <c r="GP13" s="138">
        <v>2.7785000000000002</v>
      </c>
      <c r="GQ13" s="138">
        <v>-23.0672</v>
      </c>
      <c r="GR13" s="138">
        <v>4.4706999999999999</v>
      </c>
      <c r="GS13" s="138">
        <v>3.8371</v>
      </c>
      <c r="GT13" s="138">
        <v>95.216999999999999</v>
      </c>
      <c r="GU13" s="138">
        <v>-11.4802</v>
      </c>
      <c r="GV13" s="138">
        <v>-7.3663999999999996</v>
      </c>
      <c r="GW13" s="138">
        <v>-8.4640000000000004</v>
      </c>
      <c r="GX13" s="139"/>
      <c r="GY13" s="138">
        <v>5.9776999999999996</v>
      </c>
      <c r="GZ13" s="138">
        <v>5.9574999999999996</v>
      </c>
      <c r="HA13" s="138">
        <v>4</v>
      </c>
      <c r="HB13" s="138">
        <v>-12.3826</v>
      </c>
      <c r="HC13" s="138">
        <v>-11.3741</v>
      </c>
      <c r="HD13" s="138">
        <v>-0.42</v>
      </c>
      <c r="HE13" s="138">
        <v>-5.944</v>
      </c>
      <c r="HF13" s="138">
        <v>6.9047000000000001</v>
      </c>
      <c r="HG13" s="138">
        <v>18.3538</v>
      </c>
      <c r="HH13" s="138">
        <v>93.6935</v>
      </c>
      <c r="HI13" s="138">
        <v>-17.023099999999999</v>
      </c>
      <c r="HJ13" s="138">
        <v>34.6036</v>
      </c>
      <c r="HK13" s="139"/>
      <c r="HL13" s="138">
        <v>8.9185999999999996</v>
      </c>
      <c r="HM13" s="138">
        <v>-11.4771</v>
      </c>
      <c r="HN13" s="138">
        <v>-12.8575</v>
      </c>
      <c r="HO13" s="138">
        <v>27.373000000000001</v>
      </c>
      <c r="HP13" s="138">
        <v>28.786300000000001</v>
      </c>
      <c r="HQ13" s="138">
        <v>-22.5319</v>
      </c>
      <c r="HR13" s="138">
        <v>-22.163900000000002</v>
      </c>
      <c r="HS13" s="138">
        <v>-12.412000000000001</v>
      </c>
      <c r="HT13" s="138">
        <v>-12.2475</v>
      </c>
      <c r="HU13" s="138">
        <v>20.69</v>
      </c>
      <c r="HV13" s="138">
        <v>20.6</v>
      </c>
      <c r="HW13" s="138">
        <v>-27.8</v>
      </c>
      <c r="HX13" s="138">
        <v>-27.6</v>
      </c>
      <c r="HY13" s="138">
        <v>3.5700000000000003E-2</v>
      </c>
      <c r="HZ13" s="138">
        <v>-6.24</v>
      </c>
      <c r="IA13" s="138">
        <v>57.157200000000003</v>
      </c>
      <c r="IB13" s="138">
        <v>14.8689</v>
      </c>
      <c r="IC13" s="138">
        <v>14.7639</v>
      </c>
      <c r="ID13" s="138">
        <v>-19.5</v>
      </c>
      <c r="IE13" s="138">
        <v>-27.3</v>
      </c>
      <c r="IF13" s="138">
        <v>6.4</v>
      </c>
      <c r="IG13" s="138">
        <v>5.9</v>
      </c>
      <c r="IH13" s="139"/>
      <c r="II13" s="139"/>
      <c r="IJ13" s="138">
        <v>-128.5206</v>
      </c>
      <c r="IK13" s="138">
        <v>42.117400000000004</v>
      </c>
      <c r="IL13" s="138">
        <v>-268.65030000000002</v>
      </c>
      <c r="IM13" s="138">
        <v>-23.194199999999999</v>
      </c>
      <c r="IN13" s="138">
        <v>-30.249099999999999</v>
      </c>
      <c r="IO13" s="138">
        <v>110.2196</v>
      </c>
      <c r="IP13" s="138">
        <v>61.566499999999998</v>
      </c>
      <c r="IQ13" s="138">
        <v>121.2675</v>
      </c>
      <c r="IR13" s="138">
        <v>112.32550000000001</v>
      </c>
      <c r="IS13" s="138">
        <v>41.258600000000001</v>
      </c>
      <c r="IT13" s="138">
        <v>21.197199999999999</v>
      </c>
      <c r="IU13" s="138">
        <v>19.213999999999999</v>
      </c>
      <c r="IV13" s="138">
        <v>-12.807700000000001</v>
      </c>
      <c r="IW13" s="138">
        <v>194.62299999999999</v>
      </c>
      <c r="IX13" s="138">
        <v>-214.4837</v>
      </c>
      <c r="IY13" s="138">
        <v>-20.643000000000001</v>
      </c>
      <c r="IZ13" s="138">
        <v>28.0886</v>
      </c>
      <c r="JA13" s="138">
        <v>-4.5199999999999997E-2</v>
      </c>
      <c r="JB13" s="138">
        <v>6.5960000000000001</v>
      </c>
      <c r="JC13" s="138">
        <v>-4.72</v>
      </c>
      <c r="JD13" s="138">
        <v>-1.8089999999999999</v>
      </c>
      <c r="JE13" s="138">
        <v>-1.8009999999999999</v>
      </c>
      <c r="JF13" s="138">
        <v>-0.16</v>
      </c>
      <c r="JG13" s="138">
        <v>1.28</v>
      </c>
      <c r="JH13" s="138">
        <v>-1.8574999999999999</v>
      </c>
      <c r="JI13" s="138">
        <v>-7.0877999999999997</v>
      </c>
      <c r="JJ13" s="138">
        <v>6.5049000000000001</v>
      </c>
      <c r="JK13" s="138">
        <v>0.52949999999999997</v>
      </c>
      <c r="JL13" s="138">
        <v>9.3000000000000007</v>
      </c>
      <c r="JM13" s="138">
        <v>-0.80500000000000005</v>
      </c>
      <c r="JN13" s="138">
        <v>-0.65500000000000003</v>
      </c>
      <c r="JO13" s="139"/>
      <c r="JP13" s="139"/>
      <c r="JQ13" s="138">
        <v>4.0404</v>
      </c>
      <c r="JR13" s="138">
        <v>4.2859999999999996</v>
      </c>
      <c r="JS13" s="138">
        <v>3.8957000000000002</v>
      </c>
      <c r="JT13" s="139"/>
      <c r="JU13" s="138">
        <v>12.5</v>
      </c>
      <c r="JV13" s="138">
        <v>6.7313000000000001</v>
      </c>
      <c r="JW13" s="138">
        <v>-0.02</v>
      </c>
      <c r="JX13" s="139"/>
      <c r="JY13" s="138">
        <v>-13.7348</v>
      </c>
      <c r="JZ13" s="138">
        <v>-0.64990000000000003</v>
      </c>
      <c r="KA13" s="138">
        <v>-24.844899999999999</v>
      </c>
      <c r="KB13" s="138">
        <v>-10.148400000000001</v>
      </c>
      <c r="KC13" s="138">
        <v>-2.6236000000000002</v>
      </c>
      <c r="KD13" s="138">
        <v>-29.086300000000001</v>
      </c>
      <c r="KE13" s="138">
        <v>0</v>
      </c>
      <c r="KF13" s="138">
        <v>-4.8</v>
      </c>
      <c r="KG13" s="138">
        <v>-9.6</v>
      </c>
      <c r="KH13" s="138">
        <v>43.218200000000003</v>
      </c>
      <c r="KI13" s="138">
        <v>-114.65900000000001</v>
      </c>
    </row>
    <row r="14" spans="1:295" ht="18" customHeight="1" x14ac:dyDescent="0.25">
      <c r="A14" s="133" t="s">
        <v>50</v>
      </c>
      <c r="B14" s="133" t="s">
        <v>771</v>
      </c>
      <c r="C14" s="137">
        <v>0</v>
      </c>
      <c r="D14" s="138">
        <v>0.65259999999999996</v>
      </c>
      <c r="E14" s="138">
        <v>-5.7992999999999997</v>
      </c>
      <c r="F14" s="138">
        <v>4.8512000000000004</v>
      </c>
      <c r="G14" s="138">
        <v>9.5443999999999996</v>
      </c>
      <c r="H14" s="139"/>
      <c r="I14" s="138">
        <v>12.1517</v>
      </c>
      <c r="J14" s="139"/>
      <c r="K14" s="138">
        <v>7.2693000000000003</v>
      </c>
      <c r="L14" s="138">
        <v>2.3058999999999998</v>
      </c>
      <c r="M14" s="138">
        <v>3.7054</v>
      </c>
      <c r="N14" s="138">
        <v>-2.2200000000000002</v>
      </c>
      <c r="O14" s="138">
        <v>-19.8</v>
      </c>
      <c r="P14" s="138">
        <v>-2.2000000000000002</v>
      </c>
      <c r="Q14" s="138">
        <v>1.6559999999999999</v>
      </c>
      <c r="R14" s="138">
        <v>-13.2</v>
      </c>
      <c r="S14" s="138">
        <v>2.5779999999999998</v>
      </c>
      <c r="T14" s="138">
        <v>-7.7690000000000001</v>
      </c>
      <c r="U14" s="138">
        <v>3.3654000000000002</v>
      </c>
      <c r="V14" s="138">
        <v>3.2421000000000002</v>
      </c>
      <c r="W14" s="138">
        <v>5.7361000000000004</v>
      </c>
      <c r="X14" s="138">
        <v>0.48599999999999999</v>
      </c>
      <c r="Y14" s="138">
        <v>2.0228000000000002</v>
      </c>
      <c r="Z14" s="138">
        <v>2.1383999999999999</v>
      </c>
      <c r="AA14" s="139"/>
      <c r="AB14" s="138">
        <v>-1.3703000000000001</v>
      </c>
      <c r="AC14" s="139"/>
      <c r="AD14" s="138">
        <v>-1.054</v>
      </c>
      <c r="AE14" s="138">
        <v>3.3660000000000001</v>
      </c>
      <c r="AF14" s="138">
        <v>-17.760000000000002</v>
      </c>
      <c r="AG14" s="138">
        <v>-15.4</v>
      </c>
      <c r="AH14" s="138">
        <v>-0.94</v>
      </c>
      <c r="AI14" s="138">
        <v>0.23</v>
      </c>
      <c r="AJ14" s="139"/>
      <c r="AK14" s="138">
        <v>-23.04</v>
      </c>
      <c r="AL14" s="139"/>
      <c r="AM14" s="138">
        <v>-4.9800000000000004</v>
      </c>
      <c r="AN14" s="138">
        <v>-4.93</v>
      </c>
      <c r="AO14" s="138">
        <v>3.6145999999999998</v>
      </c>
      <c r="AP14" s="138">
        <v>3.8786999999999998</v>
      </c>
      <c r="AQ14" s="138">
        <v>12.494</v>
      </c>
      <c r="AR14" s="138">
        <v>14.173999999999999</v>
      </c>
      <c r="AS14" s="138">
        <v>-15.884600000000001</v>
      </c>
      <c r="AT14" s="138">
        <v>-13.5299</v>
      </c>
      <c r="AU14" s="138">
        <v>-13.522399999999999</v>
      </c>
      <c r="AV14" s="138">
        <v>0.97519999999999996</v>
      </c>
      <c r="AW14" s="138">
        <v>1.5607</v>
      </c>
      <c r="AX14" s="138">
        <v>-18.875499999999999</v>
      </c>
      <c r="AY14" s="138">
        <v>-17.080100000000002</v>
      </c>
      <c r="AZ14" s="138">
        <v>16.071999999999999</v>
      </c>
      <c r="BA14" s="138">
        <v>17.3354</v>
      </c>
      <c r="BB14" s="138">
        <v>37.768799999999999</v>
      </c>
      <c r="BC14" s="138">
        <v>19.675599999999999</v>
      </c>
      <c r="BD14" s="138">
        <v>-6.3</v>
      </c>
      <c r="BE14" s="138">
        <v>-6.3</v>
      </c>
      <c r="BF14" s="138">
        <v>-25.5123</v>
      </c>
      <c r="BG14" s="138">
        <v>-25.044899999999998</v>
      </c>
      <c r="BH14" s="138">
        <v>-3.1133000000000002</v>
      </c>
      <c r="BI14" s="139"/>
      <c r="BJ14" s="138">
        <v>0.88729999999999998</v>
      </c>
      <c r="BK14" s="138">
        <v>2.3212000000000002</v>
      </c>
      <c r="BL14" s="139"/>
      <c r="BM14" s="138">
        <v>0.501</v>
      </c>
      <c r="BN14" s="138">
        <v>-125.5226</v>
      </c>
      <c r="BO14" s="138">
        <v>5.1576000000000004</v>
      </c>
      <c r="BP14" s="138">
        <v>5.1271000000000004</v>
      </c>
      <c r="BQ14" s="138">
        <v>60.6235</v>
      </c>
      <c r="BR14" s="138">
        <v>-223.35810000000001</v>
      </c>
      <c r="BS14" s="139"/>
      <c r="BT14" s="139"/>
      <c r="BU14" s="139"/>
      <c r="BV14" s="138">
        <v>10.2789</v>
      </c>
      <c r="BW14" s="138">
        <v>9.18</v>
      </c>
      <c r="BX14" s="138">
        <v>6.05</v>
      </c>
      <c r="BY14" s="138">
        <v>-13.78</v>
      </c>
      <c r="BZ14" s="138">
        <v>0.71</v>
      </c>
      <c r="CA14" s="138">
        <v>-24.643899999999999</v>
      </c>
      <c r="CB14" s="138">
        <v>-24.242000000000001</v>
      </c>
      <c r="CC14" s="138">
        <v>29.942</v>
      </c>
      <c r="CD14" s="138">
        <v>29.353899999999999</v>
      </c>
      <c r="CE14" s="138">
        <v>34.729500000000002</v>
      </c>
      <c r="CF14" s="138">
        <v>-28.430199999999999</v>
      </c>
      <c r="CG14" s="138">
        <v>-27.196000000000002</v>
      </c>
      <c r="CH14" s="138">
        <v>0.77659999999999996</v>
      </c>
      <c r="CI14" s="139"/>
      <c r="CJ14" s="139"/>
      <c r="CK14" s="139"/>
      <c r="CL14" s="138">
        <v>-12.1</v>
      </c>
      <c r="CM14" s="138">
        <v>-12.3</v>
      </c>
      <c r="CN14" s="138">
        <v>-2.21</v>
      </c>
      <c r="CO14" s="138">
        <v>5.03</v>
      </c>
      <c r="CP14" s="138">
        <v>4.9995000000000003</v>
      </c>
      <c r="CQ14" s="138">
        <v>4.3220999999999998</v>
      </c>
      <c r="CR14" s="138">
        <v>37.651000000000003</v>
      </c>
      <c r="CS14" s="138">
        <v>37.732300000000002</v>
      </c>
      <c r="CT14" s="138">
        <v>-28.689399999999999</v>
      </c>
      <c r="CU14" s="138">
        <v>-12.276400000000001</v>
      </c>
      <c r="CV14" s="138">
        <v>-28.821400000000001</v>
      </c>
      <c r="CW14" s="138">
        <v>2.7370000000000001</v>
      </c>
      <c r="CX14" s="138">
        <v>22.73</v>
      </c>
      <c r="CY14" s="138">
        <v>8.41</v>
      </c>
      <c r="CZ14" s="138">
        <v>4.5361000000000002</v>
      </c>
      <c r="DA14" s="138">
        <v>3.4209999999999998</v>
      </c>
      <c r="DB14" s="138">
        <v>-8.43</v>
      </c>
      <c r="DC14" s="139"/>
      <c r="DD14" s="139"/>
      <c r="DE14" s="139"/>
      <c r="DF14" s="138">
        <v>10.8123</v>
      </c>
      <c r="DG14" s="139"/>
      <c r="DH14" s="139"/>
      <c r="DI14" s="138">
        <v>-9.8000000000000007</v>
      </c>
      <c r="DJ14" s="138">
        <v>-9.6</v>
      </c>
      <c r="DK14" s="138">
        <v>-2.1227999999999998</v>
      </c>
      <c r="DL14" s="139"/>
      <c r="DM14" s="138">
        <v>5.9981</v>
      </c>
      <c r="DN14" s="138">
        <v>2.4178999999999999</v>
      </c>
      <c r="DO14" s="138">
        <v>-3.01</v>
      </c>
      <c r="DP14" s="138">
        <v>-2.67</v>
      </c>
      <c r="DQ14" s="138">
        <v>11.842000000000001</v>
      </c>
      <c r="DR14" s="138">
        <v>-13.6595</v>
      </c>
      <c r="DS14" s="138">
        <v>-17.48</v>
      </c>
      <c r="DT14" s="139"/>
      <c r="DU14" s="138">
        <v>18.38</v>
      </c>
      <c r="DV14" s="138">
        <v>-1.03</v>
      </c>
      <c r="DW14" s="138">
        <v>-16.545500000000001</v>
      </c>
      <c r="DX14" s="138">
        <v>-6.4090999999999996</v>
      </c>
      <c r="DY14" s="138">
        <v>-37.693800000000003</v>
      </c>
      <c r="DZ14" s="138">
        <v>-37.145499999999998</v>
      </c>
      <c r="EA14" s="139"/>
      <c r="EB14" s="138">
        <v>-25.638100000000001</v>
      </c>
      <c r="EC14" s="138">
        <v>-33.04</v>
      </c>
      <c r="ED14" s="138">
        <v>-34.181899999999999</v>
      </c>
      <c r="EE14" s="138">
        <v>-10.188599999999999</v>
      </c>
      <c r="EF14" s="138">
        <v>-11.623900000000001</v>
      </c>
      <c r="EG14" s="138">
        <v>-13.148999999999999</v>
      </c>
      <c r="EH14" s="138">
        <v>-132.4983</v>
      </c>
      <c r="EI14" s="138">
        <v>-10.727399999999999</v>
      </c>
      <c r="EJ14" s="139"/>
      <c r="EK14" s="138">
        <v>-10.2407</v>
      </c>
      <c r="EL14" s="138">
        <v>-10.4861</v>
      </c>
      <c r="EM14" s="138">
        <v>14.481999999999999</v>
      </c>
      <c r="EN14" s="138">
        <v>-13.212300000000001</v>
      </c>
      <c r="EO14" s="138">
        <v>-13.067399999999999</v>
      </c>
      <c r="EP14" s="138">
        <v>-2.052</v>
      </c>
      <c r="EQ14" s="138">
        <v>-26.533999999999999</v>
      </c>
      <c r="ER14" s="138">
        <v>-26.333400000000001</v>
      </c>
      <c r="ES14" s="138">
        <v>8.2439</v>
      </c>
      <c r="ET14" s="138">
        <v>6.25</v>
      </c>
      <c r="EU14" s="138">
        <v>-13.59</v>
      </c>
      <c r="EV14" s="138">
        <v>-1.9</v>
      </c>
      <c r="EW14" s="138">
        <v>8.8998000000000008</v>
      </c>
      <c r="EX14" s="138">
        <v>-23.754899999999999</v>
      </c>
      <c r="EY14" s="138">
        <v>-12.671099999999999</v>
      </c>
      <c r="EZ14" s="138">
        <v>-12.8245</v>
      </c>
      <c r="FA14" s="138">
        <v>10.18</v>
      </c>
      <c r="FB14" s="138">
        <v>9.9850999999999992</v>
      </c>
      <c r="FC14" s="138">
        <v>-22.113</v>
      </c>
      <c r="FD14" s="138">
        <v>6.1478000000000002</v>
      </c>
      <c r="FE14" s="139"/>
      <c r="FF14" s="138">
        <v>5.9260000000000002</v>
      </c>
      <c r="FG14" s="139"/>
      <c r="FH14" s="139"/>
      <c r="FI14" s="139"/>
      <c r="FJ14" s="138">
        <v>10.8847</v>
      </c>
      <c r="FK14" s="138">
        <v>11.387</v>
      </c>
      <c r="FL14" s="138">
        <v>-25.285900000000002</v>
      </c>
      <c r="FM14" s="138">
        <v>21.067499999999999</v>
      </c>
      <c r="FN14" s="138">
        <v>20.632100000000001</v>
      </c>
      <c r="FO14" s="138">
        <v>-12.9924</v>
      </c>
      <c r="FP14" s="138">
        <v>0</v>
      </c>
      <c r="FQ14" s="138">
        <v>21.4176</v>
      </c>
      <c r="FR14" s="138">
        <v>-19.29</v>
      </c>
      <c r="FS14" s="138">
        <v>-0.79790000000000005</v>
      </c>
      <c r="FT14" s="138">
        <v>0.19159999999999999</v>
      </c>
      <c r="FU14" s="138">
        <v>-0.08</v>
      </c>
      <c r="FV14" s="138">
        <v>3.9</v>
      </c>
      <c r="FW14" s="139"/>
      <c r="FX14" s="139"/>
      <c r="FY14" s="138">
        <v>2.11</v>
      </c>
      <c r="FZ14" s="138">
        <v>0.56599999999999995</v>
      </c>
      <c r="GA14" s="139"/>
      <c r="GB14" s="138">
        <v>12</v>
      </c>
      <c r="GC14" s="138">
        <v>-8.8506</v>
      </c>
      <c r="GD14" s="138">
        <v>-2.4028</v>
      </c>
      <c r="GE14" s="138">
        <v>-2.52</v>
      </c>
      <c r="GF14" s="138">
        <v>23.847000000000001</v>
      </c>
      <c r="GG14" s="139"/>
      <c r="GH14" s="138">
        <v>15.3629</v>
      </c>
      <c r="GI14" s="138">
        <v>-2.5350000000000001</v>
      </c>
      <c r="GJ14" s="138">
        <v>-2.7515999999999998</v>
      </c>
      <c r="GK14" s="138">
        <v>1.6313</v>
      </c>
      <c r="GL14" s="139"/>
      <c r="GM14" s="139"/>
      <c r="GN14" s="138">
        <v>-10.5845</v>
      </c>
      <c r="GO14" s="138">
        <v>-28.861599999999999</v>
      </c>
      <c r="GP14" s="138">
        <v>2.2637</v>
      </c>
      <c r="GQ14" s="138">
        <v>-19.8309</v>
      </c>
      <c r="GR14" s="138">
        <v>5.1561000000000003</v>
      </c>
      <c r="GS14" s="138">
        <v>4.5151000000000003</v>
      </c>
      <c r="GT14" s="138">
        <v>88.676299999999998</v>
      </c>
      <c r="GU14" s="138">
        <v>-6.7545999999999999</v>
      </c>
      <c r="GV14" s="138">
        <v>-8.6640999999999995</v>
      </c>
      <c r="GW14" s="138">
        <v>7.5225999999999997</v>
      </c>
      <c r="GX14" s="138">
        <v>4.4920999999999998</v>
      </c>
      <c r="GY14" s="138">
        <v>5.9043999999999999</v>
      </c>
      <c r="GZ14" s="138">
        <v>5.7992999999999997</v>
      </c>
      <c r="HA14" s="138">
        <v>3.8269000000000002</v>
      </c>
      <c r="HB14" s="138">
        <v>-12.969900000000001</v>
      </c>
      <c r="HC14" s="138">
        <v>-11.009499999999999</v>
      </c>
      <c r="HD14" s="138">
        <v>-2.1</v>
      </c>
      <c r="HE14" s="138">
        <v>-4.5660999999999996</v>
      </c>
      <c r="HF14" s="138">
        <v>13.1739</v>
      </c>
      <c r="HG14" s="138">
        <v>12.4534</v>
      </c>
      <c r="HH14" s="138">
        <v>97.047700000000006</v>
      </c>
      <c r="HI14" s="138">
        <v>-15.421900000000001</v>
      </c>
      <c r="HJ14" s="138">
        <v>35.592100000000002</v>
      </c>
      <c r="HK14" s="139"/>
      <c r="HL14" s="138">
        <v>7.3183999999999996</v>
      </c>
      <c r="HM14" s="138">
        <v>0</v>
      </c>
      <c r="HN14" s="138">
        <v>-11.694100000000001</v>
      </c>
      <c r="HO14" s="139"/>
      <c r="HP14" s="139"/>
      <c r="HQ14" s="138">
        <v>-21.23</v>
      </c>
      <c r="HR14" s="138">
        <v>-20.114899999999999</v>
      </c>
      <c r="HS14" s="138">
        <v>-11.627000000000001</v>
      </c>
      <c r="HT14" s="138">
        <v>-11.613200000000001</v>
      </c>
      <c r="HU14" s="138">
        <v>20.76</v>
      </c>
      <c r="HV14" s="138">
        <v>20.81</v>
      </c>
      <c r="HW14" s="138">
        <v>-27.9</v>
      </c>
      <c r="HX14" s="138">
        <v>-27.9</v>
      </c>
      <c r="HY14" s="138">
        <v>8.9999999999999998E-4</v>
      </c>
      <c r="HZ14" s="138">
        <v>-6.16</v>
      </c>
      <c r="IA14" s="138">
        <v>54.5871</v>
      </c>
      <c r="IB14" s="138">
        <v>20.0075</v>
      </c>
      <c r="IC14" s="138">
        <v>19.712399999999999</v>
      </c>
      <c r="ID14" s="138">
        <v>-19.100000000000001</v>
      </c>
      <c r="IE14" s="138">
        <v>-28.9</v>
      </c>
      <c r="IF14" s="138">
        <v>5.6</v>
      </c>
      <c r="IG14" s="138">
        <v>5.0999999999999996</v>
      </c>
      <c r="IH14" s="139"/>
      <c r="II14" s="139"/>
      <c r="IJ14" s="138">
        <v>-130.62960000000001</v>
      </c>
      <c r="IK14" s="138">
        <v>39.273800000000001</v>
      </c>
      <c r="IL14" s="138">
        <v>-268.33920000000001</v>
      </c>
      <c r="IM14" s="138">
        <v>-23.826899999999998</v>
      </c>
      <c r="IN14" s="138">
        <v>-30.803100000000001</v>
      </c>
      <c r="IO14" s="138">
        <v>108.99590000000001</v>
      </c>
      <c r="IP14" s="138">
        <v>59.1051</v>
      </c>
      <c r="IQ14" s="138">
        <v>119.4144</v>
      </c>
      <c r="IR14" s="138">
        <v>110.21899999999999</v>
      </c>
      <c r="IS14" s="138">
        <v>40.409700000000001</v>
      </c>
      <c r="IT14" s="138">
        <v>17.987400000000001</v>
      </c>
      <c r="IU14" s="138">
        <v>18.195</v>
      </c>
      <c r="IV14" s="138">
        <v>-5.7286000000000001</v>
      </c>
      <c r="IW14" s="138">
        <v>193.93539999999999</v>
      </c>
      <c r="IX14" s="138">
        <v>-215.11109999999999</v>
      </c>
      <c r="IY14" s="138">
        <v>-20.447600000000001</v>
      </c>
      <c r="IZ14" s="138">
        <v>27.77</v>
      </c>
      <c r="JA14" s="138">
        <v>-1.0779000000000001</v>
      </c>
      <c r="JB14" s="138">
        <v>6.976</v>
      </c>
      <c r="JC14" s="138">
        <v>-5.2</v>
      </c>
      <c r="JD14" s="138">
        <v>-1.5960000000000001</v>
      </c>
      <c r="JE14" s="138">
        <v>-1.603</v>
      </c>
      <c r="JF14" s="138">
        <v>-0.08</v>
      </c>
      <c r="JG14" s="138">
        <v>0.96</v>
      </c>
      <c r="JH14" s="138">
        <v>-1.5309999999999999</v>
      </c>
      <c r="JI14" s="138">
        <v>-6.7948000000000004</v>
      </c>
      <c r="JJ14" s="138">
        <v>6.1844999999999999</v>
      </c>
      <c r="JK14" s="138">
        <v>0.38300000000000001</v>
      </c>
      <c r="JL14" s="138">
        <v>9.8000000000000007</v>
      </c>
      <c r="JM14" s="138">
        <v>-0.16200000000000001</v>
      </c>
      <c r="JN14" s="138">
        <v>-0.71499999999999997</v>
      </c>
      <c r="JO14" s="139"/>
      <c r="JP14" s="139"/>
      <c r="JQ14" s="138">
        <v>4.0240999999999998</v>
      </c>
      <c r="JR14" s="138">
        <v>3.6896</v>
      </c>
      <c r="JS14" s="138">
        <v>4.9250999999999996</v>
      </c>
      <c r="JT14" s="139"/>
      <c r="JU14" s="138">
        <v>13.6</v>
      </c>
      <c r="JV14" s="138">
        <v>6.4817999999999998</v>
      </c>
      <c r="JW14" s="138">
        <v>-0.05</v>
      </c>
      <c r="JX14" s="139"/>
      <c r="JY14" s="138">
        <v>-13.644</v>
      </c>
      <c r="JZ14" s="138">
        <v>-0.7258</v>
      </c>
      <c r="KA14" s="138">
        <v>-24.207899999999999</v>
      </c>
      <c r="KB14" s="138">
        <v>-10.0944</v>
      </c>
      <c r="KC14" s="138">
        <v>-3.0735999999999999</v>
      </c>
      <c r="KD14" s="138">
        <v>-27.548200000000001</v>
      </c>
      <c r="KE14" s="138">
        <v>0</v>
      </c>
      <c r="KF14" s="138">
        <v>-6.1</v>
      </c>
      <c r="KG14" s="138">
        <v>-9.3000000000000007</v>
      </c>
      <c r="KH14" s="138">
        <v>45.399099999999997</v>
      </c>
      <c r="KI14" s="138">
        <v>-124.9586</v>
      </c>
    </row>
    <row r="15" spans="1:295" ht="18" customHeight="1" x14ac:dyDescent="0.25">
      <c r="A15" s="133" t="s">
        <v>50</v>
      </c>
      <c r="B15" s="133" t="s">
        <v>772</v>
      </c>
      <c r="C15" s="137">
        <v>0</v>
      </c>
      <c r="D15" s="138">
        <v>0.84889999999999999</v>
      </c>
      <c r="E15" s="138">
        <v>-5.9321999999999999</v>
      </c>
      <c r="F15" s="138">
        <v>4.6917</v>
      </c>
      <c r="G15" s="138">
        <v>9.2733000000000008</v>
      </c>
      <c r="H15" s="139"/>
      <c r="I15" s="138">
        <v>11.8789</v>
      </c>
      <c r="J15" s="139"/>
      <c r="K15" s="138">
        <v>6.9995000000000003</v>
      </c>
      <c r="L15" s="138">
        <v>2.1768999999999998</v>
      </c>
      <c r="M15" s="138">
        <v>3.5522999999999998</v>
      </c>
      <c r="N15" s="138">
        <v>-4.4400000000000004</v>
      </c>
      <c r="O15" s="139"/>
      <c r="P15" s="139"/>
      <c r="Q15" s="138">
        <v>1.6559999999999999</v>
      </c>
      <c r="R15" s="139"/>
      <c r="S15" s="138">
        <v>2.8117000000000001</v>
      </c>
      <c r="T15" s="138">
        <v>-8.3169000000000004</v>
      </c>
      <c r="U15" s="138">
        <v>3.4283999999999999</v>
      </c>
      <c r="V15" s="138">
        <v>3.3035999999999999</v>
      </c>
      <c r="W15" s="138">
        <v>5.9863</v>
      </c>
      <c r="X15" s="138">
        <v>0.65100000000000002</v>
      </c>
      <c r="Y15" s="138">
        <v>1.9180999999999999</v>
      </c>
      <c r="Z15" s="138">
        <v>2.2328000000000001</v>
      </c>
      <c r="AA15" s="139"/>
      <c r="AB15" s="138">
        <v>-1.3689</v>
      </c>
      <c r="AC15" s="139"/>
      <c r="AD15" s="138">
        <v>-0.97799999999999998</v>
      </c>
      <c r="AE15" s="138">
        <v>3.6760000000000002</v>
      </c>
      <c r="AF15" s="138">
        <v>-15.54</v>
      </c>
      <c r="AG15" s="139"/>
      <c r="AH15" s="138">
        <v>-1.07</v>
      </c>
      <c r="AI15" s="138">
        <v>0.23699999999999999</v>
      </c>
      <c r="AJ15" s="139"/>
      <c r="AK15" s="138">
        <v>-22.67</v>
      </c>
      <c r="AL15" s="139"/>
      <c r="AM15" s="138">
        <v>-5.14</v>
      </c>
      <c r="AN15" s="138">
        <v>-5.16</v>
      </c>
      <c r="AO15" s="138">
        <v>3.7206999999999999</v>
      </c>
      <c r="AP15" s="138">
        <v>4.0888999999999998</v>
      </c>
      <c r="AQ15" s="138">
        <v>12.1381</v>
      </c>
      <c r="AR15" s="138">
        <v>13.4816</v>
      </c>
      <c r="AS15" s="138">
        <v>-17.677399999999999</v>
      </c>
      <c r="AT15" s="138">
        <v>-13.797800000000001</v>
      </c>
      <c r="AU15" s="138">
        <v>-14.0769</v>
      </c>
      <c r="AV15" s="138">
        <v>11.6516</v>
      </c>
      <c r="AW15" s="138">
        <v>12.3626</v>
      </c>
      <c r="AX15" s="138">
        <v>-20.649899999999999</v>
      </c>
      <c r="AY15" s="138">
        <v>-19.363700000000001</v>
      </c>
      <c r="AZ15" s="138">
        <v>22.6404</v>
      </c>
      <c r="BA15" s="138">
        <v>22.917100000000001</v>
      </c>
      <c r="BB15" s="138">
        <v>38.523099999999999</v>
      </c>
      <c r="BC15" s="138">
        <v>18.296399999999998</v>
      </c>
      <c r="BD15" s="138">
        <v>-6.2</v>
      </c>
      <c r="BE15" s="138">
        <v>-6.3</v>
      </c>
      <c r="BF15" s="138">
        <v>-24.1601</v>
      </c>
      <c r="BG15" s="138">
        <v>-23.9285</v>
      </c>
      <c r="BH15" s="138">
        <v>-2.9706000000000001</v>
      </c>
      <c r="BI15" s="139"/>
      <c r="BJ15" s="138">
        <v>1.369</v>
      </c>
      <c r="BK15" s="138">
        <v>2.3369</v>
      </c>
      <c r="BL15" s="139"/>
      <c r="BM15" s="138">
        <v>0.35210000000000002</v>
      </c>
      <c r="BN15" s="138">
        <v>-113.04049999999999</v>
      </c>
      <c r="BO15" s="138">
        <v>3.7843</v>
      </c>
      <c r="BP15" s="138">
        <v>3.7233000000000001</v>
      </c>
      <c r="BQ15" s="138">
        <v>57.428600000000003</v>
      </c>
      <c r="BR15" s="138">
        <v>-217.81950000000001</v>
      </c>
      <c r="BS15" s="139"/>
      <c r="BT15" s="139"/>
      <c r="BU15" s="139"/>
      <c r="BV15" s="139"/>
      <c r="BW15" s="138">
        <v>9.08</v>
      </c>
      <c r="BX15" s="138">
        <v>5.59</v>
      </c>
      <c r="BY15" s="138">
        <v>-13.72</v>
      </c>
      <c r="BZ15" s="138">
        <v>0.8</v>
      </c>
      <c r="CA15" s="138">
        <v>-25.1797</v>
      </c>
      <c r="CB15" s="138">
        <v>-24.911799999999999</v>
      </c>
      <c r="CC15" s="138">
        <v>31.610700000000001</v>
      </c>
      <c r="CD15" s="138">
        <v>30.549099999999999</v>
      </c>
      <c r="CE15" s="138">
        <v>36.131900000000002</v>
      </c>
      <c r="CF15" s="138">
        <v>-25.163900000000002</v>
      </c>
      <c r="CG15" s="138">
        <v>-25.492000000000001</v>
      </c>
      <c r="CH15" s="138">
        <v>1.1329</v>
      </c>
      <c r="CI15" s="139"/>
      <c r="CJ15" s="139"/>
      <c r="CK15" s="139"/>
      <c r="CL15" s="138">
        <v>-12.9</v>
      </c>
      <c r="CM15" s="138">
        <v>-13</v>
      </c>
      <c r="CN15" s="138">
        <v>-2.13</v>
      </c>
      <c r="CO15" s="138">
        <v>6.3597999999999999</v>
      </c>
      <c r="CP15" s="138">
        <v>6.2248000000000001</v>
      </c>
      <c r="CQ15" s="138">
        <v>5.4294000000000002</v>
      </c>
      <c r="CR15" s="138">
        <v>36.148200000000003</v>
      </c>
      <c r="CS15" s="138">
        <v>36.328400000000002</v>
      </c>
      <c r="CT15" s="138">
        <v>-27.7362</v>
      </c>
      <c r="CU15" s="138">
        <v>-11.668699999999999</v>
      </c>
      <c r="CV15" s="138">
        <v>-28.110900000000001</v>
      </c>
      <c r="CW15" s="138">
        <v>2.4285999999999999</v>
      </c>
      <c r="CX15" s="138">
        <v>22.08</v>
      </c>
      <c r="CY15" s="138">
        <v>7.91</v>
      </c>
      <c r="CZ15" s="138">
        <v>4.2236000000000002</v>
      </c>
      <c r="DA15" s="138">
        <v>3.1280999999999999</v>
      </c>
      <c r="DB15" s="138">
        <v>-8.15</v>
      </c>
      <c r="DC15" s="139"/>
      <c r="DD15" s="139"/>
      <c r="DE15" s="139"/>
      <c r="DF15" s="138">
        <v>18.599399999999999</v>
      </c>
      <c r="DG15" s="139"/>
      <c r="DH15" s="139"/>
      <c r="DI15" s="139"/>
      <c r="DJ15" s="139"/>
      <c r="DK15" s="138">
        <v>-2.2277999999999998</v>
      </c>
      <c r="DL15" s="138">
        <v>-3.3660999999999999</v>
      </c>
      <c r="DM15" s="138">
        <v>5.0518000000000001</v>
      </c>
      <c r="DN15" s="138">
        <v>2.2324000000000002</v>
      </c>
      <c r="DO15" s="138">
        <v>-2.93</v>
      </c>
      <c r="DP15" s="138">
        <v>-2.13</v>
      </c>
      <c r="DQ15" s="138">
        <v>10.7105</v>
      </c>
      <c r="DR15" s="138">
        <v>-19.3111</v>
      </c>
      <c r="DS15" s="138">
        <v>-26.05</v>
      </c>
      <c r="DT15" s="139"/>
      <c r="DU15" s="138">
        <v>27.12</v>
      </c>
      <c r="DV15" s="138">
        <v>-0.64</v>
      </c>
      <c r="DW15" s="138">
        <v>-22.381799999999998</v>
      </c>
      <c r="DX15" s="138">
        <v>-11.1364</v>
      </c>
      <c r="DY15" s="138">
        <v>-40.312899999999999</v>
      </c>
      <c r="DZ15" s="138">
        <v>-39.909100000000002</v>
      </c>
      <c r="EA15" s="139"/>
      <c r="EB15" s="138">
        <v>-27.392399999999999</v>
      </c>
      <c r="EC15" s="138">
        <v>-34.280700000000003</v>
      </c>
      <c r="ED15" s="138">
        <v>-34.072899999999997</v>
      </c>
      <c r="EE15" s="138">
        <v>-14.1296</v>
      </c>
      <c r="EF15" s="138">
        <v>-23.335999999999999</v>
      </c>
      <c r="EG15" s="138">
        <v>-13.362</v>
      </c>
      <c r="EH15" s="138">
        <v>-128.72219999999999</v>
      </c>
      <c r="EI15" s="138">
        <v>-10.782299999999999</v>
      </c>
      <c r="EJ15" s="139"/>
      <c r="EK15" s="138">
        <v>-11.6599</v>
      </c>
      <c r="EL15" s="138">
        <v>-11.715</v>
      </c>
      <c r="EM15" s="138">
        <v>15.973000000000001</v>
      </c>
      <c r="EN15" s="138">
        <v>-12.786799999999999</v>
      </c>
      <c r="EO15" s="138">
        <v>-12.585800000000001</v>
      </c>
      <c r="EP15" s="138">
        <v>-1.54</v>
      </c>
      <c r="EQ15" s="138">
        <v>-28.164200000000001</v>
      </c>
      <c r="ER15" s="138">
        <v>-27.959199999999999</v>
      </c>
      <c r="ES15" s="138">
        <v>8.8754000000000008</v>
      </c>
      <c r="ET15" s="138">
        <v>0</v>
      </c>
      <c r="EU15" s="138">
        <v>-10.62</v>
      </c>
      <c r="EV15" s="138">
        <v>-10.5</v>
      </c>
      <c r="EW15" s="138">
        <v>8.8896999999999995</v>
      </c>
      <c r="EX15" s="138">
        <v>-24.0701</v>
      </c>
      <c r="EY15" s="138">
        <v>-12.2592</v>
      </c>
      <c r="EZ15" s="138">
        <v>-12.141999999999999</v>
      </c>
      <c r="FA15" s="138">
        <v>8.6691000000000003</v>
      </c>
      <c r="FB15" s="138">
        <v>10.0228</v>
      </c>
      <c r="FC15" s="138">
        <v>-25.286100000000001</v>
      </c>
      <c r="FD15" s="138">
        <v>6.2271999999999998</v>
      </c>
      <c r="FE15" s="139"/>
      <c r="FF15" s="138">
        <v>5.8910999999999998</v>
      </c>
      <c r="FG15" s="139"/>
      <c r="FH15" s="139"/>
      <c r="FI15" s="139"/>
      <c r="FJ15" s="138">
        <v>11.387</v>
      </c>
      <c r="FK15" s="138">
        <v>11.7219</v>
      </c>
      <c r="FL15" s="138">
        <v>-26.123200000000001</v>
      </c>
      <c r="FM15" s="138">
        <v>23.033899999999999</v>
      </c>
      <c r="FN15" s="138">
        <v>23.7194</v>
      </c>
      <c r="FO15" s="138">
        <v>-13.8428</v>
      </c>
      <c r="FP15" s="139"/>
      <c r="FQ15" s="138">
        <v>21.4176</v>
      </c>
      <c r="FR15" s="138">
        <v>-20.18</v>
      </c>
      <c r="FS15" s="138">
        <v>-0.79790000000000005</v>
      </c>
      <c r="FT15" s="138">
        <v>0.16589999999999999</v>
      </c>
      <c r="FU15" s="138">
        <v>-0.09</v>
      </c>
      <c r="FV15" s="138">
        <v>4.22</v>
      </c>
      <c r="FW15" s="138">
        <v>-19.691600000000001</v>
      </c>
      <c r="FX15" s="139"/>
      <c r="FY15" s="138">
        <v>2.0920000000000001</v>
      </c>
      <c r="FZ15" s="138">
        <v>0.46800000000000003</v>
      </c>
      <c r="GA15" s="139"/>
      <c r="GB15" s="138">
        <v>12.29</v>
      </c>
      <c r="GC15" s="138">
        <v>-7.6151</v>
      </c>
      <c r="GD15" s="138">
        <v>-0.158</v>
      </c>
      <c r="GE15" s="138">
        <v>-2.35</v>
      </c>
      <c r="GF15" s="138">
        <v>24.619700000000002</v>
      </c>
      <c r="GG15" s="139"/>
      <c r="GH15" s="138">
        <v>15.568199999999999</v>
      </c>
      <c r="GI15" s="138">
        <v>-2.7399</v>
      </c>
      <c r="GJ15" s="138">
        <v>-2.8727999999999998</v>
      </c>
      <c r="GK15" s="138">
        <v>1.6323000000000001</v>
      </c>
      <c r="GL15" s="139"/>
      <c r="GM15" s="139"/>
      <c r="GN15" s="138">
        <v>-10.1807</v>
      </c>
      <c r="GO15" s="138">
        <v>-28.491900000000001</v>
      </c>
      <c r="GP15" s="138">
        <v>2.9902000000000002</v>
      </c>
      <c r="GQ15" s="138">
        <v>-20.109100000000002</v>
      </c>
      <c r="GR15" s="138">
        <v>5.2637999999999998</v>
      </c>
      <c r="GS15" s="138">
        <v>4.5312000000000001</v>
      </c>
      <c r="GT15" s="138">
        <v>93.832700000000003</v>
      </c>
      <c r="GU15" s="138">
        <v>-6.6974</v>
      </c>
      <c r="GV15" s="138">
        <v>-8.1769999999999996</v>
      </c>
      <c r="GW15" s="138">
        <v>7.3121</v>
      </c>
      <c r="GX15" s="138">
        <v>4.2125000000000004</v>
      </c>
      <c r="GY15" s="138">
        <v>5.8750999999999998</v>
      </c>
      <c r="GZ15" s="138">
        <v>5.7992999999999997</v>
      </c>
      <c r="HA15" s="138">
        <v>3.4975000000000001</v>
      </c>
      <c r="HB15" s="138">
        <v>-11.365600000000001</v>
      </c>
      <c r="HC15" s="138">
        <v>-10.132400000000001</v>
      </c>
      <c r="HD15" s="138">
        <v>-2.1</v>
      </c>
      <c r="HE15" s="138">
        <v>-5.0787000000000004</v>
      </c>
      <c r="HF15" s="138">
        <v>12.9781</v>
      </c>
      <c r="HG15" s="138">
        <v>15.8247</v>
      </c>
      <c r="HH15" s="138">
        <v>95.684100000000001</v>
      </c>
      <c r="HI15" s="138">
        <v>-15.4656</v>
      </c>
      <c r="HJ15" s="138">
        <v>36.055300000000003</v>
      </c>
      <c r="HK15" s="139"/>
      <c r="HL15" s="138">
        <v>6.0467000000000004</v>
      </c>
      <c r="HM15" s="138">
        <v>0</v>
      </c>
      <c r="HN15" s="138">
        <v>0</v>
      </c>
      <c r="HO15" s="139"/>
      <c r="HP15" s="139"/>
      <c r="HQ15" s="138">
        <v>-21.510200000000001</v>
      </c>
      <c r="HR15" s="138">
        <v>-20.884</v>
      </c>
      <c r="HS15" s="138">
        <v>-13.0792</v>
      </c>
      <c r="HT15" s="138">
        <v>-12.7445</v>
      </c>
      <c r="HU15" s="138">
        <v>20.38</v>
      </c>
      <c r="HV15" s="138">
        <v>20.260000000000002</v>
      </c>
      <c r="HW15" s="138">
        <v>-24.4</v>
      </c>
      <c r="HX15" s="138">
        <v>-24.4</v>
      </c>
      <c r="HY15" s="138">
        <v>3.5700000000000003E-2</v>
      </c>
      <c r="HZ15" s="138">
        <v>-6</v>
      </c>
      <c r="IA15" s="138">
        <v>52.905500000000004</v>
      </c>
      <c r="IB15" s="138">
        <v>18.976099999999999</v>
      </c>
      <c r="IC15" s="138">
        <v>18.859300000000001</v>
      </c>
      <c r="ID15" s="138">
        <v>-19.100000000000001</v>
      </c>
      <c r="IE15" s="138">
        <v>-23.9</v>
      </c>
      <c r="IF15" s="138">
        <v>4.8</v>
      </c>
      <c r="IG15" s="138">
        <v>4.3</v>
      </c>
      <c r="IH15" s="139"/>
      <c r="II15" s="139"/>
      <c r="IJ15" s="138">
        <v>-127.8567</v>
      </c>
      <c r="IK15" s="138">
        <v>38.033499999999997</v>
      </c>
      <c r="IL15" s="138">
        <v>-269.57100000000003</v>
      </c>
      <c r="IM15" s="138">
        <v>-27.047799999999999</v>
      </c>
      <c r="IN15" s="138">
        <v>-31.516200000000001</v>
      </c>
      <c r="IO15" s="138">
        <v>108.4405</v>
      </c>
      <c r="IP15" s="138">
        <v>57.144399999999997</v>
      </c>
      <c r="IQ15" s="138">
        <v>116.9791</v>
      </c>
      <c r="IR15" s="138">
        <v>109.3103</v>
      </c>
      <c r="IS15" s="138">
        <v>43.630499999999998</v>
      </c>
      <c r="IT15" s="138">
        <v>20.303699999999999</v>
      </c>
      <c r="IU15" s="138">
        <v>20.1891</v>
      </c>
      <c r="IV15" s="138">
        <v>-8.2538999999999998</v>
      </c>
      <c r="IW15" s="138">
        <v>193.95249999999999</v>
      </c>
      <c r="IX15" s="138">
        <v>-215.08269999999999</v>
      </c>
      <c r="IY15" s="138">
        <v>-18.953900000000001</v>
      </c>
      <c r="IZ15" s="138">
        <v>27.2056</v>
      </c>
      <c r="JA15" s="138">
        <v>-1.2415</v>
      </c>
      <c r="JB15" s="138">
        <v>11.86</v>
      </c>
      <c r="JC15" s="138">
        <v>-3.92</v>
      </c>
      <c r="JD15" s="138">
        <v>-1.5069999999999999</v>
      </c>
      <c r="JE15" s="138">
        <v>-1.514</v>
      </c>
      <c r="JF15" s="138">
        <v>-1.2</v>
      </c>
      <c r="JG15" s="138">
        <v>1.84</v>
      </c>
      <c r="JH15" s="138">
        <v>-1.3494999999999999</v>
      </c>
      <c r="JI15" s="138">
        <v>-7.5853000000000002</v>
      </c>
      <c r="JJ15" s="138">
        <v>4.7470999999999997</v>
      </c>
      <c r="JK15" s="138">
        <v>4.1337000000000002</v>
      </c>
      <c r="JL15" s="138">
        <v>8.9</v>
      </c>
      <c r="JM15" s="138">
        <v>-1.3080000000000001</v>
      </c>
      <c r="JN15" s="138">
        <v>-0.23</v>
      </c>
      <c r="JO15" s="139"/>
      <c r="JP15" s="139"/>
      <c r="JQ15" s="138">
        <v>4.2823000000000002</v>
      </c>
      <c r="JR15" s="138">
        <v>3.4104000000000001</v>
      </c>
      <c r="JS15" s="138">
        <v>4.1806000000000001</v>
      </c>
      <c r="JT15" s="139"/>
      <c r="JU15" s="138">
        <v>8.6999999999999993</v>
      </c>
      <c r="JV15" s="138">
        <v>7.9499000000000004</v>
      </c>
      <c r="JW15" s="138">
        <v>-7.0000000000000007E-2</v>
      </c>
      <c r="JX15" s="139"/>
      <c r="JY15" s="138">
        <v>-13.7567</v>
      </c>
      <c r="JZ15" s="138">
        <v>-0.19239999999999999</v>
      </c>
      <c r="KA15" s="138">
        <v>-23.406700000000001</v>
      </c>
      <c r="KB15" s="138">
        <v>-10.6936</v>
      </c>
      <c r="KC15" s="138">
        <v>-3.3816999999999999</v>
      </c>
      <c r="KD15" s="138">
        <v>-27.177299999999999</v>
      </c>
      <c r="KE15" s="138">
        <v>0</v>
      </c>
      <c r="KF15" s="138">
        <v>-1.2</v>
      </c>
      <c r="KG15" s="138">
        <v>-13.3</v>
      </c>
      <c r="KH15" s="138">
        <v>44.6432</v>
      </c>
      <c r="KI15" s="138">
        <v>-120.0829</v>
      </c>
    </row>
    <row r="16" spans="1:295" ht="18" customHeight="1" x14ac:dyDescent="0.25">
      <c r="A16" s="133" t="s">
        <v>50</v>
      </c>
      <c r="B16" s="133" t="s">
        <v>773</v>
      </c>
      <c r="C16" s="140">
        <v>0</v>
      </c>
      <c r="D16" s="142">
        <v>0.80089999999999995</v>
      </c>
      <c r="E16" s="142">
        <v>-6.0648999999999997</v>
      </c>
      <c r="F16" s="142">
        <v>5.0606999999999998</v>
      </c>
      <c r="G16" s="142">
        <v>9.0652000000000008</v>
      </c>
      <c r="H16" s="141"/>
      <c r="I16" s="142">
        <v>12.2141</v>
      </c>
      <c r="J16" s="141"/>
      <c r="K16" s="142">
        <v>7.2591000000000001</v>
      </c>
      <c r="L16" s="142">
        <v>2.1549</v>
      </c>
      <c r="M16" s="142">
        <v>3.6023000000000001</v>
      </c>
      <c r="N16" s="142">
        <v>-4.4400000000000004</v>
      </c>
      <c r="O16" s="141"/>
      <c r="P16" s="141"/>
      <c r="Q16" s="141"/>
      <c r="R16" s="141"/>
      <c r="S16" s="142">
        <v>2.7023000000000001</v>
      </c>
      <c r="T16" s="142">
        <v>-8.3449000000000009</v>
      </c>
      <c r="U16" s="142">
        <v>3.8287</v>
      </c>
      <c r="V16" s="142">
        <v>3.4687000000000001</v>
      </c>
      <c r="W16" s="142">
        <v>6.2899000000000003</v>
      </c>
      <c r="X16" s="142">
        <v>1.44</v>
      </c>
      <c r="Y16" s="142">
        <v>1.9482999999999999</v>
      </c>
      <c r="Z16" s="142">
        <v>2.2921999999999998</v>
      </c>
      <c r="AA16" s="141"/>
      <c r="AB16" s="142">
        <v>-1.3362000000000001</v>
      </c>
      <c r="AC16" s="141"/>
      <c r="AD16" s="142">
        <v>-0.92500000000000004</v>
      </c>
      <c r="AE16" s="142">
        <v>2.9830000000000001</v>
      </c>
      <c r="AF16" s="142">
        <v>-15.54</v>
      </c>
      <c r="AG16" s="142">
        <v>-15.4</v>
      </c>
      <c r="AH16" s="142">
        <v>-0.85799999999999998</v>
      </c>
      <c r="AI16" s="142">
        <v>0.215</v>
      </c>
      <c r="AJ16" s="141"/>
      <c r="AK16" s="142">
        <v>-22.96</v>
      </c>
      <c r="AL16" s="141"/>
      <c r="AM16" s="142">
        <v>-4.87</v>
      </c>
      <c r="AN16" s="142">
        <v>-4.8499999999999996</v>
      </c>
      <c r="AO16" s="142">
        <v>4.2723000000000004</v>
      </c>
      <c r="AP16" s="142">
        <v>3.8429000000000002</v>
      </c>
      <c r="AQ16" s="142">
        <v>12.1431</v>
      </c>
      <c r="AR16" s="142">
        <v>13.5284</v>
      </c>
      <c r="AS16" s="142">
        <v>-18.017499999999998</v>
      </c>
      <c r="AT16" s="142">
        <v>-14.6015</v>
      </c>
      <c r="AU16" s="142">
        <v>-13.623100000000001</v>
      </c>
      <c r="AV16" s="142">
        <v>11.1074</v>
      </c>
      <c r="AW16" s="142">
        <v>13.606999999999999</v>
      </c>
      <c r="AX16" s="142">
        <v>-21.388000000000002</v>
      </c>
      <c r="AY16" s="142">
        <v>-19.790600000000001</v>
      </c>
      <c r="AZ16" s="142">
        <v>25.296500000000002</v>
      </c>
      <c r="BA16" s="142">
        <v>27.2727</v>
      </c>
      <c r="BB16" s="142">
        <v>35.821199999999997</v>
      </c>
      <c r="BC16" s="142">
        <v>18.680599999999998</v>
      </c>
      <c r="BD16" s="142">
        <v>-6.2</v>
      </c>
      <c r="BE16" s="142">
        <v>-6.2</v>
      </c>
      <c r="BF16" s="142">
        <v>-23.795300000000001</v>
      </c>
      <c r="BG16" s="142">
        <v>-23.598500000000001</v>
      </c>
      <c r="BH16" s="142">
        <v>-3.0769000000000002</v>
      </c>
      <c r="BI16" s="141"/>
      <c r="BJ16" s="142">
        <v>0.89419999999999999</v>
      </c>
      <c r="BK16" s="142">
        <v>2.8237000000000001</v>
      </c>
      <c r="BL16" s="141"/>
      <c r="BM16" s="142">
        <v>0.48559999999999998</v>
      </c>
      <c r="BN16" s="142">
        <v>-113.43729999999999</v>
      </c>
      <c r="BO16" s="142">
        <v>4.6997999999999998</v>
      </c>
      <c r="BP16" s="142">
        <v>4.4252000000000002</v>
      </c>
      <c r="BQ16" s="142">
        <v>57.514499999999998</v>
      </c>
      <c r="BR16" s="142">
        <v>-215.22049999999999</v>
      </c>
      <c r="BS16" s="141"/>
      <c r="BT16" s="141"/>
      <c r="BU16" s="141"/>
      <c r="BV16" s="142">
        <v>11.286899999999999</v>
      </c>
      <c r="BW16" s="142">
        <v>9.42</v>
      </c>
      <c r="BX16" s="142">
        <v>6.15</v>
      </c>
      <c r="BY16" s="142">
        <v>-13.51</v>
      </c>
      <c r="BZ16" s="142">
        <v>0.43</v>
      </c>
      <c r="CA16" s="142">
        <v>-26.921199999999999</v>
      </c>
      <c r="CB16" s="142">
        <v>-27.1891</v>
      </c>
      <c r="CC16" s="142">
        <v>29.935099999999998</v>
      </c>
      <c r="CD16" s="142">
        <v>29.404699999999998</v>
      </c>
      <c r="CE16" s="142">
        <v>36.646799999999999</v>
      </c>
      <c r="CF16" s="142">
        <v>-23.957999999999998</v>
      </c>
      <c r="CG16" s="142">
        <v>-24.193999999999999</v>
      </c>
      <c r="CH16" s="142">
        <v>0.66379999999999995</v>
      </c>
      <c r="CI16" s="141"/>
      <c r="CJ16" s="141"/>
      <c r="CK16" s="141"/>
      <c r="CL16" s="142">
        <v>-12</v>
      </c>
      <c r="CM16" s="142">
        <v>-12.2</v>
      </c>
      <c r="CN16" s="142">
        <v>-2.1800000000000002</v>
      </c>
      <c r="CO16" s="142">
        <v>7.3716999999999997</v>
      </c>
      <c r="CP16" s="142">
        <v>6.6246999999999998</v>
      </c>
      <c r="CQ16" s="142">
        <v>5.9264999999999999</v>
      </c>
      <c r="CR16" s="142">
        <v>36.067100000000003</v>
      </c>
      <c r="CS16" s="142">
        <v>36.375500000000002</v>
      </c>
      <c r="CT16" s="142">
        <v>-27.685700000000001</v>
      </c>
      <c r="CU16" s="142">
        <v>-12.6965</v>
      </c>
      <c r="CV16" s="142">
        <v>-26.785299999999999</v>
      </c>
      <c r="CW16" s="142">
        <v>2.4765999999999999</v>
      </c>
      <c r="CX16" s="142">
        <v>25.28</v>
      </c>
      <c r="CY16" s="142">
        <v>9.2100000000000009</v>
      </c>
      <c r="CZ16" s="142">
        <v>4.0674000000000001</v>
      </c>
      <c r="DA16" s="142">
        <v>3.0304000000000002</v>
      </c>
      <c r="DB16" s="142">
        <v>-7.9</v>
      </c>
      <c r="DC16" s="141"/>
      <c r="DD16" s="141"/>
      <c r="DE16" s="141"/>
      <c r="DF16" s="142">
        <v>17.709199999999999</v>
      </c>
      <c r="DG16" s="141"/>
      <c r="DH16" s="141"/>
      <c r="DI16" s="141"/>
      <c r="DJ16" s="141"/>
      <c r="DK16" s="142">
        <v>-2.4914999999999998</v>
      </c>
      <c r="DL16" s="142">
        <v>-3.1791</v>
      </c>
      <c r="DM16" s="142">
        <v>5.9981</v>
      </c>
      <c r="DN16" s="142">
        <v>2.4178999999999999</v>
      </c>
      <c r="DO16" s="142">
        <v>-3.01</v>
      </c>
      <c r="DP16" s="142">
        <v>-2.5299999999999998</v>
      </c>
      <c r="DQ16" s="142">
        <v>12.493</v>
      </c>
      <c r="DR16" s="142">
        <v>-17.572199999999999</v>
      </c>
      <c r="DS16" s="142">
        <v>-26.91</v>
      </c>
      <c r="DT16" s="141"/>
      <c r="DU16" s="142">
        <v>27.4</v>
      </c>
      <c r="DV16" s="142">
        <v>-0.56999999999999995</v>
      </c>
      <c r="DW16" s="142">
        <v>-19.9636</v>
      </c>
      <c r="DX16" s="142">
        <v>-10.4727</v>
      </c>
      <c r="DY16" s="142">
        <v>-40.438899999999997</v>
      </c>
      <c r="DZ16" s="142">
        <v>-40.627299999999998</v>
      </c>
      <c r="EA16" s="141"/>
      <c r="EB16" s="142">
        <v>-26.2821</v>
      </c>
      <c r="EC16" s="142">
        <v>-32.451799999999999</v>
      </c>
      <c r="ED16" s="142">
        <v>-33.091999999999999</v>
      </c>
      <c r="EE16" s="142">
        <v>-15.127000000000001</v>
      </c>
      <c r="EF16" s="142">
        <v>-24.044</v>
      </c>
      <c r="EG16" s="142">
        <v>-13.090999999999999</v>
      </c>
      <c r="EH16" s="142">
        <v>-128.09520000000001</v>
      </c>
      <c r="EI16" s="142">
        <v>-13.224</v>
      </c>
      <c r="EJ16" s="141"/>
      <c r="EK16" s="142">
        <v>-11.0825</v>
      </c>
      <c r="EL16" s="142">
        <v>-10.495100000000001</v>
      </c>
      <c r="EM16" s="142">
        <v>16.4694</v>
      </c>
      <c r="EN16" s="142">
        <v>-13.4682</v>
      </c>
      <c r="EO16" s="142">
        <v>-14.4231</v>
      </c>
      <c r="EP16" s="142">
        <v>5.1360000000000001</v>
      </c>
      <c r="EQ16" s="142">
        <v>-27.396000000000001</v>
      </c>
      <c r="ER16" s="142">
        <v>-27.901199999999999</v>
      </c>
      <c r="ES16" s="142">
        <v>11.611800000000001</v>
      </c>
      <c r="ET16" s="142">
        <v>0</v>
      </c>
      <c r="EU16" s="142">
        <v>-3.1</v>
      </c>
      <c r="EV16" s="142">
        <v>3.7</v>
      </c>
      <c r="EW16" s="142">
        <v>9.1997999999999998</v>
      </c>
      <c r="EX16" s="142">
        <v>-27.763300000000001</v>
      </c>
      <c r="EY16" s="142">
        <v>-10.667899999999999</v>
      </c>
      <c r="EZ16" s="142">
        <v>-10.5908</v>
      </c>
      <c r="FA16" s="142">
        <v>9.2350999999999992</v>
      </c>
      <c r="FB16" s="142">
        <v>13.871600000000001</v>
      </c>
      <c r="FC16" s="142">
        <v>-31.252300000000002</v>
      </c>
      <c r="FD16" s="142">
        <v>5.0027999999999997</v>
      </c>
      <c r="FE16" s="141"/>
      <c r="FF16" s="142">
        <v>4.9546000000000001</v>
      </c>
      <c r="FG16" s="141"/>
      <c r="FH16" s="141"/>
      <c r="FI16" s="141"/>
      <c r="FJ16" s="142">
        <v>13.731400000000001</v>
      </c>
      <c r="FK16" s="142">
        <v>13.898899999999999</v>
      </c>
      <c r="FL16" s="142">
        <v>-25.453399999999998</v>
      </c>
      <c r="FM16" s="142">
        <v>24.2043</v>
      </c>
      <c r="FN16" s="142">
        <v>23.617000000000001</v>
      </c>
      <c r="FO16" s="142">
        <v>-13.7064</v>
      </c>
      <c r="FP16" s="141"/>
      <c r="FQ16" s="142">
        <v>22.3062</v>
      </c>
      <c r="FR16" s="142">
        <v>-19.27</v>
      </c>
      <c r="FS16" s="142">
        <v>-0.79790000000000005</v>
      </c>
      <c r="FT16" s="142">
        <v>0.13300000000000001</v>
      </c>
      <c r="FU16" s="142">
        <v>-0.05</v>
      </c>
      <c r="FV16" s="142">
        <v>3.56</v>
      </c>
      <c r="FW16" s="141"/>
      <c r="FX16" s="141"/>
      <c r="FY16" s="142">
        <v>2.12</v>
      </c>
      <c r="FZ16" s="142">
        <v>0.39500000000000002</v>
      </c>
      <c r="GA16" s="141"/>
      <c r="GB16" s="142">
        <v>12.36</v>
      </c>
      <c r="GC16" s="142">
        <v>-8.8595000000000006</v>
      </c>
      <c r="GD16" s="142">
        <v>-1.2948999999999999</v>
      </c>
      <c r="GE16" s="142">
        <v>-2.31</v>
      </c>
      <c r="GF16" s="142">
        <v>24.747900000000001</v>
      </c>
      <c r="GG16" s="141"/>
      <c r="GH16" s="142">
        <v>15.433999999999999</v>
      </c>
      <c r="GI16" s="142">
        <v>-2.6920999999999999</v>
      </c>
      <c r="GJ16" s="142">
        <v>-2.9533</v>
      </c>
      <c r="GK16" s="142">
        <v>1.6094999999999999</v>
      </c>
      <c r="GL16" s="141"/>
      <c r="GM16" s="141"/>
      <c r="GN16" s="142">
        <v>-10.414099999999999</v>
      </c>
      <c r="GO16" s="142">
        <v>-28.4222</v>
      </c>
      <c r="GP16" s="142">
        <v>2.1783999999999999</v>
      </c>
      <c r="GQ16" s="142">
        <v>-19.587199999999999</v>
      </c>
      <c r="GR16" s="142">
        <v>5.5128000000000004</v>
      </c>
      <c r="GS16" s="142">
        <v>5.9501999999999997</v>
      </c>
      <c r="GT16" s="142">
        <v>91.344099999999997</v>
      </c>
      <c r="GU16" s="142">
        <v>-6.6463000000000001</v>
      </c>
      <c r="GV16" s="142">
        <v>-8.0955999999999992</v>
      </c>
      <c r="GW16" s="142">
        <v>6.7845000000000004</v>
      </c>
      <c r="GX16" s="142">
        <v>4.3470000000000004</v>
      </c>
      <c r="GY16" s="142">
        <v>6.0289000000000001</v>
      </c>
      <c r="GZ16" s="142">
        <v>5.9970999999999997</v>
      </c>
      <c r="HA16" s="142">
        <v>4</v>
      </c>
      <c r="HB16" s="142">
        <v>-13.379200000000001</v>
      </c>
      <c r="HC16" s="142">
        <v>-11.3002</v>
      </c>
      <c r="HD16" s="142">
        <v>-2.93</v>
      </c>
      <c r="HE16" s="142">
        <v>-4.5532000000000004</v>
      </c>
      <c r="HF16" s="142">
        <v>7.3002000000000002</v>
      </c>
      <c r="HG16" s="142">
        <v>15.924200000000001</v>
      </c>
      <c r="HH16" s="142">
        <v>94.395300000000006</v>
      </c>
      <c r="HI16" s="142">
        <v>-19.2774</v>
      </c>
      <c r="HJ16" s="142">
        <v>32.993400000000001</v>
      </c>
      <c r="HK16" s="141"/>
      <c r="HL16" s="142">
        <v>8.4177999999999997</v>
      </c>
      <c r="HM16" s="142">
        <v>0</v>
      </c>
      <c r="HN16" s="142">
        <v>0</v>
      </c>
      <c r="HO16" s="141"/>
      <c r="HP16" s="141"/>
      <c r="HQ16" s="142">
        <v>-21.109200000000001</v>
      </c>
      <c r="HR16" s="142">
        <v>-20.103899999999999</v>
      </c>
      <c r="HS16" s="142">
        <v>-13.594799999999999</v>
      </c>
      <c r="HT16" s="142">
        <v>-13.6709</v>
      </c>
      <c r="HU16" s="142">
        <v>19.54</v>
      </c>
      <c r="HV16" s="142">
        <v>19.25</v>
      </c>
      <c r="HW16" s="142">
        <v>-23.7</v>
      </c>
      <c r="HX16" s="142">
        <v>-23</v>
      </c>
      <c r="HY16" s="142">
        <v>5.3999999999999999E-2</v>
      </c>
      <c r="HZ16" s="142">
        <v>-5.92</v>
      </c>
      <c r="IA16" s="142">
        <v>50.998199999999997</v>
      </c>
      <c r="IB16" s="142">
        <v>19.3672</v>
      </c>
      <c r="IC16" s="142">
        <v>19.382899999999999</v>
      </c>
      <c r="ID16" s="142">
        <v>-18.600000000000001</v>
      </c>
      <c r="IE16" s="142">
        <v>-21.8</v>
      </c>
      <c r="IF16" s="142">
        <v>4.7</v>
      </c>
      <c r="IG16" s="142">
        <v>4.2</v>
      </c>
      <c r="IH16" s="142">
        <v>-18.155000000000001</v>
      </c>
      <c r="II16" s="141"/>
      <c r="IJ16" s="142">
        <v>-129.9453</v>
      </c>
      <c r="IK16" s="142">
        <v>44.278199999999998</v>
      </c>
      <c r="IL16" s="142">
        <v>-267.54480000000001</v>
      </c>
      <c r="IM16" s="142">
        <v>-23.543099999999999</v>
      </c>
      <c r="IN16" s="142">
        <v>-27.7807</v>
      </c>
      <c r="IO16" s="142">
        <v>106.5378</v>
      </c>
      <c r="IP16" s="142">
        <v>58.480600000000003</v>
      </c>
      <c r="IQ16" s="142">
        <v>115.24209999999999</v>
      </c>
      <c r="IR16" s="142">
        <v>108.4648</v>
      </c>
      <c r="IS16" s="142">
        <v>36.836399999999998</v>
      </c>
      <c r="IT16" s="142">
        <v>20.5519</v>
      </c>
      <c r="IU16" s="142">
        <v>19.112500000000001</v>
      </c>
      <c r="IV16" s="142">
        <v>-7.6548999999999996</v>
      </c>
      <c r="IW16" s="142">
        <v>193.35560000000001</v>
      </c>
      <c r="IX16" s="142">
        <v>-212.7698</v>
      </c>
      <c r="IY16" s="142">
        <v>-20.165600000000001</v>
      </c>
      <c r="IZ16" s="142">
        <v>27.302600000000002</v>
      </c>
      <c r="JA16" s="142">
        <v>-1.0290999999999999</v>
      </c>
      <c r="JB16" s="142">
        <v>11.83</v>
      </c>
      <c r="JC16" s="142">
        <v>-3.04</v>
      </c>
      <c r="JD16" s="142">
        <v>-1.4650000000000001</v>
      </c>
      <c r="JE16" s="142">
        <v>-1.4790000000000001</v>
      </c>
      <c r="JF16" s="142">
        <v>-1.84</v>
      </c>
      <c r="JG16" s="142">
        <v>3.36</v>
      </c>
      <c r="JH16" s="142">
        <v>-1.7670999999999999</v>
      </c>
      <c r="JI16" s="142">
        <v>-8.3787000000000003</v>
      </c>
      <c r="JJ16" s="142">
        <v>4.7470999999999997</v>
      </c>
      <c r="JK16" s="142">
        <v>4.8051000000000004</v>
      </c>
      <c r="JL16" s="142">
        <v>9</v>
      </c>
      <c r="JM16" s="142">
        <v>-0.91300000000000003</v>
      </c>
      <c r="JN16" s="142">
        <v>-0.76500000000000001</v>
      </c>
      <c r="JO16" s="141"/>
      <c r="JP16" s="141"/>
      <c r="JQ16" s="142">
        <v>4.5263999999999998</v>
      </c>
      <c r="JR16" s="142">
        <v>3.4281999999999999</v>
      </c>
      <c r="JS16" s="142">
        <v>4.7861000000000002</v>
      </c>
      <c r="JT16" s="141"/>
      <c r="JU16" s="142">
        <v>7.5</v>
      </c>
      <c r="JV16" s="142">
        <v>8.1638000000000002</v>
      </c>
      <c r="JW16" s="142">
        <v>-0.03</v>
      </c>
      <c r="JX16" s="141"/>
      <c r="JY16" s="142">
        <v>-13.599500000000001</v>
      </c>
      <c r="JZ16" s="142">
        <v>-0.15870000000000001</v>
      </c>
      <c r="KA16" s="142">
        <v>-24.112200000000001</v>
      </c>
      <c r="KB16" s="142">
        <v>-10.0543</v>
      </c>
      <c r="KC16" s="142">
        <v>-2.6749000000000001</v>
      </c>
      <c r="KD16" s="142">
        <v>-28.193000000000001</v>
      </c>
      <c r="KE16" s="142">
        <v>0</v>
      </c>
      <c r="KF16" s="142">
        <v>0.3</v>
      </c>
      <c r="KG16" s="142">
        <v>-14.5</v>
      </c>
      <c r="KH16" s="142">
        <v>38.383400000000002</v>
      </c>
      <c r="KI16" s="142">
        <v>-118.928</v>
      </c>
    </row>
    <row r="17" spans="1:295" ht="18" customHeight="1" x14ac:dyDescent="0.25">
      <c r="A17" s="133" t="s">
        <v>50</v>
      </c>
      <c r="B17" s="133" t="s">
        <v>774</v>
      </c>
      <c r="C17" s="134">
        <v>0</v>
      </c>
      <c r="D17" s="135">
        <v>0.9758</v>
      </c>
      <c r="E17" s="135">
        <v>-6.3319999999999999</v>
      </c>
      <c r="F17" s="135">
        <v>4.1069000000000004</v>
      </c>
      <c r="G17" s="135">
        <v>9.1232000000000006</v>
      </c>
      <c r="H17" s="136"/>
      <c r="I17" s="135">
        <v>12.2432</v>
      </c>
      <c r="J17" s="136"/>
      <c r="K17" s="135">
        <v>7.1288999999999998</v>
      </c>
      <c r="L17" s="135">
        <v>2.2618999999999998</v>
      </c>
      <c r="M17" s="135">
        <v>3.6509</v>
      </c>
      <c r="N17" s="135">
        <v>-4.4400000000000004</v>
      </c>
      <c r="O17" s="135">
        <v>-19.8</v>
      </c>
      <c r="P17" s="136"/>
      <c r="Q17" s="135">
        <v>1.6559999999999999</v>
      </c>
      <c r="R17" s="135">
        <v>-15.4</v>
      </c>
      <c r="S17" s="135">
        <v>2.7155</v>
      </c>
      <c r="T17" s="135">
        <v>-8.6866000000000003</v>
      </c>
      <c r="U17" s="135">
        <v>4.6162000000000001</v>
      </c>
      <c r="V17" s="135">
        <v>4.4413999999999998</v>
      </c>
      <c r="W17" s="135">
        <v>7.7685000000000004</v>
      </c>
      <c r="X17" s="135">
        <v>3.3511000000000002</v>
      </c>
      <c r="Y17" s="135">
        <v>1.9572000000000001</v>
      </c>
      <c r="Z17" s="135">
        <v>2.2096</v>
      </c>
      <c r="AA17" s="136"/>
      <c r="AB17" s="135">
        <v>-1.0546</v>
      </c>
      <c r="AC17" s="136"/>
      <c r="AD17" s="135">
        <v>-0.96899999999999997</v>
      </c>
      <c r="AE17" s="135">
        <v>3.5819999999999999</v>
      </c>
      <c r="AF17" s="135">
        <v>-17.760000000000002</v>
      </c>
      <c r="AG17" s="135">
        <v>-13.2</v>
      </c>
      <c r="AH17" s="135">
        <v>-1.091</v>
      </c>
      <c r="AI17" s="135">
        <v>0.23200000000000001</v>
      </c>
      <c r="AJ17" s="136"/>
      <c r="AK17" s="135">
        <v>-23.17</v>
      </c>
      <c r="AL17" s="136"/>
      <c r="AM17" s="135">
        <v>-4.6399999999999997</v>
      </c>
      <c r="AN17" s="135">
        <v>-4.63</v>
      </c>
      <c r="AO17" s="135">
        <v>4.1398999999999999</v>
      </c>
      <c r="AP17" s="135">
        <v>4.0065</v>
      </c>
      <c r="AQ17" s="135">
        <v>13.0524</v>
      </c>
      <c r="AR17" s="135">
        <v>14.5375</v>
      </c>
      <c r="AS17" s="135">
        <v>-18.2834</v>
      </c>
      <c r="AT17" s="135">
        <v>-14.333600000000001</v>
      </c>
      <c r="AU17" s="135">
        <v>-16.1797</v>
      </c>
      <c r="AV17" s="135">
        <v>12.4741</v>
      </c>
      <c r="AW17" s="135">
        <v>15.086499999999999</v>
      </c>
      <c r="AX17" s="135">
        <v>-23.396999999999998</v>
      </c>
      <c r="AY17" s="135">
        <v>-21.297999999999998</v>
      </c>
      <c r="AZ17" s="135">
        <v>24.7742</v>
      </c>
      <c r="BA17" s="135">
        <v>24.678899999999999</v>
      </c>
      <c r="BB17" s="135">
        <v>33.425899999999999</v>
      </c>
      <c r="BC17" s="135">
        <v>18.295200000000001</v>
      </c>
      <c r="BD17" s="135">
        <v>-6.6</v>
      </c>
      <c r="BE17" s="135">
        <v>-6.6</v>
      </c>
      <c r="BF17" s="135">
        <v>-23.067499999999999</v>
      </c>
      <c r="BG17" s="135">
        <v>-23.517199999999999</v>
      </c>
      <c r="BH17" s="135">
        <v>-2.9603999999999999</v>
      </c>
      <c r="BI17" s="136"/>
      <c r="BJ17" s="135">
        <v>0.55420000000000003</v>
      </c>
      <c r="BK17" s="135">
        <v>2.9702999999999999</v>
      </c>
      <c r="BL17" s="136"/>
      <c r="BM17" s="135">
        <v>0.48949999999999999</v>
      </c>
      <c r="BN17" s="135">
        <v>-109.4393</v>
      </c>
      <c r="BO17" s="135">
        <v>5.5544000000000002</v>
      </c>
      <c r="BP17" s="135">
        <v>5.7679999999999998</v>
      </c>
      <c r="BQ17" s="135">
        <v>50.765999999999998</v>
      </c>
      <c r="BR17" s="135">
        <v>-215.18799999999999</v>
      </c>
      <c r="BS17" s="136"/>
      <c r="BT17" s="136"/>
      <c r="BU17" s="136"/>
      <c r="BV17" s="135">
        <v>11.276899999999999</v>
      </c>
      <c r="BW17" s="135">
        <v>9.43</v>
      </c>
      <c r="BX17" s="135">
        <v>5.98</v>
      </c>
      <c r="BY17" s="135">
        <v>-13.59</v>
      </c>
      <c r="BZ17" s="135">
        <v>0.73</v>
      </c>
      <c r="CA17" s="135">
        <v>-26.1174</v>
      </c>
      <c r="CB17" s="135">
        <v>-25.983499999999999</v>
      </c>
      <c r="CC17" s="135">
        <v>30.063300000000002</v>
      </c>
      <c r="CD17" s="135">
        <v>29.2559</v>
      </c>
      <c r="CE17" s="135">
        <v>36.468600000000002</v>
      </c>
      <c r="CF17" s="135">
        <v>-25.815200000000001</v>
      </c>
      <c r="CG17" s="135">
        <v>-25.887699999999999</v>
      </c>
      <c r="CH17" s="135">
        <v>1.1216999999999999</v>
      </c>
      <c r="CI17" s="136"/>
      <c r="CJ17" s="136"/>
      <c r="CK17" s="136"/>
      <c r="CL17" s="135">
        <v>-11.8</v>
      </c>
      <c r="CM17" s="135">
        <v>-12.1</v>
      </c>
      <c r="CN17" s="135">
        <v>-2.2200000000000002</v>
      </c>
      <c r="CO17" s="135">
        <v>6.7099000000000002</v>
      </c>
      <c r="CP17" s="135">
        <v>6.9748000000000001</v>
      </c>
      <c r="CQ17" s="135">
        <v>5.8754999999999997</v>
      </c>
      <c r="CR17" s="135">
        <v>37.405700000000003</v>
      </c>
      <c r="CS17" s="135">
        <v>37.182099999999998</v>
      </c>
      <c r="CT17" s="135">
        <v>-27.417400000000001</v>
      </c>
      <c r="CU17" s="135">
        <v>-13.3756</v>
      </c>
      <c r="CV17" s="135">
        <v>-27.905799999999999</v>
      </c>
      <c r="CW17" s="135">
        <v>2.7433999999999998</v>
      </c>
      <c r="CX17" s="135">
        <v>24.01</v>
      </c>
      <c r="CY17" s="135">
        <v>8.61</v>
      </c>
      <c r="CZ17" s="135">
        <v>3.9110999999999998</v>
      </c>
      <c r="DA17" s="135">
        <v>2.9327000000000001</v>
      </c>
      <c r="DB17" s="135">
        <v>-7.8</v>
      </c>
      <c r="DC17" s="136"/>
      <c r="DD17" s="136"/>
      <c r="DE17" s="136"/>
      <c r="DF17" s="135">
        <v>16.4437</v>
      </c>
      <c r="DG17" s="136"/>
      <c r="DH17" s="136"/>
      <c r="DI17" s="136"/>
      <c r="DJ17" s="136"/>
      <c r="DK17" s="135">
        <v>-2.4914999999999998</v>
      </c>
      <c r="DL17" s="135">
        <v>-3.1791</v>
      </c>
      <c r="DM17" s="135">
        <v>6.1558000000000002</v>
      </c>
      <c r="DN17" s="135">
        <v>2.4178999999999999</v>
      </c>
      <c r="DO17" s="135">
        <v>-3.02</v>
      </c>
      <c r="DP17" s="135">
        <v>-2.38</v>
      </c>
      <c r="DQ17" s="135">
        <v>11.965999999999999</v>
      </c>
      <c r="DR17" s="135">
        <v>-16.780999999999999</v>
      </c>
      <c r="DS17" s="135">
        <v>-26.91</v>
      </c>
      <c r="DT17" s="136"/>
      <c r="DU17" s="135">
        <v>27.91</v>
      </c>
      <c r="DV17" s="135">
        <v>-0.45</v>
      </c>
      <c r="DW17" s="135">
        <v>-20.563600000000001</v>
      </c>
      <c r="DX17" s="135">
        <v>-9.8909000000000002</v>
      </c>
      <c r="DY17" s="135">
        <v>-40.801099999999998</v>
      </c>
      <c r="DZ17" s="135">
        <v>-39.763599999999997</v>
      </c>
      <c r="EA17" s="136"/>
      <c r="EB17" s="135">
        <v>-25.946899999999999</v>
      </c>
      <c r="EC17" s="135">
        <v>-32.541800000000002</v>
      </c>
      <c r="ED17" s="135">
        <v>-32.547600000000003</v>
      </c>
      <c r="EE17" s="135">
        <v>-17.867699999999999</v>
      </c>
      <c r="EF17" s="135">
        <v>-23.776700000000002</v>
      </c>
      <c r="EG17" s="135">
        <v>-13.590999999999999</v>
      </c>
      <c r="EH17" s="135">
        <v>-125.2179</v>
      </c>
      <c r="EI17" s="135">
        <v>-15.9438</v>
      </c>
      <c r="EJ17" s="136"/>
      <c r="EK17" s="135">
        <v>-11.996600000000001</v>
      </c>
      <c r="EL17" s="135">
        <v>-11.49</v>
      </c>
      <c r="EM17" s="135">
        <v>18.015699999999999</v>
      </c>
      <c r="EN17" s="135">
        <v>-11.912800000000001</v>
      </c>
      <c r="EO17" s="135">
        <v>-11.4674</v>
      </c>
      <c r="EP17" s="135">
        <v>-7.6840000000000002</v>
      </c>
      <c r="EQ17" s="135">
        <v>-27.838100000000001</v>
      </c>
      <c r="ER17" s="135">
        <v>-27.641200000000001</v>
      </c>
      <c r="ES17" s="135">
        <v>10.328900000000001</v>
      </c>
      <c r="ET17" s="135">
        <v>0</v>
      </c>
      <c r="EU17" s="135">
        <v>-4.58</v>
      </c>
      <c r="EV17" s="135">
        <v>0</v>
      </c>
      <c r="EW17" s="135">
        <v>9.4050999999999991</v>
      </c>
      <c r="EX17" s="135">
        <v>-25.636900000000001</v>
      </c>
      <c r="EY17" s="135">
        <v>-11.5807</v>
      </c>
      <c r="EZ17" s="135">
        <v>-11.487399999999999</v>
      </c>
      <c r="FA17" s="135">
        <v>13.617900000000001</v>
      </c>
      <c r="FB17" s="135">
        <v>11.193</v>
      </c>
      <c r="FC17" s="135">
        <v>-27.608699999999999</v>
      </c>
      <c r="FD17" s="135">
        <v>4.9945000000000004</v>
      </c>
      <c r="FE17" s="136"/>
      <c r="FF17" s="135">
        <v>4.8227000000000002</v>
      </c>
      <c r="FG17" s="136"/>
      <c r="FH17" s="136"/>
      <c r="FI17" s="136"/>
      <c r="FJ17" s="135">
        <v>13.228999999999999</v>
      </c>
      <c r="FK17" s="135">
        <v>13.228999999999999</v>
      </c>
      <c r="FL17" s="135">
        <v>-25.453399999999998</v>
      </c>
      <c r="FM17" s="135">
        <v>23.395700000000001</v>
      </c>
      <c r="FN17" s="135">
        <v>23.335799999999999</v>
      </c>
      <c r="FO17" s="135">
        <v>-13.205399999999999</v>
      </c>
      <c r="FP17" s="136"/>
      <c r="FQ17" s="135">
        <v>22.491800000000001</v>
      </c>
      <c r="FR17" s="135">
        <v>-19.72</v>
      </c>
      <c r="FS17" s="135">
        <v>-0.91510000000000002</v>
      </c>
      <c r="FT17" s="135">
        <v>0.16500000000000001</v>
      </c>
      <c r="FU17" s="135">
        <v>0</v>
      </c>
      <c r="FV17" s="135">
        <v>3.07</v>
      </c>
      <c r="FW17" s="135">
        <v>-23.4102</v>
      </c>
      <c r="FX17" s="136"/>
      <c r="FY17" s="135">
        <v>2.1579999999999999</v>
      </c>
      <c r="FZ17" s="135">
        <v>0.35099999999999998</v>
      </c>
      <c r="GA17" s="136"/>
      <c r="GB17" s="135">
        <v>12.46</v>
      </c>
      <c r="GC17" s="135">
        <v>-8.8856000000000002</v>
      </c>
      <c r="GD17" s="135">
        <v>-1.1722999999999999</v>
      </c>
      <c r="GE17" s="136"/>
      <c r="GF17" s="135">
        <v>24.771899999999999</v>
      </c>
      <c r="GG17" s="136"/>
      <c r="GH17" s="135">
        <v>15.216900000000001</v>
      </c>
      <c r="GI17" s="135">
        <v>-2.9285000000000001</v>
      </c>
      <c r="GJ17" s="135">
        <v>-3.2038000000000002</v>
      </c>
      <c r="GK17" s="135">
        <v>1.6254</v>
      </c>
      <c r="GL17" s="136"/>
      <c r="GM17" s="136"/>
      <c r="GN17" s="135">
        <v>-10.601800000000001</v>
      </c>
      <c r="GO17" s="135">
        <v>-28.507200000000001</v>
      </c>
      <c r="GP17" s="135">
        <v>1.8880999999999999</v>
      </c>
      <c r="GQ17" s="135">
        <v>-19.695900000000002</v>
      </c>
      <c r="GR17" s="135">
        <v>5.2655000000000003</v>
      </c>
      <c r="GS17" s="135">
        <v>6.3864000000000001</v>
      </c>
      <c r="GT17" s="135">
        <v>92.423599999999993</v>
      </c>
      <c r="GU17" s="135">
        <v>-6.4912999999999998</v>
      </c>
      <c r="GV17" s="135">
        <v>-7.6858000000000004</v>
      </c>
      <c r="GW17" s="135">
        <v>6.8772000000000002</v>
      </c>
      <c r="GX17" s="135">
        <v>4.2005999999999997</v>
      </c>
      <c r="GY17" s="135">
        <v>5.9996</v>
      </c>
      <c r="GZ17" s="135">
        <v>6.0049999999999999</v>
      </c>
      <c r="HA17" s="135">
        <v>3.4946999999999999</v>
      </c>
      <c r="HB17" s="135">
        <v>-14.0176</v>
      </c>
      <c r="HC17" s="135">
        <v>-12.688800000000001</v>
      </c>
      <c r="HD17" s="135">
        <v>-2.93</v>
      </c>
      <c r="HE17" s="135">
        <v>-3.0203000000000002</v>
      </c>
      <c r="HF17" s="135">
        <v>10.0913</v>
      </c>
      <c r="HG17" s="135">
        <v>11.9383</v>
      </c>
      <c r="HH17" s="135">
        <v>91.347200000000001</v>
      </c>
      <c r="HI17" s="135">
        <v>-18.364599999999999</v>
      </c>
      <c r="HJ17" s="135">
        <v>33.880600000000001</v>
      </c>
      <c r="HK17" s="136"/>
      <c r="HL17" s="135">
        <v>9.1597000000000008</v>
      </c>
      <c r="HM17" s="135">
        <v>-12.783799999999999</v>
      </c>
      <c r="HN17" s="135">
        <v>-12.622999999999999</v>
      </c>
      <c r="HO17" s="136"/>
      <c r="HP17" s="136"/>
      <c r="HQ17" s="135">
        <v>-22.658300000000001</v>
      </c>
      <c r="HR17" s="135">
        <v>-22.1584</v>
      </c>
      <c r="HS17" s="135">
        <v>-13.591200000000001</v>
      </c>
      <c r="HT17" s="135">
        <v>-13.6144</v>
      </c>
      <c r="HU17" s="135">
        <v>17.72</v>
      </c>
      <c r="HV17" s="135">
        <v>17.71</v>
      </c>
      <c r="HW17" s="135">
        <v>-24.5</v>
      </c>
      <c r="HX17" s="135">
        <v>-24.6</v>
      </c>
      <c r="HY17" s="135">
        <v>-8.6999999999999994E-2</v>
      </c>
      <c r="HZ17" s="135">
        <v>-6.48</v>
      </c>
      <c r="IA17" s="135">
        <v>48.718800000000002</v>
      </c>
      <c r="IB17" s="135">
        <v>17.6066</v>
      </c>
      <c r="IC17" s="135">
        <v>17.541399999999999</v>
      </c>
      <c r="ID17" s="135">
        <v>-18.2</v>
      </c>
      <c r="IE17" s="135">
        <v>-21.7</v>
      </c>
      <c r="IF17" s="135">
        <v>5.6</v>
      </c>
      <c r="IG17" s="135">
        <v>5.0999999999999996</v>
      </c>
      <c r="IH17" s="135">
        <v>-18.389399999999998</v>
      </c>
      <c r="II17" s="136"/>
      <c r="IJ17" s="135">
        <v>-129.7704</v>
      </c>
      <c r="IK17" s="135">
        <v>41.142200000000003</v>
      </c>
      <c r="IL17" s="135">
        <v>-264.89210000000003</v>
      </c>
      <c r="IM17" s="135">
        <v>-24.945399999999999</v>
      </c>
      <c r="IN17" s="135">
        <v>-29.9316</v>
      </c>
      <c r="IO17" s="135">
        <v>105.7544</v>
      </c>
      <c r="IP17" s="135">
        <v>63.323399999999999</v>
      </c>
      <c r="IQ17" s="135">
        <v>117.605</v>
      </c>
      <c r="IR17" s="135">
        <v>105.92140000000001</v>
      </c>
      <c r="IS17" s="135">
        <v>35.027700000000003</v>
      </c>
      <c r="IT17" s="135">
        <v>17.646599999999999</v>
      </c>
      <c r="IU17" s="135">
        <v>14.3323</v>
      </c>
      <c r="IV17" s="135">
        <v>-8.1273999999999997</v>
      </c>
      <c r="IW17" s="135">
        <v>189.06229999999999</v>
      </c>
      <c r="IX17" s="135">
        <v>-212.45769999999999</v>
      </c>
      <c r="IY17" s="135">
        <v>-23.399899999999999</v>
      </c>
      <c r="IZ17" s="135">
        <v>34.119799999999998</v>
      </c>
      <c r="JA17" s="135">
        <v>-0.63109999999999999</v>
      </c>
      <c r="JB17" s="135">
        <v>11.363</v>
      </c>
      <c r="JC17" s="135">
        <v>-4</v>
      </c>
      <c r="JD17" s="135">
        <v>-1.5</v>
      </c>
      <c r="JE17" s="135">
        <v>-1.508</v>
      </c>
      <c r="JF17" s="135">
        <v>-1.04</v>
      </c>
      <c r="JG17" s="135">
        <v>3.04</v>
      </c>
      <c r="JH17" s="135">
        <v>-2.3807999999999998</v>
      </c>
      <c r="JI17" s="135">
        <v>-8.5526999999999997</v>
      </c>
      <c r="JJ17" s="135">
        <v>5.2171000000000003</v>
      </c>
      <c r="JK17" s="135">
        <v>4.9821</v>
      </c>
      <c r="JL17" s="135">
        <v>7.8</v>
      </c>
      <c r="JM17" s="135">
        <v>-2.86</v>
      </c>
      <c r="JN17" s="135">
        <v>-2.9289999999999998</v>
      </c>
      <c r="JO17" s="136"/>
      <c r="JP17" s="136"/>
      <c r="JQ17" s="135">
        <v>4.0305</v>
      </c>
      <c r="JR17" s="135">
        <v>3.6040999999999999</v>
      </c>
      <c r="JS17" s="135">
        <v>3.6084000000000001</v>
      </c>
      <c r="JT17" s="136"/>
      <c r="JU17" s="135">
        <v>7.7</v>
      </c>
      <c r="JV17" s="135">
        <v>8.1155000000000008</v>
      </c>
      <c r="JW17" s="135">
        <v>-0.05</v>
      </c>
      <c r="JX17" s="136"/>
      <c r="JY17" s="135">
        <v>-12.414199999999999</v>
      </c>
      <c r="JZ17" s="135">
        <v>-1.0186999999999999</v>
      </c>
      <c r="KA17" s="135">
        <v>-25.029900000000001</v>
      </c>
      <c r="KB17" s="135">
        <v>-9.19</v>
      </c>
      <c r="KC17" s="135">
        <v>-2.2378999999999998</v>
      </c>
      <c r="KD17" s="135">
        <v>-29.587</v>
      </c>
      <c r="KE17" s="135">
        <v>0</v>
      </c>
      <c r="KF17" s="135">
        <v>0.1</v>
      </c>
      <c r="KG17" s="135">
        <v>-14.4</v>
      </c>
      <c r="KH17" s="135">
        <v>40.820999999999998</v>
      </c>
      <c r="KI17" s="135">
        <v>-118.11750000000001</v>
      </c>
    </row>
    <row r="18" spans="1:295" ht="18" customHeight="1" x14ac:dyDescent="0.25">
      <c r="A18" s="133" t="s">
        <v>50</v>
      </c>
      <c r="B18" s="133" t="s">
        <v>775</v>
      </c>
      <c r="C18" s="137">
        <v>0</v>
      </c>
      <c r="D18" s="138">
        <v>1.1608000000000001</v>
      </c>
      <c r="E18" s="138">
        <v>-6.4817</v>
      </c>
      <c r="F18" s="138">
        <v>3.6252</v>
      </c>
      <c r="G18" s="138">
        <v>9.9915000000000003</v>
      </c>
      <c r="H18" s="139"/>
      <c r="I18" s="138">
        <v>11.989599999999999</v>
      </c>
      <c r="J18" s="139"/>
      <c r="K18" s="138">
        <v>6.9778000000000002</v>
      </c>
      <c r="L18" s="138">
        <v>2.2679</v>
      </c>
      <c r="M18" s="138">
        <v>3.6423999999999999</v>
      </c>
      <c r="N18" s="138">
        <v>-6.66</v>
      </c>
      <c r="O18" s="138">
        <v>-19.8</v>
      </c>
      <c r="P18" s="139"/>
      <c r="Q18" s="138">
        <v>2.484</v>
      </c>
      <c r="R18" s="138">
        <v>-15.4</v>
      </c>
      <c r="S18" s="138">
        <v>3.4596</v>
      </c>
      <c r="T18" s="138">
        <v>-8.7730999999999995</v>
      </c>
      <c r="U18" s="138">
        <v>5.2530000000000001</v>
      </c>
      <c r="V18" s="138">
        <v>4.9229000000000003</v>
      </c>
      <c r="W18" s="138">
        <v>9.2586999999999993</v>
      </c>
      <c r="X18" s="138">
        <v>3.2280000000000002</v>
      </c>
      <c r="Y18" s="138">
        <v>1.8813</v>
      </c>
      <c r="Z18" s="138">
        <v>2.2753999999999999</v>
      </c>
      <c r="AA18" s="139"/>
      <c r="AB18" s="138">
        <v>-1.222</v>
      </c>
      <c r="AC18" s="139"/>
      <c r="AD18" s="138">
        <v>-0.995</v>
      </c>
      <c r="AE18" s="138">
        <v>3.278</v>
      </c>
      <c r="AF18" s="138">
        <v>-13.32</v>
      </c>
      <c r="AG18" s="138">
        <v>-13.2</v>
      </c>
      <c r="AH18" s="138">
        <v>-1.175</v>
      </c>
      <c r="AI18" s="138">
        <v>0.22500000000000001</v>
      </c>
      <c r="AJ18" s="139"/>
      <c r="AK18" s="138">
        <v>-23.44</v>
      </c>
      <c r="AL18" s="139"/>
      <c r="AM18" s="138">
        <v>-4.54</v>
      </c>
      <c r="AN18" s="138">
        <v>-4.41</v>
      </c>
      <c r="AO18" s="138">
        <v>4.1242000000000001</v>
      </c>
      <c r="AP18" s="138">
        <v>3.7723</v>
      </c>
      <c r="AQ18" s="138">
        <v>13.1434</v>
      </c>
      <c r="AR18" s="138">
        <v>14.935600000000001</v>
      </c>
      <c r="AS18" s="138">
        <v>-16.5943</v>
      </c>
      <c r="AT18" s="138">
        <v>-15.4053</v>
      </c>
      <c r="AU18" s="138">
        <v>-14.395799999999999</v>
      </c>
      <c r="AV18" s="138">
        <v>14.187200000000001</v>
      </c>
      <c r="AW18" s="138">
        <v>13.2422</v>
      </c>
      <c r="AX18" s="138">
        <v>-19.506499999999999</v>
      </c>
      <c r="AY18" s="138">
        <v>-18.9208</v>
      </c>
      <c r="AZ18" s="138">
        <v>29.606400000000001</v>
      </c>
      <c r="BA18" s="138">
        <v>26.750499999999999</v>
      </c>
      <c r="BB18" s="138">
        <v>36.041699999999999</v>
      </c>
      <c r="BC18" s="138">
        <v>18.151499999999999</v>
      </c>
      <c r="BD18" s="138">
        <v>-6.2</v>
      </c>
      <c r="BE18" s="138">
        <v>-6.2</v>
      </c>
      <c r="BF18" s="138">
        <v>-23.730399999999999</v>
      </c>
      <c r="BG18" s="138">
        <v>-23.9251</v>
      </c>
      <c r="BH18" s="138">
        <v>-3.0093000000000001</v>
      </c>
      <c r="BI18" s="139"/>
      <c r="BJ18" s="138">
        <v>1.1369</v>
      </c>
      <c r="BK18" s="138">
        <v>2.9403000000000001</v>
      </c>
      <c r="BL18" s="139"/>
      <c r="BM18" s="138">
        <v>0.55289999999999995</v>
      </c>
      <c r="BN18" s="138">
        <v>-117.4962</v>
      </c>
      <c r="BO18" s="138">
        <v>4.944</v>
      </c>
      <c r="BP18" s="138">
        <v>5.0049999999999999</v>
      </c>
      <c r="BQ18" s="138">
        <v>48.651499999999999</v>
      </c>
      <c r="BR18" s="138">
        <v>-222.2079</v>
      </c>
      <c r="BS18" s="139"/>
      <c r="BT18" s="139"/>
      <c r="BU18" s="139"/>
      <c r="BV18" s="138">
        <v>4.87</v>
      </c>
      <c r="BW18" s="138">
        <v>9.91</v>
      </c>
      <c r="BX18" s="138">
        <v>6.34</v>
      </c>
      <c r="BY18" s="138">
        <v>-12.98</v>
      </c>
      <c r="BZ18" s="138">
        <v>1.55</v>
      </c>
      <c r="CA18" s="138">
        <v>-26.519300000000001</v>
      </c>
      <c r="CB18" s="138">
        <v>-27.1891</v>
      </c>
      <c r="CC18" s="138">
        <v>30.308700000000002</v>
      </c>
      <c r="CD18" s="138">
        <v>28.966699999999999</v>
      </c>
      <c r="CE18" s="138">
        <v>35.220399999999998</v>
      </c>
      <c r="CF18" s="138">
        <v>-25.034500000000001</v>
      </c>
      <c r="CG18" s="138">
        <v>-25.687899999999999</v>
      </c>
      <c r="CH18" s="138">
        <v>0.73440000000000005</v>
      </c>
      <c r="CI18" s="139"/>
      <c r="CJ18" s="139"/>
      <c r="CK18" s="139"/>
      <c r="CL18" s="138">
        <v>-11.8</v>
      </c>
      <c r="CM18" s="138">
        <v>-12.1</v>
      </c>
      <c r="CN18" s="138">
        <v>-2.23</v>
      </c>
      <c r="CO18" s="138">
        <v>7.9101999999999997</v>
      </c>
      <c r="CP18" s="138">
        <v>7.8798000000000004</v>
      </c>
      <c r="CQ18" s="138">
        <v>7.1489000000000003</v>
      </c>
      <c r="CR18" s="138">
        <v>37.412199999999999</v>
      </c>
      <c r="CS18" s="138">
        <v>37.753399999999999</v>
      </c>
      <c r="CT18" s="138">
        <v>-27.907</v>
      </c>
      <c r="CU18" s="138">
        <v>-11.093400000000001</v>
      </c>
      <c r="CV18" s="138">
        <v>-27.259599999999999</v>
      </c>
      <c r="CW18" s="138">
        <v>2.8411</v>
      </c>
      <c r="CX18" s="138">
        <v>23.55</v>
      </c>
      <c r="CY18" s="138">
        <v>8.4600000000000009</v>
      </c>
      <c r="CZ18" s="138">
        <v>4.3799000000000001</v>
      </c>
      <c r="DA18" s="138">
        <v>3.3233999999999999</v>
      </c>
      <c r="DB18" s="138">
        <v>-8.2899999999999991</v>
      </c>
      <c r="DC18" s="139"/>
      <c r="DD18" s="139"/>
      <c r="DE18" s="139"/>
      <c r="DF18" s="138">
        <v>14.6587</v>
      </c>
      <c r="DG18" s="139"/>
      <c r="DH18" s="139"/>
      <c r="DI18" s="138">
        <v>-12.1</v>
      </c>
      <c r="DJ18" s="138">
        <v>-12</v>
      </c>
      <c r="DK18" s="138">
        <v>-2.5293000000000001</v>
      </c>
      <c r="DL18" s="138">
        <v>-3.1791</v>
      </c>
      <c r="DM18" s="138">
        <v>6.6289999999999996</v>
      </c>
      <c r="DN18" s="138">
        <v>2.6034999999999999</v>
      </c>
      <c r="DO18" s="138">
        <v>-2.79</v>
      </c>
      <c r="DP18" s="138">
        <v>-2.62</v>
      </c>
      <c r="DQ18" s="138">
        <v>12.6945</v>
      </c>
      <c r="DR18" s="138">
        <v>-18.167300000000001</v>
      </c>
      <c r="DS18" s="138">
        <v>-23.83</v>
      </c>
      <c r="DT18" s="139"/>
      <c r="DU18" s="138">
        <v>25.15</v>
      </c>
      <c r="DV18" s="138">
        <v>-0.45</v>
      </c>
      <c r="DW18" s="138">
        <v>-19.7636</v>
      </c>
      <c r="DX18" s="138">
        <v>-9.9544999999999995</v>
      </c>
      <c r="DY18" s="138">
        <v>-41.530200000000001</v>
      </c>
      <c r="DZ18" s="138">
        <v>-40.927300000000002</v>
      </c>
      <c r="EA18" s="139"/>
      <c r="EB18" s="138">
        <v>-27.786000000000001</v>
      </c>
      <c r="EC18" s="138">
        <v>-33.747999999999998</v>
      </c>
      <c r="ED18" s="138">
        <v>-33.650500000000001</v>
      </c>
      <c r="EE18" s="138">
        <v>-12.4595</v>
      </c>
      <c r="EF18" s="138">
        <v>-17.744700000000002</v>
      </c>
      <c r="EG18" s="138">
        <v>-13.061</v>
      </c>
      <c r="EH18" s="138">
        <v>-125.3357</v>
      </c>
      <c r="EI18" s="138">
        <v>-11.0562</v>
      </c>
      <c r="EJ18" s="139"/>
      <c r="EK18" s="138">
        <v>-12.0686</v>
      </c>
      <c r="EL18" s="138">
        <v>-11.5436</v>
      </c>
      <c r="EM18" s="138">
        <v>17.805099999999999</v>
      </c>
      <c r="EN18" s="138">
        <v>-15.935499999999999</v>
      </c>
      <c r="EO18" s="138">
        <v>-15.0306</v>
      </c>
      <c r="EP18" s="138">
        <v>3.6</v>
      </c>
      <c r="EQ18" s="138">
        <v>-27.666899999999998</v>
      </c>
      <c r="ER18" s="138">
        <v>-27.256</v>
      </c>
      <c r="ES18" s="138">
        <v>9.6706000000000003</v>
      </c>
      <c r="ET18" s="138">
        <v>0</v>
      </c>
      <c r="EU18" s="138">
        <v>-11.91</v>
      </c>
      <c r="EV18" s="138">
        <v>0.2</v>
      </c>
      <c r="EW18" s="138">
        <v>9.3666</v>
      </c>
      <c r="EX18" s="138">
        <v>-32.926000000000002</v>
      </c>
      <c r="EY18" s="138">
        <v>-12.015499999999999</v>
      </c>
      <c r="EZ18" s="138">
        <v>-12.0959</v>
      </c>
      <c r="FA18" s="138">
        <v>10.697699999999999</v>
      </c>
      <c r="FB18" s="138">
        <v>10.125400000000001</v>
      </c>
      <c r="FC18" s="138">
        <v>-25.170200000000001</v>
      </c>
      <c r="FD18" s="138">
        <v>5.8333000000000004</v>
      </c>
      <c r="FE18" s="139"/>
      <c r="FF18" s="138">
        <v>5.5132000000000003</v>
      </c>
      <c r="FG18" s="139"/>
      <c r="FH18" s="139"/>
      <c r="FI18" s="139"/>
      <c r="FJ18" s="138">
        <v>13.731400000000001</v>
      </c>
      <c r="FK18" s="138">
        <v>13.731400000000001</v>
      </c>
      <c r="FL18" s="138">
        <v>-28.802499999999998</v>
      </c>
      <c r="FM18" s="138">
        <v>23.311299999999999</v>
      </c>
      <c r="FN18" s="138">
        <v>23.758500000000002</v>
      </c>
      <c r="FO18" s="138">
        <v>-14.927</v>
      </c>
      <c r="FP18" s="139"/>
      <c r="FQ18" s="138">
        <v>24.4938</v>
      </c>
      <c r="FR18" s="138">
        <v>-19.399999999999999</v>
      </c>
      <c r="FS18" s="138">
        <v>-1.0103</v>
      </c>
      <c r="FT18" s="138">
        <v>0.16500000000000001</v>
      </c>
      <c r="FU18" s="138">
        <v>0.04</v>
      </c>
      <c r="FV18" s="138">
        <v>2.33</v>
      </c>
      <c r="FW18" s="139"/>
      <c r="FX18" s="139"/>
      <c r="FY18" s="138">
        <v>2.1560000000000001</v>
      </c>
      <c r="FZ18" s="138">
        <v>0.308</v>
      </c>
      <c r="GA18" s="139"/>
      <c r="GB18" s="138">
        <v>11.4</v>
      </c>
      <c r="GC18" s="138">
        <v>-8.1331000000000007</v>
      </c>
      <c r="GD18" s="138">
        <v>-0.25790000000000002</v>
      </c>
      <c r="GE18" s="138">
        <v>-2.25</v>
      </c>
      <c r="GF18" s="138">
        <v>23.956299999999999</v>
      </c>
      <c r="GG18" s="139"/>
      <c r="GH18" s="138">
        <v>14.966900000000001</v>
      </c>
      <c r="GI18" s="138">
        <v>-2.8778000000000001</v>
      </c>
      <c r="GJ18" s="138">
        <v>-2.9758</v>
      </c>
      <c r="GK18" s="138">
        <v>1.7484</v>
      </c>
      <c r="GL18" s="139"/>
      <c r="GM18" s="139"/>
      <c r="GN18" s="138">
        <v>-10.8165</v>
      </c>
      <c r="GO18" s="138">
        <v>-28.168199999999999</v>
      </c>
      <c r="GP18" s="138">
        <v>1.8542000000000001</v>
      </c>
      <c r="GQ18" s="138">
        <v>-19.544899999999998</v>
      </c>
      <c r="GR18" s="138">
        <v>5.0179999999999998</v>
      </c>
      <c r="GS18" s="138">
        <v>5.4414999999999996</v>
      </c>
      <c r="GT18" s="138">
        <v>92.795900000000003</v>
      </c>
      <c r="GU18" s="138">
        <v>-6.5823</v>
      </c>
      <c r="GV18" s="138">
        <v>-7.3807</v>
      </c>
      <c r="GW18" s="138">
        <v>6.7135999999999996</v>
      </c>
      <c r="GX18" s="138">
        <v>4.2831000000000001</v>
      </c>
      <c r="GY18" s="138">
        <v>6.0069999999999997</v>
      </c>
      <c r="GZ18" s="138">
        <v>6.1315</v>
      </c>
      <c r="HA18" s="138">
        <v>3.5706000000000002</v>
      </c>
      <c r="HB18" s="138">
        <v>-12.9909</v>
      </c>
      <c r="HC18" s="138">
        <v>-11.020899999999999</v>
      </c>
      <c r="HD18" s="138">
        <v>-1.68</v>
      </c>
      <c r="HE18" s="138">
        <v>-5.1967999999999996</v>
      </c>
      <c r="HF18" s="138">
        <v>13.363099999999999</v>
      </c>
      <c r="HG18" s="138">
        <v>17.686900000000001</v>
      </c>
      <c r="HH18" s="138">
        <v>95.1203</v>
      </c>
      <c r="HI18" s="138">
        <v>-16.440899999999999</v>
      </c>
      <c r="HJ18" s="138">
        <v>34.342199999999998</v>
      </c>
      <c r="HK18" s="139"/>
      <c r="HL18" s="138">
        <v>9.1425000000000001</v>
      </c>
      <c r="HM18" s="138">
        <v>-11.4252</v>
      </c>
      <c r="HN18" s="138">
        <v>-12.087999999999999</v>
      </c>
      <c r="HO18" s="139"/>
      <c r="HP18" s="139"/>
      <c r="HQ18" s="138">
        <v>-21.037800000000001</v>
      </c>
      <c r="HR18" s="138">
        <v>-20.455500000000001</v>
      </c>
      <c r="HS18" s="138">
        <v>-14.178800000000001</v>
      </c>
      <c r="HT18" s="138">
        <v>-14.1083</v>
      </c>
      <c r="HU18" s="138">
        <v>17.43</v>
      </c>
      <c r="HV18" s="138">
        <v>17.55</v>
      </c>
      <c r="HW18" s="138">
        <v>-23.7</v>
      </c>
      <c r="HX18" s="138">
        <v>-23.4</v>
      </c>
      <c r="HY18" s="138">
        <v>-8.6999999999999994E-2</v>
      </c>
      <c r="HZ18" s="138">
        <v>-5.84</v>
      </c>
      <c r="IA18" s="138">
        <v>48.410600000000002</v>
      </c>
      <c r="IB18" s="138">
        <v>20.983699999999999</v>
      </c>
      <c r="IC18" s="138">
        <v>20.782299999999999</v>
      </c>
      <c r="ID18" s="138">
        <v>-18.2</v>
      </c>
      <c r="IE18" s="138">
        <v>-21.8</v>
      </c>
      <c r="IF18" s="138">
        <v>4</v>
      </c>
      <c r="IG18" s="138">
        <v>3.7</v>
      </c>
      <c r="IH18" s="139"/>
      <c r="II18" s="139"/>
      <c r="IJ18" s="138">
        <v>-120.0681</v>
      </c>
      <c r="IK18" s="138">
        <v>38.990200000000002</v>
      </c>
      <c r="IL18" s="138">
        <v>-262.52679999999998</v>
      </c>
      <c r="IM18" s="138">
        <v>-25.583100000000002</v>
      </c>
      <c r="IN18" s="138">
        <v>-27.6218</v>
      </c>
      <c r="IO18" s="138">
        <v>107.75409999999999</v>
      </c>
      <c r="IP18" s="138">
        <v>60.070999999999998</v>
      </c>
      <c r="IQ18" s="138">
        <v>113.1057</v>
      </c>
      <c r="IR18" s="138">
        <v>108.5454</v>
      </c>
      <c r="IS18" s="138">
        <v>45.647300000000001</v>
      </c>
      <c r="IT18" s="138">
        <v>17.266200000000001</v>
      </c>
      <c r="IU18" s="138">
        <v>17.648</v>
      </c>
      <c r="IV18" s="138">
        <v>1.4077</v>
      </c>
      <c r="IW18" s="138">
        <v>194.0943</v>
      </c>
      <c r="IX18" s="138">
        <v>-212.4776</v>
      </c>
      <c r="IY18" s="138">
        <v>-15.5246</v>
      </c>
      <c r="IZ18" s="138">
        <v>25.179099999999998</v>
      </c>
      <c r="JA18" s="138">
        <v>-1.4759</v>
      </c>
      <c r="JB18" s="138">
        <v>11.760999999999999</v>
      </c>
      <c r="JC18" s="138">
        <v>-4.08</v>
      </c>
      <c r="JD18" s="138">
        <v>-1.6</v>
      </c>
      <c r="JE18" s="138">
        <v>-1.613</v>
      </c>
      <c r="JF18" s="138">
        <v>-1.04</v>
      </c>
      <c r="JG18" s="138">
        <v>3.2</v>
      </c>
      <c r="JH18" s="138">
        <v>-2.4849999999999999</v>
      </c>
      <c r="JI18" s="138">
        <v>-8.8762000000000008</v>
      </c>
      <c r="JJ18" s="138">
        <v>5.4215</v>
      </c>
      <c r="JK18" s="138">
        <v>5.0125999999999999</v>
      </c>
      <c r="JL18" s="138">
        <v>8.1999999999999993</v>
      </c>
      <c r="JM18" s="138">
        <v>-1.9710000000000001</v>
      </c>
      <c r="JN18" s="138">
        <v>-2.242</v>
      </c>
      <c r="JO18" s="139"/>
      <c r="JP18" s="139"/>
      <c r="JQ18" s="138">
        <v>3.2563</v>
      </c>
      <c r="JR18" s="138">
        <v>3.1063000000000001</v>
      </c>
      <c r="JS18" s="138">
        <v>3.3557999999999999</v>
      </c>
      <c r="JT18" s="139"/>
      <c r="JU18" s="138">
        <v>8.1</v>
      </c>
      <c r="JV18" s="138">
        <v>8.3696000000000002</v>
      </c>
      <c r="JW18" s="138">
        <v>-0.01</v>
      </c>
      <c r="JX18" s="139"/>
      <c r="JY18" s="138">
        <v>-13.3314</v>
      </c>
      <c r="JZ18" s="138">
        <v>0</v>
      </c>
      <c r="KA18" s="138">
        <v>-24.7197</v>
      </c>
      <c r="KB18" s="138">
        <v>-9.8546999999999993</v>
      </c>
      <c r="KC18" s="138">
        <v>-3.0916000000000001</v>
      </c>
      <c r="KD18" s="138">
        <v>-28.804600000000001</v>
      </c>
      <c r="KE18" s="138">
        <v>1.4281999999999999</v>
      </c>
      <c r="KF18" s="138">
        <v>-0.3</v>
      </c>
      <c r="KG18" s="138">
        <v>-14.1</v>
      </c>
      <c r="KH18" s="138">
        <v>47.204099999999997</v>
      </c>
      <c r="KI18" s="138">
        <v>-124.6682</v>
      </c>
    </row>
    <row r="19" spans="1:295" ht="18" customHeight="1" x14ac:dyDescent="0.25">
      <c r="A19" s="133" t="s">
        <v>50</v>
      </c>
      <c r="B19" s="133" t="s">
        <v>776</v>
      </c>
      <c r="C19" s="137">
        <v>0</v>
      </c>
      <c r="D19" s="138">
        <v>-0.82489999999999997</v>
      </c>
      <c r="E19" s="138">
        <v>-4.2431000000000001</v>
      </c>
      <c r="F19" s="138">
        <v>5.7534000000000001</v>
      </c>
      <c r="G19" s="138">
        <v>9.4853000000000005</v>
      </c>
      <c r="H19" s="139"/>
      <c r="I19" s="138">
        <v>12.2874</v>
      </c>
      <c r="J19" s="139"/>
      <c r="K19" s="138">
        <v>7.4359999999999999</v>
      </c>
      <c r="L19" s="138">
        <v>2.4849000000000001</v>
      </c>
      <c r="M19" s="138">
        <v>3.7641</v>
      </c>
      <c r="N19" s="138">
        <v>-6.66</v>
      </c>
      <c r="O19" s="138">
        <v>-19.8</v>
      </c>
      <c r="P19" s="138">
        <v>-2.2000000000000002</v>
      </c>
      <c r="Q19" s="138">
        <v>1.6559999999999999</v>
      </c>
      <c r="R19" s="138">
        <v>-15.4</v>
      </c>
      <c r="S19" s="138">
        <v>3.6415999999999999</v>
      </c>
      <c r="T19" s="138">
        <v>-8.7798999999999996</v>
      </c>
      <c r="U19" s="138">
        <v>5.2660999999999998</v>
      </c>
      <c r="V19" s="138">
        <v>5.1184000000000003</v>
      </c>
      <c r="W19" s="138">
        <v>9.4763000000000002</v>
      </c>
      <c r="X19" s="138">
        <v>2.4940000000000002</v>
      </c>
      <c r="Y19" s="138">
        <v>1.8408</v>
      </c>
      <c r="Z19" s="138">
        <v>2.2766000000000002</v>
      </c>
      <c r="AA19" s="139"/>
      <c r="AB19" s="138">
        <v>-1.1689000000000001</v>
      </c>
      <c r="AC19" s="138">
        <v>0</v>
      </c>
      <c r="AD19" s="138">
        <v>-1.121</v>
      </c>
      <c r="AE19" s="138">
        <v>3.444</v>
      </c>
      <c r="AF19" s="138">
        <v>-13.32</v>
      </c>
      <c r="AG19" s="139"/>
      <c r="AH19" s="138">
        <v>-1.2889999999999999</v>
      </c>
      <c r="AI19" s="138">
        <v>0.23699999999999999</v>
      </c>
      <c r="AJ19" s="139"/>
      <c r="AK19" s="138">
        <v>-23.58</v>
      </c>
      <c r="AL19" s="138">
        <v>-10</v>
      </c>
      <c r="AM19" s="138">
        <v>-4.7</v>
      </c>
      <c r="AN19" s="138">
        <v>-4.7699999999999996</v>
      </c>
      <c r="AO19" s="138">
        <v>4.4089</v>
      </c>
      <c r="AP19" s="138">
        <v>3.7302</v>
      </c>
      <c r="AQ19" s="138">
        <v>13.652699999999999</v>
      </c>
      <c r="AR19" s="138">
        <v>15.1945</v>
      </c>
      <c r="AS19" s="138">
        <v>-14.6943</v>
      </c>
      <c r="AT19" s="138">
        <v>-13.797800000000001</v>
      </c>
      <c r="AU19" s="138">
        <v>-13.813700000000001</v>
      </c>
      <c r="AV19" s="138">
        <v>0.21479999999999999</v>
      </c>
      <c r="AW19" s="138">
        <v>0.24640000000000001</v>
      </c>
      <c r="AX19" s="138">
        <v>-17.802700000000002</v>
      </c>
      <c r="AY19" s="138">
        <v>-15.882300000000001</v>
      </c>
      <c r="AZ19" s="138">
        <v>15.824199999999999</v>
      </c>
      <c r="BA19" s="138">
        <v>16.652100000000001</v>
      </c>
      <c r="BB19" s="138">
        <v>36.615400000000001</v>
      </c>
      <c r="BC19" s="138">
        <v>19.0184</v>
      </c>
      <c r="BD19" s="138">
        <v>-6.8</v>
      </c>
      <c r="BE19" s="138">
        <v>-6.8</v>
      </c>
      <c r="BF19" s="138">
        <v>-25.351600000000001</v>
      </c>
      <c r="BG19" s="138">
        <v>-24.607500000000002</v>
      </c>
      <c r="BH19" s="138">
        <v>-3.0203000000000002</v>
      </c>
      <c r="BI19" s="139"/>
      <c r="BJ19" s="138">
        <v>1.6114999999999999</v>
      </c>
      <c r="BK19" s="138">
        <v>3</v>
      </c>
      <c r="BL19" s="139"/>
      <c r="BM19" s="138">
        <v>0.53649999999999998</v>
      </c>
      <c r="BN19" s="138">
        <v>-128.11670000000001</v>
      </c>
      <c r="BO19" s="138">
        <v>7.2633999999999999</v>
      </c>
      <c r="BP19" s="138">
        <v>7.1413000000000002</v>
      </c>
      <c r="BQ19" s="138">
        <v>50.060400000000001</v>
      </c>
      <c r="BR19" s="138">
        <v>-224.3272</v>
      </c>
      <c r="BS19" s="139"/>
      <c r="BT19" s="139"/>
      <c r="BU19" s="139"/>
      <c r="BV19" s="138">
        <v>5.8080999999999996</v>
      </c>
      <c r="BW19" s="138">
        <v>9.92</v>
      </c>
      <c r="BX19" s="138">
        <v>6.59</v>
      </c>
      <c r="BY19" s="138">
        <v>-12.48</v>
      </c>
      <c r="BZ19" s="138">
        <v>1.63</v>
      </c>
      <c r="CA19" s="138">
        <v>-26.653300000000002</v>
      </c>
      <c r="CB19" s="138">
        <v>-26.519300000000001</v>
      </c>
      <c r="CC19" s="138">
        <v>29.626200000000001</v>
      </c>
      <c r="CD19" s="138">
        <v>28.4237</v>
      </c>
      <c r="CE19" s="138">
        <v>33.655799999999999</v>
      </c>
      <c r="CF19" s="138">
        <v>-25.209399999999999</v>
      </c>
      <c r="CG19" s="138">
        <v>-25.2759</v>
      </c>
      <c r="CH19" s="138">
        <v>1.4148000000000001</v>
      </c>
      <c r="CI19" s="139"/>
      <c r="CJ19" s="139"/>
      <c r="CK19" s="139"/>
      <c r="CL19" s="138">
        <v>-11</v>
      </c>
      <c r="CM19" s="138">
        <v>-11.4</v>
      </c>
      <c r="CN19" s="138">
        <v>-2.34</v>
      </c>
      <c r="CO19" s="138">
        <v>8.6636000000000006</v>
      </c>
      <c r="CP19" s="138">
        <v>8.5223999999999993</v>
      </c>
      <c r="CQ19" s="138">
        <v>7.6669</v>
      </c>
      <c r="CR19" s="138">
        <v>39.648000000000003</v>
      </c>
      <c r="CS19" s="138">
        <v>40.058</v>
      </c>
      <c r="CT19" s="138">
        <v>-29.6266</v>
      </c>
      <c r="CU19" s="138">
        <v>-11.731</v>
      </c>
      <c r="CV19" s="138">
        <v>-29.8782</v>
      </c>
      <c r="CW19" s="138">
        <v>2.4946999999999999</v>
      </c>
      <c r="CX19" s="138">
        <v>24.45</v>
      </c>
      <c r="CY19" s="138">
        <v>8.7200000000000006</v>
      </c>
      <c r="CZ19" s="138">
        <v>4.8486000000000002</v>
      </c>
      <c r="DA19" s="138">
        <v>3.714</v>
      </c>
      <c r="DB19" s="138">
        <v>-8.65</v>
      </c>
      <c r="DC19" s="139"/>
      <c r="DD19" s="139"/>
      <c r="DE19" s="139"/>
      <c r="DF19" s="138">
        <v>16.043299999999999</v>
      </c>
      <c r="DG19" s="139"/>
      <c r="DH19" s="139"/>
      <c r="DI19" s="139"/>
      <c r="DJ19" s="139"/>
      <c r="DK19" s="138">
        <v>-2.5830000000000002</v>
      </c>
      <c r="DL19" s="138">
        <v>-2.9921000000000002</v>
      </c>
      <c r="DM19" s="138">
        <v>6.7866999999999997</v>
      </c>
      <c r="DN19" s="138">
        <v>3.1600999999999999</v>
      </c>
      <c r="DO19" s="138">
        <v>-2.37</v>
      </c>
      <c r="DP19" s="138">
        <v>-2.61</v>
      </c>
      <c r="DQ19" s="138">
        <v>11.454499999999999</v>
      </c>
      <c r="DR19" s="138">
        <v>-17.339700000000001</v>
      </c>
      <c r="DS19" s="138">
        <v>-23.91</v>
      </c>
      <c r="DT19" s="139"/>
      <c r="DU19" s="138">
        <v>26.05</v>
      </c>
      <c r="DV19" s="138">
        <v>0.56999999999999995</v>
      </c>
      <c r="DW19" s="138">
        <v>-21.2545</v>
      </c>
      <c r="DX19" s="138">
        <v>-10.4727</v>
      </c>
      <c r="DY19" s="138">
        <v>-41.578000000000003</v>
      </c>
      <c r="DZ19" s="138">
        <v>-40.572699999999998</v>
      </c>
      <c r="EA19" s="139"/>
      <c r="EB19" s="138">
        <v>-26.6614</v>
      </c>
      <c r="EC19" s="138">
        <v>-33.0002</v>
      </c>
      <c r="ED19" s="138">
        <v>-32.819099999999999</v>
      </c>
      <c r="EE19" s="138">
        <v>-8.7226999999999997</v>
      </c>
      <c r="EF19" s="138">
        <v>-13.722899999999999</v>
      </c>
      <c r="EG19" s="138">
        <v>-12.795999999999999</v>
      </c>
      <c r="EH19" s="138">
        <v>-125.5655</v>
      </c>
      <c r="EI19" s="138">
        <v>-12.1854</v>
      </c>
      <c r="EJ19" s="139"/>
      <c r="EK19" s="138">
        <v>-11.1846</v>
      </c>
      <c r="EL19" s="138">
        <v>-11.2738</v>
      </c>
      <c r="EM19" s="138">
        <v>15.160299999999999</v>
      </c>
      <c r="EN19" s="138">
        <v>-18.864100000000001</v>
      </c>
      <c r="EO19" s="138">
        <v>-18.091999999999999</v>
      </c>
      <c r="EP19" s="138">
        <v>21.52</v>
      </c>
      <c r="EQ19" s="138">
        <v>-28.183800000000002</v>
      </c>
      <c r="ER19" s="138">
        <v>-28.075800000000001</v>
      </c>
      <c r="ES19" s="138">
        <v>6.5350000000000001</v>
      </c>
      <c r="ET19" s="138">
        <v>-12.64</v>
      </c>
      <c r="EU19" s="138">
        <v>-12.75</v>
      </c>
      <c r="EV19" s="138">
        <v>-1.4</v>
      </c>
      <c r="EW19" s="138">
        <v>9.1618999999999993</v>
      </c>
      <c r="EX19" s="138">
        <v>-38.502099999999999</v>
      </c>
      <c r="EY19" s="138">
        <v>-12.2768</v>
      </c>
      <c r="EZ19" s="138">
        <v>-12.216200000000001</v>
      </c>
      <c r="FA19" s="138">
        <v>11.0779</v>
      </c>
      <c r="FB19" s="138">
        <v>6.8029999999999999</v>
      </c>
      <c r="FC19" s="138">
        <v>-21.8627</v>
      </c>
      <c r="FD19" s="138">
        <v>6.0963000000000003</v>
      </c>
      <c r="FE19" s="139"/>
      <c r="FF19" s="138">
        <v>5.7873000000000001</v>
      </c>
      <c r="FG19" s="139"/>
      <c r="FH19" s="139"/>
      <c r="FI19" s="139"/>
      <c r="FJ19" s="138">
        <v>13.228999999999999</v>
      </c>
      <c r="FK19" s="138">
        <v>13.228999999999999</v>
      </c>
      <c r="FL19" s="138">
        <v>-27.797799999999999</v>
      </c>
      <c r="FM19" s="138">
        <v>22.970400000000001</v>
      </c>
      <c r="FN19" s="138">
        <v>23.141100000000002</v>
      </c>
      <c r="FO19" s="138">
        <v>-15.689399999999999</v>
      </c>
      <c r="FP19" s="139"/>
      <c r="FQ19" s="138">
        <v>22.486899999999999</v>
      </c>
      <c r="FR19" s="138">
        <v>-19.93</v>
      </c>
      <c r="FS19" s="138">
        <v>-0.89129999999999998</v>
      </c>
      <c r="FT19" s="138">
        <v>0.19889999999999999</v>
      </c>
      <c r="FU19" s="138">
        <v>-0.03</v>
      </c>
      <c r="FV19" s="138">
        <v>4.07</v>
      </c>
      <c r="FW19" s="138">
        <v>-21.543099999999999</v>
      </c>
      <c r="FX19" s="139"/>
      <c r="FY19" s="138">
        <v>2.101</v>
      </c>
      <c r="FZ19" s="138">
        <v>0.51600000000000001</v>
      </c>
      <c r="GA19" s="138">
        <v>3.0047000000000001</v>
      </c>
      <c r="GB19" s="138">
        <v>11.72</v>
      </c>
      <c r="GC19" s="138">
        <v>-7.1852</v>
      </c>
      <c r="GD19" s="138">
        <v>0.15310000000000001</v>
      </c>
      <c r="GE19" s="139"/>
      <c r="GF19" s="138">
        <v>23.685500000000001</v>
      </c>
      <c r="GG19" s="139"/>
      <c r="GH19" s="138">
        <v>14.9693</v>
      </c>
      <c r="GI19" s="138">
        <v>-2.8121</v>
      </c>
      <c r="GJ19" s="138">
        <v>-3.0703</v>
      </c>
      <c r="GK19" s="138">
        <v>1.7215</v>
      </c>
      <c r="GL19" s="139"/>
      <c r="GM19" s="139"/>
      <c r="GN19" s="139"/>
      <c r="GO19" s="138">
        <v>-30.075800000000001</v>
      </c>
      <c r="GP19" s="138">
        <v>1.514</v>
      </c>
      <c r="GQ19" s="138">
        <v>-19.027699999999999</v>
      </c>
      <c r="GR19" s="138">
        <v>5.2161999999999997</v>
      </c>
      <c r="GS19" s="138">
        <v>5.2880000000000003</v>
      </c>
      <c r="GT19" s="138">
        <v>92.854900000000001</v>
      </c>
      <c r="GU19" s="138">
        <v>-6.3845999999999998</v>
      </c>
      <c r="GV19" s="138">
        <v>-7.2134999999999998</v>
      </c>
      <c r="GW19" s="138">
        <v>7.0717999999999996</v>
      </c>
      <c r="GX19" s="139"/>
      <c r="GY19" s="138">
        <v>6.0801999999999996</v>
      </c>
      <c r="GZ19" s="138">
        <v>6.1078000000000001</v>
      </c>
      <c r="HA19" s="139"/>
      <c r="HB19" s="138">
        <v>-13.884399999999999</v>
      </c>
      <c r="HC19" s="138">
        <v>-11.8985</v>
      </c>
      <c r="HD19" s="138">
        <v>-2.5099999999999998</v>
      </c>
      <c r="HE19" s="138">
        <v>-5.2397999999999998</v>
      </c>
      <c r="HF19" s="138">
        <v>15.2987</v>
      </c>
      <c r="HG19" s="138">
        <v>14.1319</v>
      </c>
      <c r="HH19" s="138">
        <v>90.521100000000004</v>
      </c>
      <c r="HI19" s="138">
        <v>-17.536300000000001</v>
      </c>
      <c r="HJ19" s="138">
        <v>34.165500000000002</v>
      </c>
      <c r="HK19" s="139"/>
      <c r="HL19" s="138">
        <v>8.2649000000000008</v>
      </c>
      <c r="HM19" s="138">
        <v>-11.9838</v>
      </c>
      <c r="HN19" s="138">
        <v>-12.903</v>
      </c>
      <c r="HO19" s="139"/>
      <c r="HP19" s="139"/>
      <c r="HQ19" s="138">
        <v>-20.180800000000001</v>
      </c>
      <c r="HR19" s="138">
        <v>-19.263400000000001</v>
      </c>
      <c r="HS19" s="138">
        <v>-14.0985</v>
      </c>
      <c r="HT19" s="138">
        <v>-14.085000000000001</v>
      </c>
      <c r="HU19" s="138">
        <v>16.32</v>
      </c>
      <c r="HV19" s="138">
        <v>16.16</v>
      </c>
      <c r="HW19" s="138">
        <v>-22.9</v>
      </c>
      <c r="HX19" s="138">
        <v>-23</v>
      </c>
      <c r="HY19" s="138">
        <v>-1.7399999999999999E-2</v>
      </c>
      <c r="HZ19" s="138">
        <v>-6.96</v>
      </c>
      <c r="IA19" s="138">
        <v>50.744500000000002</v>
      </c>
      <c r="IB19" s="138">
        <v>20.422599999999999</v>
      </c>
      <c r="IC19" s="138">
        <v>20.481200000000001</v>
      </c>
      <c r="ID19" s="138">
        <v>-17.8</v>
      </c>
      <c r="IE19" s="138">
        <v>-20.9</v>
      </c>
      <c r="IF19" s="138">
        <v>4.7</v>
      </c>
      <c r="IG19" s="138">
        <v>4.0999999999999996</v>
      </c>
      <c r="IH19" s="138">
        <v>-18.169799999999999</v>
      </c>
      <c r="II19" s="138">
        <v>-18.214200000000002</v>
      </c>
      <c r="IJ19" s="138">
        <v>-118.6604</v>
      </c>
      <c r="IK19" s="138">
        <v>38.970599999999997</v>
      </c>
      <c r="IL19" s="138">
        <v>-265.81479999999999</v>
      </c>
      <c r="IM19" s="138">
        <v>-26.597100000000001</v>
      </c>
      <c r="IN19" s="138">
        <v>-28.6967</v>
      </c>
      <c r="IO19" s="138">
        <v>108.3492</v>
      </c>
      <c r="IP19" s="138">
        <v>60.958599999999997</v>
      </c>
      <c r="IQ19" s="138">
        <v>114.21769999999999</v>
      </c>
      <c r="IR19" s="138">
        <v>106.6683</v>
      </c>
      <c r="IS19" s="138">
        <v>36.0197</v>
      </c>
      <c r="IT19" s="138">
        <v>13.2622</v>
      </c>
      <c r="IU19" s="138">
        <v>13.9758</v>
      </c>
      <c r="IV19" s="138">
        <v>-3.3934000000000002</v>
      </c>
      <c r="IW19" s="138">
        <v>192.2509</v>
      </c>
      <c r="IX19" s="138">
        <v>-210.14689999999999</v>
      </c>
      <c r="IY19" s="138">
        <v>-20.616099999999999</v>
      </c>
      <c r="IZ19" s="138">
        <v>27.276900000000001</v>
      </c>
      <c r="JA19" s="138">
        <v>-1.1951000000000001</v>
      </c>
      <c r="JB19" s="138">
        <v>12.214</v>
      </c>
      <c r="JC19" s="138">
        <v>-3.92</v>
      </c>
      <c r="JD19" s="138">
        <v>-1.5580000000000001</v>
      </c>
      <c r="JE19" s="138">
        <v>-1.5720000000000001</v>
      </c>
      <c r="JF19" s="138">
        <v>-1.36</v>
      </c>
      <c r="JG19" s="138">
        <v>3.36</v>
      </c>
      <c r="JH19" s="138">
        <v>-2.7366000000000001</v>
      </c>
      <c r="JI19" s="138">
        <v>-8.8762000000000008</v>
      </c>
      <c r="JJ19" s="138">
        <v>5.0400999999999998</v>
      </c>
      <c r="JK19" s="138">
        <v>4.9516</v>
      </c>
      <c r="JL19" s="138">
        <v>9.8000000000000007</v>
      </c>
      <c r="JM19" s="138">
        <v>-7.1999999999999995E-2</v>
      </c>
      <c r="JN19" s="138">
        <v>-1.3380000000000001</v>
      </c>
      <c r="JO19" s="139"/>
      <c r="JP19" s="139"/>
      <c r="JQ19" s="138">
        <v>3.4013</v>
      </c>
      <c r="JR19" s="138">
        <v>4.0065999999999997</v>
      </c>
      <c r="JS19" s="138">
        <v>3.3748</v>
      </c>
      <c r="JT19" s="139"/>
      <c r="JU19" s="138">
        <v>7.4</v>
      </c>
      <c r="JV19" s="138">
        <v>7.9580000000000002</v>
      </c>
      <c r="JW19" s="138">
        <v>7.0000000000000007E-2</v>
      </c>
      <c r="JX19" s="139"/>
      <c r="JY19" s="138">
        <v>-13.3978</v>
      </c>
      <c r="JZ19" s="138">
        <v>-0.372</v>
      </c>
      <c r="KA19" s="138">
        <v>-24.794799999999999</v>
      </c>
      <c r="KB19" s="138">
        <v>-9.5668000000000006</v>
      </c>
      <c r="KC19" s="138">
        <v>-3.2138</v>
      </c>
      <c r="KD19" s="138">
        <v>-28.700600000000001</v>
      </c>
      <c r="KE19" s="138">
        <v>0</v>
      </c>
      <c r="KF19" s="138">
        <v>-0.2</v>
      </c>
      <c r="KG19" s="138">
        <v>-14.1</v>
      </c>
      <c r="KH19" s="138">
        <v>45.735100000000003</v>
      </c>
      <c r="KI19" s="138">
        <v>-124.9345</v>
      </c>
    </row>
    <row r="20" spans="1:295" ht="18" customHeight="1" x14ac:dyDescent="0.25">
      <c r="A20" s="133" t="s">
        <v>50</v>
      </c>
      <c r="B20" s="133" t="s">
        <v>777</v>
      </c>
      <c r="C20" s="137">
        <v>0</v>
      </c>
      <c r="D20" s="138">
        <v>-0.56859999999999999</v>
      </c>
      <c r="E20" s="138">
        <v>-4.5431999999999997</v>
      </c>
      <c r="F20" s="138">
        <v>3.7025999999999999</v>
      </c>
      <c r="G20" s="138">
        <v>9.0015000000000001</v>
      </c>
      <c r="H20" s="139"/>
      <c r="I20" s="138">
        <v>12.571300000000001</v>
      </c>
      <c r="J20" s="139"/>
      <c r="K20" s="138">
        <v>7.2042000000000002</v>
      </c>
      <c r="L20" s="138">
        <v>2.4049</v>
      </c>
      <c r="M20" s="138">
        <v>3.7799</v>
      </c>
      <c r="N20" s="138">
        <v>-4.4400000000000004</v>
      </c>
      <c r="O20" s="138">
        <v>-19.8</v>
      </c>
      <c r="P20" s="138">
        <v>-2.2000000000000002</v>
      </c>
      <c r="Q20" s="138">
        <v>1.6559999999999999</v>
      </c>
      <c r="R20" s="138">
        <v>-15.4</v>
      </c>
      <c r="S20" s="138">
        <v>3.7214999999999998</v>
      </c>
      <c r="T20" s="138">
        <v>-9.4428000000000001</v>
      </c>
      <c r="U20" s="138">
        <v>5.5656999999999996</v>
      </c>
      <c r="V20" s="138">
        <v>5.5016999999999996</v>
      </c>
      <c r="W20" s="138">
        <v>9.6041000000000007</v>
      </c>
      <c r="X20" s="138">
        <v>2.1194000000000002</v>
      </c>
      <c r="Y20" s="138">
        <v>1.9794</v>
      </c>
      <c r="Z20" s="138">
        <v>2.2989999999999999</v>
      </c>
      <c r="AA20" s="139"/>
      <c r="AB20" s="138">
        <v>-1.1917</v>
      </c>
      <c r="AC20" s="139"/>
      <c r="AD20" s="138">
        <v>-0.96299999999999997</v>
      </c>
      <c r="AE20" s="138">
        <v>2.4630000000000001</v>
      </c>
      <c r="AF20" s="138">
        <v>-15.54</v>
      </c>
      <c r="AG20" s="139"/>
      <c r="AH20" s="138">
        <v>-1.3779999999999999</v>
      </c>
      <c r="AI20" s="138">
        <v>0.216</v>
      </c>
      <c r="AJ20" s="139"/>
      <c r="AK20" s="138">
        <v>-22.78</v>
      </c>
      <c r="AL20" s="139"/>
      <c r="AM20" s="138">
        <v>-4.91</v>
      </c>
      <c r="AN20" s="138">
        <v>-4.88</v>
      </c>
      <c r="AO20" s="138">
        <v>3.3613</v>
      </c>
      <c r="AP20" s="138">
        <v>3.8969999999999998</v>
      </c>
      <c r="AQ20" s="138">
        <v>14.0905</v>
      </c>
      <c r="AR20" s="138">
        <v>15.2852</v>
      </c>
      <c r="AS20" s="138">
        <v>-17.073399999999999</v>
      </c>
      <c r="AT20" s="138">
        <v>-14.7355</v>
      </c>
      <c r="AU20" s="138">
        <v>-14.959</v>
      </c>
      <c r="AV20" s="138">
        <v>14.4948</v>
      </c>
      <c r="AW20" s="138">
        <v>14.8454</v>
      </c>
      <c r="AX20" s="138">
        <v>-20.1343</v>
      </c>
      <c r="AY20" s="138">
        <v>-18.159800000000001</v>
      </c>
      <c r="AZ20" s="138">
        <v>22.99</v>
      </c>
      <c r="BA20" s="138">
        <v>28.758900000000001</v>
      </c>
      <c r="BB20" s="138">
        <v>33.324399999999997</v>
      </c>
      <c r="BC20" s="138">
        <v>18.552299999999999</v>
      </c>
      <c r="BD20" s="138">
        <v>-6.4</v>
      </c>
      <c r="BE20" s="138">
        <v>-6.4</v>
      </c>
      <c r="BF20" s="138">
        <v>-24.368500000000001</v>
      </c>
      <c r="BG20" s="138">
        <v>-23.1511</v>
      </c>
      <c r="BH20" s="138">
        <v>-2.8289</v>
      </c>
      <c r="BI20" s="139"/>
      <c r="BJ20" s="138">
        <v>0.67779999999999996</v>
      </c>
      <c r="BK20" s="138">
        <v>2.1093000000000002</v>
      </c>
      <c r="BL20" s="139"/>
      <c r="BM20" s="138">
        <v>0.72230000000000005</v>
      </c>
      <c r="BN20" s="138">
        <v>-106.3265</v>
      </c>
      <c r="BO20" s="138">
        <v>4.8219000000000003</v>
      </c>
      <c r="BP20" s="138">
        <v>4.7304000000000004</v>
      </c>
      <c r="BQ20" s="138">
        <v>48.1982</v>
      </c>
      <c r="BR20" s="138">
        <v>-214.62870000000001</v>
      </c>
      <c r="BS20" s="139"/>
      <c r="BT20" s="139"/>
      <c r="BU20" s="139"/>
      <c r="BV20" s="138">
        <v>4.3710000000000004</v>
      </c>
      <c r="BW20" s="138">
        <v>7.06</v>
      </c>
      <c r="BX20" s="138">
        <v>3.27</v>
      </c>
      <c r="BY20" s="138">
        <v>-15.47</v>
      </c>
      <c r="BZ20" s="138">
        <v>-1.02</v>
      </c>
      <c r="CA20" s="138">
        <v>-26.787199999999999</v>
      </c>
      <c r="CB20" s="138">
        <v>-27.055099999999999</v>
      </c>
      <c r="CC20" s="138">
        <v>26.3505</v>
      </c>
      <c r="CD20" s="138">
        <v>26.2041</v>
      </c>
      <c r="CE20" s="138">
        <v>36.071100000000001</v>
      </c>
      <c r="CF20" s="138">
        <v>-24.489000000000001</v>
      </c>
      <c r="CG20" s="138">
        <v>-24.267700000000001</v>
      </c>
      <c r="CH20" s="138">
        <v>0.33300000000000002</v>
      </c>
      <c r="CI20" s="139"/>
      <c r="CJ20" s="139"/>
      <c r="CK20" s="139"/>
      <c r="CL20" s="138">
        <v>-11.2</v>
      </c>
      <c r="CM20" s="138">
        <v>-11.5</v>
      </c>
      <c r="CN20" s="138">
        <v>-2.14</v>
      </c>
      <c r="CO20" s="138">
        <v>7.6578999999999997</v>
      </c>
      <c r="CP20" s="138">
        <v>8.2266999999999992</v>
      </c>
      <c r="CQ20" s="138">
        <v>6.9347000000000003</v>
      </c>
      <c r="CR20" s="138">
        <v>38.468400000000003</v>
      </c>
      <c r="CS20" s="138">
        <v>38.6036</v>
      </c>
      <c r="CT20" s="138">
        <v>-27.642399999999999</v>
      </c>
      <c r="CU20" s="138">
        <v>-10.7646</v>
      </c>
      <c r="CV20" s="138">
        <v>-27.747199999999999</v>
      </c>
      <c r="CW20" s="138">
        <v>2.5486</v>
      </c>
      <c r="CX20" s="138">
        <v>24.32</v>
      </c>
      <c r="CY20" s="138">
        <v>8.74</v>
      </c>
      <c r="CZ20" s="138">
        <v>4.8486000000000002</v>
      </c>
      <c r="DA20" s="138">
        <v>3.8115999999999999</v>
      </c>
      <c r="DB20" s="138">
        <v>-8.24</v>
      </c>
      <c r="DC20" s="139"/>
      <c r="DD20" s="139"/>
      <c r="DE20" s="139"/>
      <c r="DF20" s="138">
        <v>15.841100000000001</v>
      </c>
      <c r="DG20" s="139"/>
      <c r="DH20" s="139"/>
      <c r="DI20" s="139"/>
      <c r="DJ20" s="139"/>
      <c r="DK20" s="138">
        <v>-2.5695999999999999</v>
      </c>
      <c r="DL20" s="138">
        <v>-2.4310999999999998</v>
      </c>
      <c r="DM20" s="138">
        <v>7.2598000000000003</v>
      </c>
      <c r="DN20" s="138">
        <v>3.5312000000000001</v>
      </c>
      <c r="DO20" s="138">
        <v>-2.2599999999999998</v>
      </c>
      <c r="DP20" s="138">
        <v>-3.1</v>
      </c>
      <c r="DQ20" s="138">
        <v>11.2685</v>
      </c>
      <c r="DR20" s="138">
        <v>-16.771000000000001</v>
      </c>
      <c r="DS20" s="138">
        <v>-22.97</v>
      </c>
      <c r="DT20" s="139"/>
      <c r="DU20" s="138">
        <v>25.07</v>
      </c>
      <c r="DV20" s="138">
        <v>-0.28000000000000003</v>
      </c>
      <c r="DW20" s="138">
        <v>-19</v>
      </c>
      <c r="DX20" s="138">
        <v>-9.6636000000000006</v>
      </c>
      <c r="DY20" s="138">
        <v>-39.968899999999998</v>
      </c>
      <c r="DZ20" s="138">
        <v>-39.9636</v>
      </c>
      <c r="EA20" s="139"/>
      <c r="EB20" s="138">
        <v>-25.5686</v>
      </c>
      <c r="EC20" s="138">
        <v>-31.913499999999999</v>
      </c>
      <c r="ED20" s="138">
        <v>-32.202199999999998</v>
      </c>
      <c r="EE20" s="138">
        <v>-18.899899999999999</v>
      </c>
      <c r="EF20" s="138">
        <v>-25.075900000000001</v>
      </c>
      <c r="EG20" s="138">
        <v>-12.596</v>
      </c>
      <c r="EH20" s="138">
        <v>-124.48439999999999</v>
      </c>
      <c r="EI20" s="138">
        <v>-19.7483</v>
      </c>
      <c r="EJ20" s="139"/>
      <c r="EK20" s="138">
        <v>-12.668699999999999</v>
      </c>
      <c r="EL20" s="138">
        <v>-11.9068</v>
      </c>
      <c r="EM20" s="138">
        <v>16.2197</v>
      </c>
      <c r="EN20" s="138">
        <v>-11.5152</v>
      </c>
      <c r="EO20" s="138">
        <v>-10.8101</v>
      </c>
      <c r="EP20" s="138">
        <v>-7.1719999999999997</v>
      </c>
      <c r="EQ20" s="138">
        <v>-27.055800000000001</v>
      </c>
      <c r="ER20" s="138">
        <v>-26.791799999999999</v>
      </c>
      <c r="ES20" s="138">
        <v>9.3774999999999995</v>
      </c>
      <c r="ET20" s="138">
        <v>6.52</v>
      </c>
      <c r="EU20" s="138">
        <v>-12.26</v>
      </c>
      <c r="EV20" s="138">
        <v>0</v>
      </c>
      <c r="EW20" s="138">
        <v>9.8021999999999991</v>
      </c>
      <c r="EX20" s="138">
        <v>-26.5093</v>
      </c>
      <c r="EY20" s="138">
        <v>-12.0998</v>
      </c>
      <c r="EZ20" s="138">
        <v>-12.023099999999999</v>
      </c>
      <c r="FA20" s="138">
        <v>10.855600000000001</v>
      </c>
      <c r="FB20" s="138">
        <v>12.5267</v>
      </c>
      <c r="FC20" s="138">
        <v>-23.574400000000001</v>
      </c>
      <c r="FD20" s="138">
        <v>6.3636999999999997</v>
      </c>
      <c r="FE20" s="139"/>
      <c r="FF20" s="138">
        <v>6.0732999999999997</v>
      </c>
      <c r="FG20" s="139"/>
      <c r="FH20" s="139"/>
      <c r="FI20" s="139"/>
      <c r="FJ20" s="138">
        <v>14.903600000000001</v>
      </c>
      <c r="FK20" s="138">
        <v>15.573399999999999</v>
      </c>
      <c r="FL20" s="138">
        <v>-27.1279</v>
      </c>
      <c r="FM20" s="138">
        <v>21.575500000000002</v>
      </c>
      <c r="FN20" s="138">
        <v>21.831600000000002</v>
      </c>
      <c r="FO20" s="138">
        <v>-13.9251</v>
      </c>
      <c r="FP20" s="139"/>
      <c r="FQ20" s="138">
        <v>23.5123</v>
      </c>
      <c r="FR20" s="138">
        <v>-19.73</v>
      </c>
      <c r="FS20" s="138">
        <v>-0.90410000000000001</v>
      </c>
      <c r="FT20" s="138">
        <v>0.16500000000000001</v>
      </c>
      <c r="FU20" s="138">
        <v>-0.04</v>
      </c>
      <c r="FV20" s="138">
        <v>3.2</v>
      </c>
      <c r="FW20" s="138">
        <v>-23.421600000000002</v>
      </c>
      <c r="FX20" s="139"/>
      <c r="FY20" s="138">
        <v>2.0619999999999998</v>
      </c>
      <c r="FZ20" s="138">
        <v>0.33400000000000002</v>
      </c>
      <c r="GA20" s="139"/>
      <c r="GB20" s="138">
        <v>11.16</v>
      </c>
      <c r="GC20" s="138">
        <v>-8.5775000000000006</v>
      </c>
      <c r="GD20" s="138">
        <v>0.157</v>
      </c>
      <c r="GE20" s="138">
        <v>-2.2799999999999998</v>
      </c>
      <c r="GF20" s="138">
        <v>22.7943</v>
      </c>
      <c r="GG20" s="139"/>
      <c r="GH20" s="138">
        <v>15.3764</v>
      </c>
      <c r="GI20" s="138">
        <v>-2.8933</v>
      </c>
      <c r="GJ20" s="138">
        <v>-3.1556999999999999</v>
      </c>
      <c r="GK20" s="138">
        <v>1.8184</v>
      </c>
      <c r="GL20" s="139"/>
      <c r="GM20" s="139"/>
      <c r="GN20" s="138">
        <v>-11.843999999999999</v>
      </c>
      <c r="GO20" s="138">
        <v>-27.953199999999999</v>
      </c>
      <c r="GP20" s="138">
        <v>0.94440000000000002</v>
      </c>
      <c r="GQ20" s="138">
        <v>-19.192699999999999</v>
      </c>
      <c r="GR20" s="138">
        <v>6.3022</v>
      </c>
      <c r="GS20" s="138">
        <v>6.0533000000000001</v>
      </c>
      <c r="GT20" s="138">
        <v>97.978899999999996</v>
      </c>
      <c r="GU20" s="138">
        <v>-6.3047000000000004</v>
      </c>
      <c r="GV20" s="138">
        <v>-7.4724000000000004</v>
      </c>
      <c r="GW20" s="138">
        <v>7.0617000000000001</v>
      </c>
      <c r="GX20" s="138">
        <v>4.5345000000000004</v>
      </c>
      <c r="GY20" s="138">
        <v>5.8823999999999996</v>
      </c>
      <c r="GZ20" s="138">
        <v>5.8863000000000003</v>
      </c>
      <c r="HA20" s="138">
        <v>4</v>
      </c>
      <c r="HB20" s="138">
        <v>-15.1198</v>
      </c>
      <c r="HC20" s="138">
        <v>-13.372199999999999</v>
      </c>
      <c r="HD20" s="138">
        <v>-4.1900000000000004</v>
      </c>
      <c r="HE20" s="138">
        <v>0</v>
      </c>
      <c r="HF20" s="138">
        <v>19.482800000000001</v>
      </c>
      <c r="HG20" s="138">
        <v>13.4986</v>
      </c>
      <c r="HH20" s="138">
        <v>87.493600000000001</v>
      </c>
      <c r="HI20" s="138">
        <v>-16.9636</v>
      </c>
      <c r="HJ20" s="138">
        <v>34.043100000000003</v>
      </c>
      <c r="HK20" s="139"/>
      <c r="HL20" s="138">
        <v>8.9170999999999996</v>
      </c>
      <c r="HM20" s="138">
        <v>-11.090299999999999</v>
      </c>
      <c r="HN20" s="138">
        <v>-13.009</v>
      </c>
      <c r="HO20" s="139"/>
      <c r="HP20" s="139"/>
      <c r="HQ20" s="138">
        <v>-20.268699999999999</v>
      </c>
      <c r="HR20" s="138">
        <v>-19.609500000000001</v>
      </c>
      <c r="HS20" s="138">
        <v>-14.498900000000001</v>
      </c>
      <c r="HT20" s="138">
        <v>-14.404</v>
      </c>
      <c r="HU20" s="138">
        <v>17.440000000000001</v>
      </c>
      <c r="HV20" s="138">
        <v>17.690000000000001</v>
      </c>
      <c r="HW20" s="138">
        <v>-24.4</v>
      </c>
      <c r="HX20" s="138">
        <v>-24.7</v>
      </c>
      <c r="HY20" s="138">
        <v>5.3999999999999999E-2</v>
      </c>
      <c r="HZ20" s="138">
        <v>-5.6</v>
      </c>
      <c r="IA20" s="138">
        <v>48.531799999999997</v>
      </c>
      <c r="IB20" s="138">
        <v>21.377500000000001</v>
      </c>
      <c r="IC20" s="138">
        <v>21.264800000000001</v>
      </c>
      <c r="ID20" s="138">
        <v>-17.8</v>
      </c>
      <c r="IE20" s="138">
        <v>-23.5</v>
      </c>
      <c r="IF20" s="138">
        <v>4.7</v>
      </c>
      <c r="IG20" s="138">
        <v>4.0999999999999996</v>
      </c>
      <c r="IH20" s="138">
        <v>-18.139399999999998</v>
      </c>
      <c r="II20" s="139"/>
      <c r="IJ20" s="138">
        <v>-122.8986</v>
      </c>
      <c r="IK20" s="138">
        <v>37.1434</v>
      </c>
      <c r="IL20" s="138">
        <v>-263.3793</v>
      </c>
      <c r="IM20" s="138">
        <v>-25.054099999999998</v>
      </c>
      <c r="IN20" s="138">
        <v>-28.4101</v>
      </c>
      <c r="IO20" s="138">
        <v>100.8036</v>
      </c>
      <c r="IP20" s="138">
        <v>68.546400000000006</v>
      </c>
      <c r="IQ20" s="138">
        <v>113.31189999999999</v>
      </c>
      <c r="IR20" s="138">
        <v>101.36920000000001</v>
      </c>
      <c r="IS20" s="138">
        <v>31.607099999999999</v>
      </c>
      <c r="IT20" s="138">
        <v>12.379300000000001</v>
      </c>
      <c r="IU20" s="138">
        <v>13.7151</v>
      </c>
      <c r="IV20" s="138">
        <v>-2.1985999999999999</v>
      </c>
      <c r="IW20" s="138">
        <v>180.5617</v>
      </c>
      <c r="IX20" s="138">
        <v>-207.12219999999999</v>
      </c>
      <c r="IY20" s="138">
        <v>-29.081900000000001</v>
      </c>
      <c r="IZ20" s="138">
        <v>34.7104</v>
      </c>
      <c r="JA20" s="138">
        <v>-1.1463000000000001</v>
      </c>
      <c r="JB20" s="138">
        <v>11.987</v>
      </c>
      <c r="JC20" s="138">
        <v>-5.2</v>
      </c>
      <c r="JD20" s="138">
        <v>-1.4990000000000001</v>
      </c>
      <c r="JE20" s="138">
        <v>-1.506</v>
      </c>
      <c r="JF20" s="138">
        <v>0.4</v>
      </c>
      <c r="JG20" s="138">
        <v>3.12</v>
      </c>
      <c r="JH20" s="138">
        <v>-3.5310999999999999</v>
      </c>
      <c r="JI20" s="138">
        <v>-9.2850999999999999</v>
      </c>
      <c r="JJ20" s="138">
        <v>4.9821</v>
      </c>
      <c r="JK20" s="138">
        <v>4.8051000000000004</v>
      </c>
      <c r="JL20" s="138">
        <v>10.199999999999999</v>
      </c>
      <c r="JM20" s="138">
        <v>-0.80200000000000005</v>
      </c>
      <c r="JN20" s="138">
        <v>-1.0149999999999999</v>
      </c>
      <c r="JO20" s="138">
        <v>2.8161999999999998</v>
      </c>
      <c r="JP20" s="139"/>
      <c r="JQ20" s="138">
        <v>3.1732999999999998</v>
      </c>
      <c r="JR20" s="138">
        <v>3.8538000000000001</v>
      </c>
      <c r="JS20" s="138">
        <v>3.7096</v>
      </c>
      <c r="JT20" s="139"/>
      <c r="JU20" s="138">
        <v>8.6999999999999993</v>
      </c>
      <c r="JV20" s="138">
        <v>8.4619</v>
      </c>
      <c r="JW20" s="138">
        <v>0.19</v>
      </c>
      <c r="JX20" s="139"/>
      <c r="JY20" s="138">
        <v>-12.329700000000001</v>
      </c>
      <c r="JZ20" s="138">
        <v>-0.59199999999999997</v>
      </c>
      <c r="KA20" s="138">
        <v>-25.122199999999999</v>
      </c>
      <c r="KB20" s="138">
        <v>-8.8811999999999998</v>
      </c>
      <c r="KC20" s="138">
        <v>-3.3856999999999999</v>
      </c>
      <c r="KD20" s="138">
        <v>-29.922799999999999</v>
      </c>
      <c r="KE20" s="138">
        <v>1.8190999999999999</v>
      </c>
      <c r="KF20" s="138">
        <v>-1</v>
      </c>
      <c r="KG20" s="138">
        <v>-13.4</v>
      </c>
      <c r="KH20" s="138">
        <v>43.783299999999997</v>
      </c>
      <c r="KI20" s="138">
        <v>-119.67749999999999</v>
      </c>
    </row>
    <row r="21" spans="1:295" ht="18" customHeight="1" x14ac:dyDescent="0.25">
      <c r="A21" s="133" t="s">
        <v>50</v>
      </c>
      <c r="B21" s="133" t="s">
        <v>778</v>
      </c>
      <c r="C21" s="137">
        <v>0</v>
      </c>
      <c r="D21" s="138">
        <v>-0.33789999999999998</v>
      </c>
      <c r="E21" s="138">
        <v>-4.6018999999999997</v>
      </c>
      <c r="F21" s="138">
        <v>2.8298999999999999</v>
      </c>
      <c r="G21" s="138">
        <v>8.7032000000000007</v>
      </c>
      <c r="H21" s="139"/>
      <c r="I21" s="138">
        <v>13.558</v>
      </c>
      <c r="J21" s="139"/>
      <c r="K21" s="138">
        <v>8.7034000000000002</v>
      </c>
      <c r="L21" s="138">
        <v>3.0709</v>
      </c>
      <c r="M21" s="138">
        <v>4.4905999999999997</v>
      </c>
      <c r="N21" s="138">
        <v>-2.2200000000000002</v>
      </c>
      <c r="O21" s="138">
        <v>-24.2</v>
      </c>
      <c r="P21" s="138">
        <v>2.2000000000000002</v>
      </c>
      <c r="Q21" s="138">
        <v>2.484</v>
      </c>
      <c r="R21" s="138">
        <v>-17.600000000000001</v>
      </c>
      <c r="S21" s="138">
        <v>3.7728999999999999</v>
      </c>
      <c r="T21" s="138">
        <v>-9.6224000000000007</v>
      </c>
      <c r="U21" s="138">
        <v>5.1448999999999998</v>
      </c>
      <c r="V21" s="138">
        <v>5.0486000000000004</v>
      </c>
      <c r="W21" s="138">
        <v>9.0909999999999993</v>
      </c>
      <c r="X21" s="138">
        <v>2.6206999999999998</v>
      </c>
      <c r="Y21" s="138">
        <v>1.8804000000000001</v>
      </c>
      <c r="Z21" s="138">
        <v>2.3456999999999999</v>
      </c>
      <c r="AA21" s="139"/>
      <c r="AB21" s="138">
        <v>-1.2078</v>
      </c>
      <c r="AC21" s="139"/>
      <c r="AD21" s="138">
        <v>-0.90300000000000002</v>
      </c>
      <c r="AE21" s="138">
        <v>2.8010000000000002</v>
      </c>
      <c r="AF21" s="138">
        <v>-17.760000000000002</v>
      </c>
      <c r="AG21" s="138">
        <v>-8.8000000000000007</v>
      </c>
      <c r="AH21" s="138">
        <v>-2.4940000000000002</v>
      </c>
      <c r="AI21" s="138">
        <v>0.28199999999999997</v>
      </c>
      <c r="AJ21" s="139"/>
      <c r="AK21" s="138">
        <v>-23.02</v>
      </c>
      <c r="AL21" s="139"/>
      <c r="AM21" s="138">
        <v>-4.87</v>
      </c>
      <c r="AN21" s="138">
        <v>-4.8600000000000003</v>
      </c>
      <c r="AO21" s="138">
        <v>2.5051000000000001</v>
      </c>
      <c r="AP21" s="138">
        <v>4.1940999999999997</v>
      </c>
      <c r="AQ21" s="138">
        <v>15.0495</v>
      </c>
      <c r="AR21" s="138">
        <v>16.708400000000001</v>
      </c>
      <c r="AS21" s="138">
        <v>-15.326000000000001</v>
      </c>
      <c r="AT21" s="138">
        <v>-12.190300000000001</v>
      </c>
      <c r="AU21" s="138">
        <v>-12.0944</v>
      </c>
      <c r="AV21" s="138">
        <v>0.36680000000000001</v>
      </c>
      <c r="AW21" s="138">
        <v>0.68320000000000003</v>
      </c>
      <c r="AX21" s="138">
        <v>-14.124700000000001</v>
      </c>
      <c r="AY21" s="138">
        <v>-11.932</v>
      </c>
      <c r="AZ21" s="138">
        <v>16.3565</v>
      </c>
      <c r="BA21" s="138">
        <v>17.4192</v>
      </c>
      <c r="BB21" s="138">
        <v>32.808799999999998</v>
      </c>
      <c r="BC21" s="138">
        <v>18.7636</v>
      </c>
      <c r="BD21" s="138">
        <v>-6.7</v>
      </c>
      <c r="BE21" s="138">
        <v>-6.7</v>
      </c>
      <c r="BF21" s="138">
        <v>-26.224900000000002</v>
      </c>
      <c r="BG21" s="138">
        <v>-25.701000000000001</v>
      </c>
      <c r="BH21" s="138">
        <v>-3.1882999999999999</v>
      </c>
      <c r="BI21" s="139"/>
      <c r="BJ21" s="138">
        <v>2.8788</v>
      </c>
      <c r="BK21" s="138">
        <v>2.3935</v>
      </c>
      <c r="BL21" s="138">
        <v>1.1894</v>
      </c>
      <c r="BM21" s="138">
        <v>0.96360000000000001</v>
      </c>
      <c r="BN21" s="138">
        <v>-112.0029</v>
      </c>
      <c r="BO21" s="138">
        <v>6.4394</v>
      </c>
      <c r="BP21" s="138">
        <v>6.3173000000000004</v>
      </c>
      <c r="BQ21" s="138">
        <v>44.591500000000003</v>
      </c>
      <c r="BR21" s="138">
        <v>-208.3099</v>
      </c>
      <c r="BS21" s="139"/>
      <c r="BT21" s="139"/>
      <c r="BU21" s="139"/>
      <c r="BV21" s="139"/>
      <c r="BW21" s="138">
        <v>7.21</v>
      </c>
      <c r="BX21" s="138">
        <v>3.62</v>
      </c>
      <c r="BY21" s="138">
        <v>-14.18</v>
      </c>
      <c r="BZ21" s="138">
        <v>-0.78</v>
      </c>
      <c r="CA21" s="138">
        <v>-28.796600000000002</v>
      </c>
      <c r="CB21" s="138">
        <v>-28.930499999999999</v>
      </c>
      <c r="CC21" s="138">
        <v>26.958300000000001</v>
      </c>
      <c r="CD21" s="138">
        <v>26.0411</v>
      </c>
      <c r="CE21" s="138">
        <v>33.610999999999997</v>
      </c>
      <c r="CF21" s="138">
        <v>-23.3688</v>
      </c>
      <c r="CG21" s="138">
        <v>-23.875499999999999</v>
      </c>
      <c r="CH21" s="138">
        <v>2.7593999999999999</v>
      </c>
      <c r="CI21" s="139"/>
      <c r="CJ21" s="139"/>
      <c r="CK21" s="139"/>
      <c r="CL21" s="138">
        <v>-8.9</v>
      </c>
      <c r="CM21" s="138">
        <v>-9.5</v>
      </c>
      <c r="CN21" s="138">
        <v>-2.4300000000000002</v>
      </c>
      <c r="CO21" s="138">
        <v>10.572900000000001</v>
      </c>
      <c r="CP21" s="138">
        <v>10.2936</v>
      </c>
      <c r="CQ21" s="138">
        <v>9.0442999999999998</v>
      </c>
      <c r="CR21" s="138">
        <v>37.837299999999999</v>
      </c>
      <c r="CS21" s="138">
        <v>37.808999999999997</v>
      </c>
      <c r="CT21" s="138">
        <v>-29.1099</v>
      </c>
      <c r="CU21" s="138">
        <v>-9.8416999999999994</v>
      </c>
      <c r="CV21" s="138">
        <v>-29.5242</v>
      </c>
      <c r="CW21" s="138">
        <v>2.4824000000000002</v>
      </c>
      <c r="CX21" s="138">
        <v>23.14</v>
      </c>
      <c r="CY21" s="138">
        <v>8.2799999999999994</v>
      </c>
      <c r="CZ21" s="138">
        <v>5.9424000000000001</v>
      </c>
      <c r="DA21" s="138">
        <v>4.7881999999999998</v>
      </c>
      <c r="DB21" s="138">
        <v>-9.27</v>
      </c>
      <c r="DC21" s="139"/>
      <c r="DD21" s="139"/>
      <c r="DE21" s="139"/>
      <c r="DF21" s="138">
        <v>14.78</v>
      </c>
      <c r="DG21" s="139"/>
      <c r="DH21" s="139"/>
      <c r="DI21" s="138">
        <v>-14.6</v>
      </c>
      <c r="DJ21" s="138">
        <v>-14.3</v>
      </c>
      <c r="DK21" s="138">
        <v>-2.3975</v>
      </c>
      <c r="DL21" s="138">
        <v>-1.1220000000000001</v>
      </c>
      <c r="DM21" s="138">
        <v>8.5214999999999996</v>
      </c>
      <c r="DN21" s="138">
        <v>5.2011000000000003</v>
      </c>
      <c r="DO21" s="138">
        <v>-0.89</v>
      </c>
      <c r="DP21" s="138">
        <v>-2.86</v>
      </c>
      <c r="DQ21" s="138">
        <v>11.253</v>
      </c>
      <c r="DR21" s="138">
        <v>-17.5672</v>
      </c>
      <c r="DS21" s="138">
        <v>-23.23</v>
      </c>
      <c r="DT21" s="139"/>
      <c r="DU21" s="138">
        <v>26.12</v>
      </c>
      <c r="DV21" s="138">
        <v>-0.28000000000000003</v>
      </c>
      <c r="DW21" s="138">
        <v>-21.545500000000001</v>
      </c>
      <c r="DX21" s="138">
        <v>-10.318199999999999</v>
      </c>
      <c r="DY21" s="138">
        <v>-43.001300000000001</v>
      </c>
      <c r="DZ21" s="138">
        <v>-41.972700000000003</v>
      </c>
      <c r="EA21" s="139"/>
      <c r="EB21" s="138">
        <v>-25.114899999999999</v>
      </c>
      <c r="EC21" s="138">
        <v>-31.7501</v>
      </c>
      <c r="ED21" s="138">
        <v>-30.0246</v>
      </c>
      <c r="EE21" s="138">
        <v>-14.8848</v>
      </c>
      <c r="EF21" s="138">
        <v>-20.7151</v>
      </c>
      <c r="EG21" s="138">
        <v>-11.914999999999999</v>
      </c>
      <c r="EH21" s="138">
        <v>-117.9982</v>
      </c>
      <c r="EI21" s="138">
        <v>-29.229700000000001</v>
      </c>
      <c r="EJ21" s="139"/>
      <c r="EK21" s="138">
        <v>-13.640599999999999</v>
      </c>
      <c r="EL21" s="138">
        <v>-12.6669</v>
      </c>
      <c r="EM21" s="138">
        <v>13.810600000000001</v>
      </c>
      <c r="EN21" s="138">
        <v>-16.914200000000001</v>
      </c>
      <c r="EO21" s="138">
        <v>-16.578800000000001</v>
      </c>
      <c r="EP21" s="138">
        <v>12.816000000000001</v>
      </c>
      <c r="EQ21" s="138">
        <v>-28.465299999999999</v>
      </c>
      <c r="ER21" s="138">
        <v>-28.6279</v>
      </c>
      <c r="ES21" s="138">
        <v>7.6013000000000002</v>
      </c>
      <c r="ET21" s="138">
        <v>6.5</v>
      </c>
      <c r="EU21" s="138">
        <v>-10.4</v>
      </c>
      <c r="EV21" s="138">
        <v>2</v>
      </c>
      <c r="EW21" s="138">
        <v>10.130699999999999</v>
      </c>
      <c r="EX21" s="138">
        <v>-35.345399999999998</v>
      </c>
      <c r="EY21" s="138">
        <v>-11.9621</v>
      </c>
      <c r="EZ21" s="138">
        <v>-11.725199999999999</v>
      </c>
      <c r="FA21" s="138">
        <v>10.121499999999999</v>
      </c>
      <c r="FB21" s="138">
        <v>11.356999999999999</v>
      </c>
      <c r="FC21" s="138">
        <v>-22.165600000000001</v>
      </c>
      <c r="FD21" s="138">
        <v>6.5035999999999996</v>
      </c>
      <c r="FE21" s="139"/>
      <c r="FF21" s="138">
        <v>6.1055999999999999</v>
      </c>
      <c r="FG21" s="139"/>
      <c r="FH21" s="139"/>
      <c r="FI21" s="139"/>
      <c r="FJ21" s="138">
        <v>15.7409</v>
      </c>
      <c r="FK21" s="138">
        <v>15.908300000000001</v>
      </c>
      <c r="FL21" s="138">
        <v>-27.462800000000001</v>
      </c>
      <c r="FM21" s="138">
        <v>23.078900000000001</v>
      </c>
      <c r="FN21" s="138">
        <v>23.389700000000001</v>
      </c>
      <c r="FO21" s="138">
        <v>-15.507300000000001</v>
      </c>
      <c r="FP21" s="139"/>
      <c r="FQ21" s="138">
        <v>20.6265</v>
      </c>
      <c r="FR21" s="138">
        <v>-21.02</v>
      </c>
      <c r="FS21" s="138">
        <v>-0.80520000000000003</v>
      </c>
      <c r="FT21" s="138">
        <v>0.19159999999999999</v>
      </c>
      <c r="FU21" s="138">
        <v>-0.01</v>
      </c>
      <c r="FV21" s="138">
        <v>5.63</v>
      </c>
      <c r="FW21" s="138">
        <v>-19.6435</v>
      </c>
      <c r="FX21" s="139"/>
      <c r="FY21" s="138">
        <v>2.056</v>
      </c>
      <c r="FZ21" s="138">
        <v>0.55400000000000005</v>
      </c>
      <c r="GA21" s="139"/>
      <c r="GB21" s="138">
        <v>10.81</v>
      </c>
      <c r="GC21" s="138">
        <v>-6.0873999999999997</v>
      </c>
      <c r="GD21" s="138">
        <v>0.14749999999999999</v>
      </c>
      <c r="GE21" s="138">
        <v>-2.62</v>
      </c>
      <c r="GF21" s="138">
        <v>22.1309</v>
      </c>
      <c r="GG21" s="139"/>
      <c r="GH21" s="138">
        <v>15.510899999999999</v>
      </c>
      <c r="GI21" s="138">
        <v>-2.6673</v>
      </c>
      <c r="GJ21" s="138">
        <v>-2.7873999999999999</v>
      </c>
      <c r="GK21" s="138">
        <v>1.9515</v>
      </c>
      <c r="GL21" s="139"/>
      <c r="GM21" s="139"/>
      <c r="GN21" s="138">
        <v>-11.5893</v>
      </c>
      <c r="GO21" s="138">
        <v>-27.622499999999999</v>
      </c>
      <c r="GP21" s="138">
        <v>0.28799999999999998</v>
      </c>
      <c r="GQ21" s="138">
        <v>-18.867899999999999</v>
      </c>
      <c r="GR21" s="138">
        <v>5.0541999999999998</v>
      </c>
      <c r="GS21" s="138">
        <v>4.5624000000000002</v>
      </c>
      <c r="GT21" s="138">
        <v>95.950299999999999</v>
      </c>
      <c r="GU21" s="138">
        <v>-6.3483000000000001</v>
      </c>
      <c r="GV21" s="138">
        <v>-8.3375000000000004</v>
      </c>
      <c r="GW21" s="138">
        <v>7.4886999999999997</v>
      </c>
      <c r="GX21" s="138">
        <v>4.2279999999999998</v>
      </c>
      <c r="GY21" s="138">
        <v>6.3292000000000002</v>
      </c>
      <c r="GZ21" s="138">
        <v>6.3213999999999997</v>
      </c>
      <c r="HA21" s="138">
        <v>3.4043999999999999</v>
      </c>
      <c r="HB21" s="138">
        <v>-17.640699999999999</v>
      </c>
      <c r="HC21" s="138">
        <v>-15.945600000000001</v>
      </c>
      <c r="HD21" s="138">
        <v>-2.5099999999999998</v>
      </c>
      <c r="HE21" s="138">
        <v>-5.4983000000000004</v>
      </c>
      <c r="HF21" s="138">
        <v>9.8832000000000004</v>
      </c>
      <c r="HG21" s="138">
        <v>12.606400000000001</v>
      </c>
      <c r="HH21" s="138">
        <v>83.823899999999995</v>
      </c>
      <c r="HI21" s="138">
        <v>-19.523199999999999</v>
      </c>
      <c r="HJ21" s="138">
        <v>33.097999999999999</v>
      </c>
      <c r="HK21" s="138">
        <v>0</v>
      </c>
      <c r="HL21" s="138">
        <v>8.7934999999999999</v>
      </c>
      <c r="HM21" s="138">
        <v>-13.890599999999999</v>
      </c>
      <c r="HN21" s="138">
        <v>-14.474299999999999</v>
      </c>
      <c r="HO21" s="138">
        <v>22.685700000000001</v>
      </c>
      <c r="HP21" s="139"/>
      <c r="HQ21" s="138">
        <v>-19.367799999999999</v>
      </c>
      <c r="HR21" s="138">
        <v>-19.1371</v>
      </c>
      <c r="HS21" s="138">
        <v>-16.068200000000001</v>
      </c>
      <c r="HT21" s="138">
        <v>-15.470700000000001</v>
      </c>
      <c r="HU21" s="138">
        <v>19.95</v>
      </c>
      <c r="HV21" s="138">
        <v>19.7</v>
      </c>
      <c r="HW21" s="138">
        <v>-24.2</v>
      </c>
      <c r="HX21" s="138">
        <v>-24.7</v>
      </c>
      <c r="HY21" s="138">
        <v>0.19500000000000001</v>
      </c>
      <c r="HZ21" s="138">
        <v>-5.52</v>
      </c>
      <c r="IA21" s="138">
        <v>44.171399999999998</v>
      </c>
      <c r="IB21" s="138">
        <v>21.476500000000001</v>
      </c>
      <c r="IC21" s="138">
        <v>21.3611</v>
      </c>
      <c r="ID21" s="138">
        <v>-16.5</v>
      </c>
      <c r="IE21" s="138">
        <v>-22.6</v>
      </c>
      <c r="IF21" s="138">
        <v>3.5</v>
      </c>
      <c r="IG21" s="138">
        <v>2.9</v>
      </c>
      <c r="IH21" s="138">
        <v>-18.172699999999999</v>
      </c>
      <c r="II21" s="139"/>
      <c r="IJ21" s="138">
        <v>-130.73070000000001</v>
      </c>
      <c r="IK21" s="138">
        <v>39.653500000000001</v>
      </c>
      <c r="IL21" s="138">
        <v>-262.72609999999997</v>
      </c>
      <c r="IM21" s="138">
        <v>-26.561399999999999</v>
      </c>
      <c r="IN21" s="138">
        <v>-28.901299999999999</v>
      </c>
      <c r="IO21" s="138">
        <v>94.228999999999999</v>
      </c>
      <c r="IP21" s="138">
        <v>73.656999999999996</v>
      </c>
      <c r="IQ21" s="138">
        <v>113.1413</v>
      </c>
      <c r="IR21" s="138">
        <v>95.182000000000002</v>
      </c>
      <c r="IS21" s="138">
        <v>22.979099999999999</v>
      </c>
      <c r="IT21" s="138">
        <v>11.944699999999999</v>
      </c>
      <c r="IU21" s="138">
        <v>11.746700000000001</v>
      </c>
      <c r="IV21" s="138">
        <v>-0.96650000000000003</v>
      </c>
      <c r="IW21" s="138">
        <v>175.69210000000001</v>
      </c>
      <c r="IX21" s="138">
        <v>-204.94800000000001</v>
      </c>
      <c r="IY21" s="138">
        <v>-30.603899999999999</v>
      </c>
      <c r="IZ21" s="138">
        <v>36.978999999999999</v>
      </c>
      <c r="JA21" s="138">
        <v>-0.79469999999999996</v>
      </c>
      <c r="JB21" s="138">
        <v>10.926</v>
      </c>
      <c r="JC21" s="138">
        <v>-5.6</v>
      </c>
      <c r="JD21" s="138">
        <v>-1.23</v>
      </c>
      <c r="JE21" s="138">
        <v>-1.2350000000000001</v>
      </c>
      <c r="JF21" s="138">
        <v>0.32</v>
      </c>
      <c r="JG21" s="138">
        <v>3.44</v>
      </c>
      <c r="JH21" s="138">
        <v>-3.3641999999999999</v>
      </c>
      <c r="JI21" s="138">
        <v>-8.9342000000000006</v>
      </c>
      <c r="JJ21" s="138">
        <v>4.3960999999999997</v>
      </c>
      <c r="JK21" s="138">
        <v>5.2750000000000004</v>
      </c>
      <c r="JL21" s="138">
        <v>9.6999999999999993</v>
      </c>
      <c r="JM21" s="138">
        <v>-0.77400000000000002</v>
      </c>
      <c r="JN21" s="138">
        <v>-1.4370000000000001</v>
      </c>
      <c r="JO21" s="138">
        <v>2.5954000000000002</v>
      </c>
      <c r="JP21" s="139"/>
      <c r="JQ21" s="138">
        <v>2.8546999999999998</v>
      </c>
      <c r="JR21" s="138">
        <v>2.7111999999999998</v>
      </c>
      <c r="JS21" s="138">
        <v>4.3122999999999996</v>
      </c>
      <c r="JT21" s="139"/>
      <c r="JU21" s="138">
        <v>8.1999999999999993</v>
      </c>
      <c r="JV21" s="138">
        <v>8.1929999999999996</v>
      </c>
      <c r="JW21" s="138">
        <v>0.33</v>
      </c>
      <c r="JX21" s="139"/>
      <c r="JY21" s="138">
        <v>-10.389699999999999</v>
      </c>
      <c r="JZ21" s="138">
        <v>-0.69079999999999997</v>
      </c>
      <c r="KA21" s="138">
        <v>-26.253299999999999</v>
      </c>
      <c r="KB21" s="138">
        <v>-7.3098999999999998</v>
      </c>
      <c r="KC21" s="138">
        <v>-3.1415000000000002</v>
      </c>
      <c r="KD21" s="138">
        <v>-30.8627</v>
      </c>
      <c r="KE21" s="138">
        <v>2.8963999999999999</v>
      </c>
      <c r="KF21" s="138">
        <v>-0.3</v>
      </c>
      <c r="KG21" s="138">
        <v>-13.9</v>
      </c>
      <c r="KH21" s="138">
        <v>32.564700000000002</v>
      </c>
      <c r="KI21" s="138">
        <v>-115.17310000000001</v>
      </c>
    </row>
    <row r="22" spans="1:295" ht="18" customHeight="1" x14ac:dyDescent="0.25">
      <c r="A22" s="133" t="s">
        <v>50</v>
      </c>
      <c r="B22" s="133" t="s">
        <v>779</v>
      </c>
      <c r="C22" s="137">
        <v>0</v>
      </c>
      <c r="D22" s="138">
        <v>-0.37509999999999999</v>
      </c>
      <c r="E22" s="138">
        <v>-4.3113000000000001</v>
      </c>
      <c r="F22" s="138">
        <v>2.4298999999999999</v>
      </c>
      <c r="G22" s="138">
        <v>8.4407999999999994</v>
      </c>
      <c r="H22" s="139"/>
      <c r="I22" s="138">
        <v>14.0769</v>
      </c>
      <c r="J22" s="139"/>
      <c r="K22" s="138">
        <v>8.5162999999999993</v>
      </c>
      <c r="L22" s="138">
        <v>3.1059000000000001</v>
      </c>
      <c r="M22" s="138">
        <v>4.4114000000000004</v>
      </c>
      <c r="N22" s="138">
        <v>-6.66</v>
      </c>
      <c r="O22" s="138">
        <v>-26.4</v>
      </c>
      <c r="P22" s="138">
        <v>4.4000000000000004</v>
      </c>
      <c r="Q22" s="138">
        <v>3.3119999999999998</v>
      </c>
      <c r="R22" s="138">
        <v>-19.8</v>
      </c>
      <c r="S22" s="138">
        <v>3.0365000000000002</v>
      </c>
      <c r="T22" s="138">
        <v>-9.5599000000000007</v>
      </c>
      <c r="U22" s="138">
        <v>5.2572999999999999</v>
      </c>
      <c r="V22" s="138">
        <v>5.1672000000000002</v>
      </c>
      <c r="W22" s="138">
        <v>9.0357000000000003</v>
      </c>
      <c r="X22" s="138">
        <v>3.2037</v>
      </c>
      <c r="Y22" s="138">
        <v>1.7478</v>
      </c>
      <c r="Z22" s="138">
        <v>2.2964000000000002</v>
      </c>
      <c r="AA22" s="139"/>
      <c r="AB22" s="138">
        <v>-1.1043000000000001</v>
      </c>
      <c r="AC22" s="138">
        <v>-1.353</v>
      </c>
      <c r="AD22" s="138">
        <v>-1.3440000000000001</v>
      </c>
      <c r="AE22" s="138">
        <v>3.8820000000000001</v>
      </c>
      <c r="AF22" s="138">
        <v>-15.54</v>
      </c>
      <c r="AG22" s="138">
        <v>-8.8000000000000007</v>
      </c>
      <c r="AH22" s="138">
        <v>-2.157</v>
      </c>
      <c r="AI22" s="138">
        <v>0.308</v>
      </c>
      <c r="AJ22" s="139"/>
      <c r="AK22" s="138">
        <v>-21.44</v>
      </c>
      <c r="AL22" s="139"/>
      <c r="AM22" s="138">
        <v>-5.83</v>
      </c>
      <c r="AN22" s="138">
        <v>-5.85</v>
      </c>
      <c r="AO22" s="138">
        <v>1.8458000000000001</v>
      </c>
      <c r="AP22" s="138">
        <v>4.0248999999999997</v>
      </c>
      <c r="AQ22" s="138">
        <v>16.427499999999998</v>
      </c>
      <c r="AR22" s="138">
        <v>17.896000000000001</v>
      </c>
      <c r="AS22" s="138">
        <v>-15.68</v>
      </c>
      <c r="AT22" s="138">
        <v>-11.788399999999999</v>
      </c>
      <c r="AU22" s="138">
        <v>-11.8757</v>
      </c>
      <c r="AV22" s="138">
        <v>0.43569999999999998</v>
      </c>
      <c r="AW22" s="138">
        <v>0.82379999999999998</v>
      </c>
      <c r="AX22" s="138">
        <v>-14.0024</v>
      </c>
      <c r="AY22" s="138">
        <v>-11.7788</v>
      </c>
      <c r="AZ22" s="138">
        <v>14.039199999999999</v>
      </c>
      <c r="BA22" s="138">
        <v>14.7485</v>
      </c>
      <c r="BB22" s="138">
        <v>35.090000000000003</v>
      </c>
      <c r="BC22" s="138">
        <v>18.964099999999998</v>
      </c>
      <c r="BD22" s="138">
        <v>-6.6</v>
      </c>
      <c r="BE22" s="138">
        <v>-6.6</v>
      </c>
      <c r="BF22" s="138">
        <v>-26.3811</v>
      </c>
      <c r="BG22" s="138">
        <v>-25.9314</v>
      </c>
      <c r="BH22" s="138">
        <v>-2.8269000000000002</v>
      </c>
      <c r="BI22" s="139"/>
      <c r="BJ22" s="138">
        <v>3.508</v>
      </c>
      <c r="BK22" s="138">
        <v>2.4803999999999999</v>
      </c>
      <c r="BL22" s="138">
        <v>2.2852999999999999</v>
      </c>
      <c r="BM22" s="138">
        <v>1.5982000000000001</v>
      </c>
      <c r="BN22" s="138">
        <v>-99.398799999999994</v>
      </c>
      <c r="BO22" s="138">
        <v>11.5055</v>
      </c>
      <c r="BP22" s="138">
        <v>11.3224</v>
      </c>
      <c r="BQ22" s="138">
        <v>35.276200000000003</v>
      </c>
      <c r="BR22" s="138">
        <v>-194.66069999999999</v>
      </c>
      <c r="BS22" s="139"/>
      <c r="BT22" s="139"/>
      <c r="BU22" s="139"/>
      <c r="BV22" s="139"/>
      <c r="BW22" s="138">
        <v>7.28</v>
      </c>
      <c r="BX22" s="138">
        <v>3.5</v>
      </c>
      <c r="BY22" s="138">
        <v>-14.33</v>
      </c>
      <c r="BZ22" s="138">
        <v>-0.5</v>
      </c>
      <c r="CA22" s="138">
        <v>-28.930499999999999</v>
      </c>
      <c r="CB22" s="138">
        <v>-28.930499999999999</v>
      </c>
      <c r="CC22" s="138">
        <v>29.2925</v>
      </c>
      <c r="CD22" s="138">
        <v>28.624099999999999</v>
      </c>
      <c r="CE22" s="138">
        <v>27.4026</v>
      </c>
      <c r="CF22" s="138">
        <v>-26.556999999999999</v>
      </c>
      <c r="CG22" s="138">
        <v>-27.000399999999999</v>
      </c>
      <c r="CH22" s="138">
        <v>3.3616000000000001</v>
      </c>
      <c r="CI22" s="139"/>
      <c r="CJ22" s="139"/>
      <c r="CK22" s="139"/>
      <c r="CL22" s="138">
        <v>-7.5</v>
      </c>
      <c r="CM22" s="138">
        <v>-8.1999999999999993</v>
      </c>
      <c r="CN22" s="138">
        <v>-2.35</v>
      </c>
      <c r="CO22" s="138">
        <v>8.6928999999999998</v>
      </c>
      <c r="CP22" s="138">
        <v>8.8218999999999994</v>
      </c>
      <c r="CQ22" s="138">
        <v>7.8238000000000003</v>
      </c>
      <c r="CR22" s="138">
        <v>38.964799999999997</v>
      </c>
      <c r="CS22" s="138">
        <v>39.107999999999997</v>
      </c>
      <c r="CT22" s="138">
        <v>-28.335899999999999</v>
      </c>
      <c r="CU22" s="138">
        <v>-11.555899999999999</v>
      </c>
      <c r="CV22" s="138">
        <v>-28.5535</v>
      </c>
      <c r="CW22" s="138">
        <v>2.7456</v>
      </c>
      <c r="CX22" s="138">
        <v>24.7</v>
      </c>
      <c r="CY22" s="138">
        <v>8.77</v>
      </c>
      <c r="CZ22" s="138">
        <v>6.5674000000000001</v>
      </c>
      <c r="DA22" s="138">
        <v>5.3741000000000003</v>
      </c>
      <c r="DB22" s="138">
        <v>-9.68</v>
      </c>
      <c r="DC22" s="139"/>
      <c r="DD22" s="139"/>
      <c r="DE22" s="139"/>
      <c r="DF22" s="138">
        <v>17.502600000000001</v>
      </c>
      <c r="DG22" s="139"/>
      <c r="DH22" s="139"/>
      <c r="DI22" s="139"/>
      <c r="DJ22" s="139"/>
      <c r="DK22" s="138">
        <v>-1.698</v>
      </c>
      <c r="DL22" s="138">
        <v>-0.187</v>
      </c>
      <c r="DM22" s="138">
        <v>9.3101000000000003</v>
      </c>
      <c r="DN22" s="138">
        <v>7.0566000000000004</v>
      </c>
      <c r="DO22" s="138">
        <v>0.28999999999999998</v>
      </c>
      <c r="DP22" s="138">
        <v>-2.91</v>
      </c>
      <c r="DQ22" s="138">
        <v>11.0205</v>
      </c>
      <c r="DR22" s="138">
        <v>-17.743500000000001</v>
      </c>
      <c r="DS22" s="138">
        <v>-23.59</v>
      </c>
      <c r="DT22" s="139"/>
      <c r="DU22" s="138">
        <v>26.76</v>
      </c>
      <c r="DV22" s="138">
        <v>0.54</v>
      </c>
      <c r="DW22" s="138">
        <v>-20.381799999999998</v>
      </c>
      <c r="DX22" s="138">
        <v>-10.2545</v>
      </c>
      <c r="DY22" s="138">
        <v>-44.395400000000002</v>
      </c>
      <c r="DZ22" s="138">
        <v>-43.354500000000002</v>
      </c>
      <c r="EA22" s="139"/>
      <c r="EB22" s="138">
        <v>-22.6967</v>
      </c>
      <c r="EC22" s="138">
        <v>-29.450500000000002</v>
      </c>
      <c r="ED22" s="138">
        <v>-29.128399999999999</v>
      </c>
      <c r="EE22" s="138">
        <v>-18.830100000000002</v>
      </c>
      <c r="EF22" s="138">
        <v>-24.988800000000001</v>
      </c>
      <c r="EG22" s="138">
        <v>-11.959</v>
      </c>
      <c r="EH22" s="138">
        <v>-109.2774</v>
      </c>
      <c r="EI22" s="138">
        <v>-66.636600000000001</v>
      </c>
      <c r="EJ22" s="139"/>
      <c r="EK22" s="138">
        <v>-13.950799999999999</v>
      </c>
      <c r="EL22" s="138">
        <v>-13.4152</v>
      </c>
      <c r="EM22" s="138">
        <v>14.4803</v>
      </c>
      <c r="EN22" s="138">
        <v>-10.604100000000001</v>
      </c>
      <c r="EO22" s="138">
        <v>-10.3642</v>
      </c>
      <c r="EP22" s="138">
        <v>0.52800000000000002</v>
      </c>
      <c r="EQ22" s="138">
        <v>-28.167000000000002</v>
      </c>
      <c r="ER22" s="138">
        <v>-27.907399999999999</v>
      </c>
      <c r="ES22" s="138">
        <v>6.3733000000000004</v>
      </c>
      <c r="ET22" s="139"/>
      <c r="EU22" s="138">
        <v>-10.43</v>
      </c>
      <c r="EV22" s="138">
        <v>-1.2</v>
      </c>
      <c r="EW22" s="138">
        <v>10.4237</v>
      </c>
      <c r="EX22" s="138">
        <v>-24.3291</v>
      </c>
      <c r="EY22" s="138">
        <v>-10.7027</v>
      </c>
      <c r="EZ22" s="138">
        <v>-10.619199999999999</v>
      </c>
      <c r="FA22" s="138">
        <v>7.444</v>
      </c>
      <c r="FB22" s="138">
        <v>8.5998000000000001</v>
      </c>
      <c r="FC22" s="138">
        <v>-19.1172</v>
      </c>
      <c r="FD22" s="138">
        <v>6.5884</v>
      </c>
      <c r="FE22" s="139"/>
      <c r="FF22" s="138">
        <v>6.3324999999999996</v>
      </c>
      <c r="FG22" s="139"/>
      <c r="FH22" s="139"/>
      <c r="FI22" s="139"/>
      <c r="FJ22" s="138">
        <v>15.573399999999999</v>
      </c>
      <c r="FK22" s="138">
        <v>15.406000000000001</v>
      </c>
      <c r="FL22" s="138">
        <v>-27.1279</v>
      </c>
      <c r="FM22" s="138">
        <v>25.109300000000001</v>
      </c>
      <c r="FN22" s="138">
        <v>25.246600000000001</v>
      </c>
      <c r="FO22" s="138">
        <v>-14.648</v>
      </c>
      <c r="FP22" s="139"/>
      <c r="FQ22" s="138">
        <v>21.9693</v>
      </c>
      <c r="FR22" s="138">
        <v>-21.02</v>
      </c>
      <c r="FS22" s="138">
        <v>-0.82350000000000001</v>
      </c>
      <c r="FT22" s="138">
        <v>0.14949999999999999</v>
      </c>
      <c r="FU22" s="138">
        <v>0</v>
      </c>
      <c r="FV22" s="138">
        <v>4.9000000000000004</v>
      </c>
      <c r="FW22" s="139"/>
      <c r="FX22" s="139"/>
      <c r="FY22" s="138">
        <v>2.0630000000000002</v>
      </c>
      <c r="FZ22" s="138">
        <v>0.4</v>
      </c>
      <c r="GA22" s="139"/>
      <c r="GB22" s="138">
        <v>9.76</v>
      </c>
      <c r="GC22" s="138">
        <v>-5.7628000000000004</v>
      </c>
      <c r="GD22" s="138">
        <v>1.8877999999999999</v>
      </c>
      <c r="GE22" s="138">
        <v>-3.03</v>
      </c>
      <c r="GF22" s="138">
        <v>21.143699999999999</v>
      </c>
      <c r="GG22" s="139"/>
      <c r="GH22" s="138">
        <v>15.4198</v>
      </c>
      <c r="GI22" s="138">
        <v>-2.7946</v>
      </c>
      <c r="GJ22" s="138">
        <v>-2.9676999999999998</v>
      </c>
      <c r="GK22" s="138">
        <v>1.891</v>
      </c>
      <c r="GL22" s="139"/>
      <c r="GM22" s="139"/>
      <c r="GN22" s="139"/>
      <c r="GO22" s="138">
        <v>-27.888400000000001</v>
      </c>
      <c r="GP22" s="138">
        <v>0.10440000000000001</v>
      </c>
      <c r="GQ22" s="138">
        <v>-18.201599999999999</v>
      </c>
      <c r="GR22" s="138">
        <v>4.8788</v>
      </c>
      <c r="GS22" s="138">
        <v>4.7061999999999999</v>
      </c>
      <c r="GT22" s="138">
        <v>101.2266</v>
      </c>
      <c r="GU22" s="138">
        <v>-5.9442000000000004</v>
      </c>
      <c r="GV22" s="138">
        <v>-7.6898999999999997</v>
      </c>
      <c r="GW22" s="138">
        <v>7.3962000000000003</v>
      </c>
      <c r="GX22" s="138">
        <v>3.8822000000000001</v>
      </c>
      <c r="GY22" s="138">
        <v>5.9702999999999999</v>
      </c>
      <c r="GZ22" s="138">
        <v>5.9496000000000002</v>
      </c>
      <c r="HA22" s="138">
        <v>3</v>
      </c>
      <c r="HB22" s="138">
        <v>-18.4315</v>
      </c>
      <c r="HC22" s="138">
        <v>-16.846800000000002</v>
      </c>
      <c r="HD22" s="138">
        <v>-8.3800000000000008</v>
      </c>
      <c r="HE22" s="138">
        <v>0</v>
      </c>
      <c r="HF22" s="138">
        <v>22.2881</v>
      </c>
      <c r="HG22" s="138">
        <v>-7.5475000000000003</v>
      </c>
      <c r="HH22" s="138">
        <v>72.251499999999993</v>
      </c>
      <c r="HI22" s="138">
        <v>-36.849600000000002</v>
      </c>
      <c r="HJ22" s="138">
        <v>14.3948</v>
      </c>
      <c r="HK22" s="139"/>
      <c r="HL22" s="138">
        <v>5.6932999999999998</v>
      </c>
      <c r="HM22" s="138">
        <v>-13.6892</v>
      </c>
      <c r="HN22" s="138">
        <v>-14.5465</v>
      </c>
      <c r="HO22" s="139"/>
      <c r="HP22" s="139"/>
      <c r="HQ22" s="138">
        <v>-20.2742</v>
      </c>
      <c r="HR22" s="138">
        <v>-20.038</v>
      </c>
      <c r="HS22" s="138">
        <v>-17.371300000000002</v>
      </c>
      <c r="HT22" s="138">
        <v>-17.334599999999998</v>
      </c>
      <c r="HU22" s="138">
        <v>29.35</v>
      </c>
      <c r="HV22" s="138">
        <v>28.85</v>
      </c>
      <c r="HW22" s="138">
        <v>-25.4</v>
      </c>
      <c r="HX22" s="138">
        <v>-25.6</v>
      </c>
      <c r="HY22" s="138">
        <v>0.21149999999999999</v>
      </c>
      <c r="HZ22" s="138">
        <v>-4.4800000000000004</v>
      </c>
      <c r="IA22" s="138">
        <v>58.2301</v>
      </c>
      <c r="IB22" s="138">
        <v>19.301300000000001</v>
      </c>
      <c r="IC22" s="138">
        <v>19.4068</v>
      </c>
      <c r="ID22" s="138">
        <v>-16.100000000000001</v>
      </c>
      <c r="IE22" s="138">
        <v>-26.5</v>
      </c>
      <c r="IF22" s="138">
        <v>3</v>
      </c>
      <c r="IG22" s="138">
        <v>2.5</v>
      </c>
      <c r="IH22" s="138">
        <v>-18.711500000000001</v>
      </c>
      <c r="II22" s="138">
        <v>-18.662500000000001</v>
      </c>
      <c r="IJ22" s="138">
        <v>-161.7595</v>
      </c>
      <c r="IK22" s="138">
        <v>19.417999999999999</v>
      </c>
      <c r="IL22" s="138">
        <v>-254.1001</v>
      </c>
      <c r="IM22" s="138">
        <v>-14.917400000000001</v>
      </c>
      <c r="IN22" s="138">
        <v>-36.939300000000003</v>
      </c>
      <c r="IO22" s="138">
        <v>59.195999999999998</v>
      </c>
      <c r="IP22" s="138">
        <v>113.9092</v>
      </c>
      <c r="IQ22" s="138">
        <v>115.393</v>
      </c>
      <c r="IR22" s="138">
        <v>65.292500000000004</v>
      </c>
      <c r="IS22" s="138">
        <v>-20.883600000000001</v>
      </c>
      <c r="IT22" s="138">
        <v>5.9016000000000002</v>
      </c>
      <c r="IU22" s="138">
        <v>6.2329999999999997</v>
      </c>
      <c r="IV22" s="138">
        <v>-4.0789</v>
      </c>
      <c r="IW22" s="138">
        <v>120.31229999999999</v>
      </c>
      <c r="IX22" s="138">
        <v>-186.1343</v>
      </c>
      <c r="IY22" s="138">
        <v>-67.451700000000002</v>
      </c>
      <c r="IZ22" s="138">
        <v>68.6477</v>
      </c>
      <c r="JA22" s="138">
        <v>0.42359999999999998</v>
      </c>
      <c r="JB22" s="138">
        <v>9.9909999999999997</v>
      </c>
      <c r="JC22" s="138">
        <v>-7.04</v>
      </c>
      <c r="JD22" s="138">
        <v>-1.2430000000000001</v>
      </c>
      <c r="JE22" s="138">
        <v>-1.2569999999999999</v>
      </c>
      <c r="JF22" s="138">
        <v>1.68</v>
      </c>
      <c r="JG22" s="138">
        <v>1.28</v>
      </c>
      <c r="JH22" s="138">
        <v>-3.7166000000000001</v>
      </c>
      <c r="JI22" s="138">
        <v>-7.5273000000000003</v>
      </c>
      <c r="JJ22" s="138">
        <v>2.6962999999999999</v>
      </c>
      <c r="JK22" s="138">
        <v>4.6585999999999999</v>
      </c>
      <c r="JL22" s="138">
        <v>11.6</v>
      </c>
      <c r="JM22" s="138">
        <v>0.18099999999999999</v>
      </c>
      <c r="JN22" s="138">
        <v>0.13100000000000001</v>
      </c>
      <c r="JO22" s="139"/>
      <c r="JP22" s="139"/>
      <c r="JQ22" s="138">
        <v>3.3264999999999998</v>
      </c>
      <c r="JR22" s="138">
        <v>2.6343000000000001</v>
      </c>
      <c r="JS22" s="138">
        <v>3.8144999999999998</v>
      </c>
      <c r="JT22" s="139"/>
      <c r="JU22" s="138">
        <v>9.8000000000000007</v>
      </c>
      <c r="JV22" s="138">
        <v>6.5465999999999998</v>
      </c>
      <c r="JW22" s="138">
        <v>0.4</v>
      </c>
      <c r="JX22" s="139"/>
      <c r="JY22" s="138">
        <v>-13.7303</v>
      </c>
      <c r="JZ22" s="138">
        <v>0.70889999999999997</v>
      </c>
      <c r="KA22" s="138">
        <v>-23.102900000000002</v>
      </c>
      <c r="KB22" s="138">
        <v>-10.4793</v>
      </c>
      <c r="KC22" s="138">
        <v>-4.9149000000000003</v>
      </c>
      <c r="KD22" s="138">
        <v>-27.116499999999998</v>
      </c>
      <c r="KE22" s="138">
        <v>1.5720000000000001</v>
      </c>
      <c r="KF22" s="138">
        <v>-2.2000000000000002</v>
      </c>
      <c r="KG22" s="138">
        <v>-13.9</v>
      </c>
      <c r="KH22" s="138">
        <v>23.3035</v>
      </c>
      <c r="KI22" s="138">
        <v>-99.1571</v>
      </c>
    </row>
    <row r="23" spans="1:295" ht="18" customHeight="1" x14ac:dyDescent="0.25">
      <c r="A23" s="133" t="s">
        <v>50</v>
      </c>
      <c r="B23" s="133" t="s">
        <v>780</v>
      </c>
      <c r="C23" s="137">
        <v>0</v>
      </c>
      <c r="D23" s="138">
        <v>3.7100000000000001E-2</v>
      </c>
      <c r="E23" s="138">
        <v>-4.7755999999999998</v>
      </c>
      <c r="F23" s="138">
        <v>1.1052999999999999</v>
      </c>
      <c r="G23" s="138">
        <v>8.9406999999999996</v>
      </c>
      <c r="H23" s="139"/>
      <c r="I23" s="138">
        <v>15.900700000000001</v>
      </c>
      <c r="J23" s="139"/>
      <c r="K23" s="138">
        <v>10.6403</v>
      </c>
      <c r="L23" s="138">
        <v>4.3379000000000003</v>
      </c>
      <c r="M23" s="138">
        <v>5.5918999999999999</v>
      </c>
      <c r="N23" s="138">
        <v>-8.8800000000000008</v>
      </c>
      <c r="O23" s="138">
        <v>-30.8</v>
      </c>
      <c r="P23" s="138">
        <v>6.6</v>
      </c>
      <c r="Q23" s="138">
        <v>4.1399999999999997</v>
      </c>
      <c r="R23" s="138">
        <v>-22</v>
      </c>
      <c r="S23" s="138">
        <v>3.8521000000000001</v>
      </c>
      <c r="T23" s="138">
        <v>-11.365399999999999</v>
      </c>
      <c r="U23" s="138">
        <v>6.1492000000000004</v>
      </c>
      <c r="V23" s="138">
        <v>5.9762000000000004</v>
      </c>
      <c r="W23" s="138">
        <v>10.6318</v>
      </c>
      <c r="X23" s="138">
        <v>3.1859000000000002</v>
      </c>
      <c r="Y23" s="138">
        <v>1.8794999999999999</v>
      </c>
      <c r="Z23" s="138">
        <v>2.2563</v>
      </c>
      <c r="AA23" s="139"/>
      <c r="AB23" s="138">
        <v>-1.2635000000000001</v>
      </c>
      <c r="AC23" s="138">
        <v>-1.31</v>
      </c>
      <c r="AD23" s="138">
        <v>-1.2969999999999999</v>
      </c>
      <c r="AE23" s="138">
        <v>3.9060000000000001</v>
      </c>
      <c r="AF23" s="138">
        <v>-11.1</v>
      </c>
      <c r="AG23" s="138">
        <v>-2.2000000000000002</v>
      </c>
      <c r="AH23" s="138">
        <v>-2.048</v>
      </c>
      <c r="AI23" s="138">
        <v>0.317</v>
      </c>
      <c r="AJ23" s="139"/>
      <c r="AK23" s="138">
        <v>-22.34</v>
      </c>
      <c r="AL23" s="139"/>
      <c r="AM23" s="138">
        <v>-5.27</v>
      </c>
      <c r="AN23" s="138">
        <v>-5.25</v>
      </c>
      <c r="AO23" s="138">
        <v>2.9373</v>
      </c>
      <c r="AP23" s="138">
        <v>3.5181</v>
      </c>
      <c r="AQ23" s="138">
        <v>17.840399999999999</v>
      </c>
      <c r="AR23" s="138">
        <v>19.516999999999999</v>
      </c>
      <c r="AS23" s="138">
        <v>-10.459099999999999</v>
      </c>
      <c r="AT23" s="138">
        <v>-12.4582</v>
      </c>
      <c r="AU23" s="138">
        <v>-12.565799999999999</v>
      </c>
      <c r="AV23" s="138">
        <v>-0.4007</v>
      </c>
      <c r="AW23" s="138">
        <v>-0.48620000000000002</v>
      </c>
      <c r="AX23" s="138">
        <v>-20.094899999999999</v>
      </c>
      <c r="AY23" s="138">
        <v>-17.956800000000001</v>
      </c>
      <c r="AZ23" s="138">
        <v>14.7423</v>
      </c>
      <c r="BA23" s="138">
        <v>15.328799999999999</v>
      </c>
      <c r="BB23" s="138">
        <v>40.378100000000003</v>
      </c>
      <c r="BC23" s="138">
        <v>18.998799999999999</v>
      </c>
      <c r="BD23" s="138">
        <v>-6.6</v>
      </c>
      <c r="BE23" s="138">
        <v>-6.6</v>
      </c>
      <c r="BF23" s="138">
        <v>-25.558499999999999</v>
      </c>
      <c r="BG23" s="138">
        <v>-25.087800000000001</v>
      </c>
      <c r="BH23" s="138">
        <v>-3.0139999999999998</v>
      </c>
      <c r="BI23" s="139"/>
      <c r="BJ23" s="138">
        <v>2.6781000000000001</v>
      </c>
      <c r="BK23" s="138">
        <v>4.4173999999999998</v>
      </c>
      <c r="BL23" s="138">
        <v>2.673</v>
      </c>
      <c r="BM23" s="138">
        <v>1.8290999999999999</v>
      </c>
      <c r="BN23" s="138">
        <v>-91.494500000000002</v>
      </c>
      <c r="BO23" s="138">
        <v>37.904000000000003</v>
      </c>
      <c r="BP23" s="138">
        <v>81.270799999999994</v>
      </c>
      <c r="BQ23" s="138">
        <v>10.9217</v>
      </c>
      <c r="BR23" s="138">
        <v>-106.9149</v>
      </c>
      <c r="BS23" s="139"/>
      <c r="BT23" s="139"/>
      <c r="BU23" s="139"/>
      <c r="BV23" s="138">
        <v>12.0952</v>
      </c>
      <c r="BW23" s="138">
        <v>7.61</v>
      </c>
      <c r="BX23" s="138">
        <v>4.1900000000000004</v>
      </c>
      <c r="BY23" s="138">
        <v>-12.25</v>
      </c>
      <c r="BZ23" s="138">
        <v>1.1100000000000001</v>
      </c>
      <c r="CA23" s="138">
        <v>-29.4664</v>
      </c>
      <c r="CB23" s="138">
        <v>-29.4664</v>
      </c>
      <c r="CC23" s="138">
        <v>28.592700000000001</v>
      </c>
      <c r="CD23" s="138">
        <v>27.930199999999999</v>
      </c>
      <c r="CE23" s="138">
        <v>30.351299999999998</v>
      </c>
      <c r="CF23" s="138">
        <v>-5.7590000000000003</v>
      </c>
      <c r="CG23" s="138">
        <v>-5.8860999999999999</v>
      </c>
      <c r="CH23" s="138">
        <v>2.3835000000000002</v>
      </c>
      <c r="CI23" s="138">
        <v>0</v>
      </c>
      <c r="CJ23" s="139"/>
      <c r="CK23" s="139"/>
      <c r="CL23" s="138">
        <v>-14.2</v>
      </c>
      <c r="CM23" s="138">
        <v>-14.4</v>
      </c>
      <c r="CN23" s="138">
        <v>-2.88</v>
      </c>
      <c r="CO23" s="138">
        <v>18.207799999999999</v>
      </c>
      <c r="CP23" s="138">
        <v>18.12</v>
      </c>
      <c r="CQ23" s="138">
        <v>16.939800000000002</v>
      </c>
      <c r="CR23" s="138">
        <v>61.191000000000003</v>
      </c>
      <c r="CS23" s="138">
        <v>61.366599999999998</v>
      </c>
      <c r="CT23" s="138">
        <v>-25.5564</v>
      </c>
      <c r="CU23" s="138">
        <v>-40.915599999999998</v>
      </c>
      <c r="CV23" s="138">
        <v>-23.863</v>
      </c>
      <c r="CW23" s="138">
        <v>2.9377</v>
      </c>
      <c r="CX23" s="138">
        <v>27.69</v>
      </c>
      <c r="CY23" s="138">
        <v>10.49</v>
      </c>
      <c r="CZ23" s="138">
        <v>7.9736000000000002</v>
      </c>
      <c r="DA23" s="138">
        <v>6.8390000000000004</v>
      </c>
      <c r="DB23" s="138">
        <v>-11.11</v>
      </c>
      <c r="DC23" s="139"/>
      <c r="DD23" s="139"/>
      <c r="DE23" s="139"/>
      <c r="DF23" s="138">
        <v>20.707699999999999</v>
      </c>
      <c r="DG23" s="139"/>
      <c r="DH23" s="139"/>
      <c r="DI23" s="138">
        <v>-29.5</v>
      </c>
      <c r="DJ23" s="138">
        <v>-29.2</v>
      </c>
      <c r="DK23" s="138">
        <v>-0.62870000000000004</v>
      </c>
      <c r="DL23" s="138">
        <v>1.8758999999999999</v>
      </c>
      <c r="DM23" s="138">
        <v>12.148999999999999</v>
      </c>
      <c r="DN23" s="138">
        <v>9.4687000000000001</v>
      </c>
      <c r="DO23" s="138">
        <v>2.2000000000000002</v>
      </c>
      <c r="DP23" s="138">
        <v>-3.55</v>
      </c>
      <c r="DQ23" s="138">
        <v>11.222</v>
      </c>
      <c r="DR23" s="138">
        <v>-21.612500000000001</v>
      </c>
      <c r="DS23" s="138">
        <v>-22.57</v>
      </c>
      <c r="DT23" s="139"/>
      <c r="DU23" s="138">
        <v>27.03</v>
      </c>
      <c r="DV23" s="138">
        <v>3.47</v>
      </c>
      <c r="DW23" s="138">
        <v>-23.672699999999999</v>
      </c>
      <c r="DX23" s="138">
        <v>-11.7636</v>
      </c>
      <c r="DY23" s="138">
        <v>-44.61</v>
      </c>
      <c r="DZ23" s="138">
        <v>-43.736400000000003</v>
      </c>
      <c r="EA23" s="139"/>
      <c r="EB23" s="138">
        <v>-17.8203</v>
      </c>
      <c r="EC23" s="138">
        <v>-25.9634</v>
      </c>
      <c r="ED23" s="138">
        <v>-25.6111</v>
      </c>
      <c r="EE23" s="138">
        <v>-22.217700000000001</v>
      </c>
      <c r="EF23" s="138">
        <v>-25.409400000000002</v>
      </c>
      <c r="EG23" s="138">
        <v>-10.409000000000001</v>
      </c>
      <c r="EH23" s="138">
        <v>-74.957899999999995</v>
      </c>
      <c r="EI23" s="138">
        <v>-78.585599999999999</v>
      </c>
      <c r="EJ23" s="139"/>
      <c r="EK23" s="138">
        <v>-14.409000000000001</v>
      </c>
      <c r="EL23" s="138">
        <v>-13.6435</v>
      </c>
      <c r="EM23" s="138">
        <v>19.816700000000001</v>
      </c>
      <c r="EN23" s="138">
        <v>-9.4601000000000006</v>
      </c>
      <c r="EO23" s="138">
        <v>-9.5249000000000006</v>
      </c>
      <c r="EP23" s="138">
        <v>0</v>
      </c>
      <c r="EQ23" s="138">
        <v>-27.738600000000002</v>
      </c>
      <c r="ER23" s="138">
        <v>-27.216200000000001</v>
      </c>
      <c r="ES23" s="138">
        <v>11.2966</v>
      </c>
      <c r="ET23" s="138">
        <v>6.63</v>
      </c>
      <c r="EU23" s="138">
        <v>-12.83</v>
      </c>
      <c r="EV23" s="138">
        <v>-1.5</v>
      </c>
      <c r="EW23" s="138">
        <v>10.7836</v>
      </c>
      <c r="EX23" s="138">
        <v>-23.746099999999998</v>
      </c>
      <c r="EY23" s="138">
        <v>-10.4755</v>
      </c>
      <c r="EZ23" s="138">
        <v>-10.5594</v>
      </c>
      <c r="FA23" s="138">
        <v>8.1919000000000004</v>
      </c>
      <c r="FB23" s="138">
        <v>11.467599999999999</v>
      </c>
      <c r="FC23" s="138">
        <v>-22.674099999999999</v>
      </c>
      <c r="FD23" s="138">
        <v>5.9989999999999997</v>
      </c>
      <c r="FE23" s="139"/>
      <c r="FF23" s="138">
        <v>5.7549999999999999</v>
      </c>
      <c r="FG23" s="138">
        <v>4.5256999999999996</v>
      </c>
      <c r="FH23" s="138">
        <v>4.8045999999999998</v>
      </c>
      <c r="FI23" s="138">
        <v>4.1218000000000004</v>
      </c>
      <c r="FJ23" s="138">
        <v>16.410699999999999</v>
      </c>
      <c r="FK23" s="138">
        <v>16.578199999999999</v>
      </c>
      <c r="FL23" s="138">
        <v>-30.812000000000001</v>
      </c>
      <c r="FM23" s="138">
        <v>25.886500000000002</v>
      </c>
      <c r="FN23" s="138">
        <v>25.767399999999999</v>
      </c>
      <c r="FO23" s="138">
        <v>-17.758400000000002</v>
      </c>
      <c r="FP23" s="139"/>
      <c r="FQ23" s="138">
        <v>21.886299999999999</v>
      </c>
      <c r="FR23" s="138">
        <v>-21.64</v>
      </c>
      <c r="FS23" s="138">
        <v>-0.79790000000000005</v>
      </c>
      <c r="FT23" s="138">
        <v>0.19159999999999999</v>
      </c>
      <c r="FU23" s="138">
        <v>-0.04</v>
      </c>
      <c r="FV23" s="138">
        <v>5.13</v>
      </c>
      <c r="FW23" s="139"/>
      <c r="FX23" s="139"/>
      <c r="FY23" s="138">
        <v>2.0750000000000002</v>
      </c>
      <c r="FZ23" s="138">
        <v>0.68600000000000005</v>
      </c>
      <c r="GA23" s="139"/>
      <c r="GB23" s="138">
        <v>9.64</v>
      </c>
      <c r="GC23" s="138">
        <v>-3.2248000000000001</v>
      </c>
      <c r="GD23" s="138">
        <v>5.0355999999999996</v>
      </c>
      <c r="GE23" s="138">
        <v>-3.51</v>
      </c>
      <c r="GF23" s="138">
        <v>20.921800000000001</v>
      </c>
      <c r="GG23" s="139"/>
      <c r="GH23" s="138">
        <v>21.690200000000001</v>
      </c>
      <c r="GI23" s="138">
        <v>-6.2083000000000004</v>
      </c>
      <c r="GJ23" s="138">
        <v>-6.6795</v>
      </c>
      <c r="GK23" s="138">
        <v>2.0341999999999998</v>
      </c>
      <c r="GL23" s="139"/>
      <c r="GM23" s="139"/>
      <c r="GN23" s="139"/>
      <c r="GO23" s="138">
        <v>-27.0367</v>
      </c>
      <c r="GP23" s="138">
        <v>0.64359999999999995</v>
      </c>
      <c r="GQ23" s="138">
        <v>-21.962800000000001</v>
      </c>
      <c r="GR23" s="138">
        <v>4.5404</v>
      </c>
      <c r="GS23" s="138">
        <v>4.1763000000000003</v>
      </c>
      <c r="GT23" s="138">
        <v>103.42230000000001</v>
      </c>
      <c r="GU23" s="138">
        <v>-8.4459</v>
      </c>
      <c r="GV23" s="138">
        <v>-6.6344000000000003</v>
      </c>
      <c r="GW23" s="138">
        <v>-7.0468000000000002</v>
      </c>
      <c r="GX23" s="138">
        <v>3.4167999999999998</v>
      </c>
      <c r="GY23" s="138">
        <v>6.0509000000000004</v>
      </c>
      <c r="GZ23" s="138">
        <v>6.0919999999999996</v>
      </c>
      <c r="HA23" s="138">
        <v>3</v>
      </c>
      <c r="HB23" s="138">
        <v>-17.700700000000001</v>
      </c>
      <c r="HC23" s="138">
        <v>-17.036899999999999</v>
      </c>
      <c r="HD23" s="138">
        <v>-0.84</v>
      </c>
      <c r="HE23" s="138">
        <v>-5.3474000000000004</v>
      </c>
      <c r="HF23" s="138">
        <v>0</v>
      </c>
      <c r="HG23" s="138">
        <v>8.7716999999999992</v>
      </c>
      <c r="HH23" s="138">
        <v>69.682299999999998</v>
      </c>
      <c r="HI23" s="138">
        <v>-40.806899999999999</v>
      </c>
      <c r="HJ23" s="138">
        <v>10.430400000000001</v>
      </c>
      <c r="HK23" s="139"/>
      <c r="HL23" s="138">
        <v>7.6608000000000001</v>
      </c>
      <c r="HM23" s="138">
        <v>-11.617900000000001</v>
      </c>
      <c r="HN23" s="138">
        <v>-13.378500000000001</v>
      </c>
      <c r="HO23" s="138">
        <v>7.4130000000000003</v>
      </c>
      <c r="HP23" s="139"/>
      <c r="HQ23" s="138">
        <v>-20.191800000000001</v>
      </c>
      <c r="HR23" s="138">
        <v>-19.988600000000002</v>
      </c>
      <c r="HS23" s="138">
        <v>-20.808299999999999</v>
      </c>
      <c r="HT23" s="138">
        <v>-20.8127</v>
      </c>
      <c r="HU23" s="138">
        <v>30.47</v>
      </c>
      <c r="HV23" s="138">
        <v>30.7</v>
      </c>
      <c r="HW23" s="138">
        <v>-22.9</v>
      </c>
      <c r="HX23" s="138">
        <v>-22.4</v>
      </c>
      <c r="HY23" s="138">
        <v>0.1236</v>
      </c>
      <c r="HZ23" s="138">
        <v>2.56</v>
      </c>
      <c r="IA23" s="138">
        <v>58.595300000000002</v>
      </c>
      <c r="IB23" s="138">
        <v>18.9024</v>
      </c>
      <c r="IC23" s="138">
        <v>18.799299999999999</v>
      </c>
      <c r="ID23" s="138">
        <v>-15.7</v>
      </c>
      <c r="IE23" s="138">
        <v>-24.3</v>
      </c>
      <c r="IF23" s="138">
        <v>3.2</v>
      </c>
      <c r="IG23" s="138">
        <v>2.9</v>
      </c>
      <c r="IH23" s="138">
        <v>-18.3949</v>
      </c>
      <c r="II23" s="139"/>
      <c r="IJ23" s="138">
        <v>-162.33160000000001</v>
      </c>
      <c r="IK23" s="138">
        <v>32.518300000000004</v>
      </c>
      <c r="IL23" s="138">
        <v>-256.80970000000002</v>
      </c>
      <c r="IM23" s="138">
        <v>-25.244</v>
      </c>
      <c r="IN23" s="138">
        <v>-34.9696</v>
      </c>
      <c r="IO23" s="138">
        <v>67.275099999999995</v>
      </c>
      <c r="IP23" s="138">
        <v>108.1915</v>
      </c>
      <c r="IQ23" s="138">
        <v>103.62090000000001</v>
      </c>
      <c r="IR23" s="138">
        <v>72.141000000000005</v>
      </c>
      <c r="IS23" s="138">
        <v>-14.8</v>
      </c>
      <c r="IT23" s="138">
        <v>3.6777000000000002</v>
      </c>
      <c r="IU23" s="138">
        <v>2.4962</v>
      </c>
      <c r="IV23" s="138">
        <v>10.525399999999999</v>
      </c>
      <c r="IW23" s="138">
        <v>123.5236</v>
      </c>
      <c r="IX23" s="138">
        <v>-190.87119999999999</v>
      </c>
      <c r="IY23" s="138">
        <v>-69.4953</v>
      </c>
      <c r="IZ23" s="138">
        <v>71.623599999999996</v>
      </c>
      <c r="JA23" s="138">
        <v>0.65800000000000003</v>
      </c>
      <c r="JB23" s="138">
        <v>9.8740000000000006</v>
      </c>
      <c r="JC23" s="138">
        <v>-6.24</v>
      </c>
      <c r="JD23" s="138">
        <v>-1.0760000000000001</v>
      </c>
      <c r="JE23" s="138">
        <v>-1.073</v>
      </c>
      <c r="JF23" s="138">
        <v>0.96</v>
      </c>
      <c r="JG23" s="138">
        <v>2.4</v>
      </c>
      <c r="JH23" s="138">
        <v>-3.5162</v>
      </c>
      <c r="JI23" s="138">
        <v>-8.2017000000000007</v>
      </c>
      <c r="JJ23" s="138">
        <v>2.5802999999999998</v>
      </c>
      <c r="JK23" s="138">
        <v>5.2750000000000004</v>
      </c>
      <c r="JL23" s="138">
        <v>11.2</v>
      </c>
      <c r="JM23" s="138">
        <v>1.06</v>
      </c>
      <c r="JN23" s="138">
        <v>1.7090000000000001</v>
      </c>
      <c r="JO23" s="139"/>
      <c r="JP23" s="138">
        <v>2.7698999999999998</v>
      </c>
      <c r="JQ23" s="138">
        <v>3.0390000000000001</v>
      </c>
      <c r="JR23" s="138">
        <v>3.5585</v>
      </c>
      <c r="JS23" s="138">
        <v>3.45</v>
      </c>
      <c r="JT23" s="139"/>
      <c r="JU23" s="138">
        <v>8.4</v>
      </c>
      <c r="JV23" s="138">
        <v>6.9679000000000002</v>
      </c>
      <c r="JW23" s="138">
        <v>0.57999999999999996</v>
      </c>
      <c r="JX23" s="139"/>
      <c r="JY23" s="138">
        <v>-15.336600000000001</v>
      </c>
      <c r="JZ23" s="138">
        <v>1.5466</v>
      </c>
      <c r="KA23" s="138">
        <v>-23.483699999999999</v>
      </c>
      <c r="KB23" s="138">
        <v>-12.2852</v>
      </c>
      <c r="KC23" s="138">
        <v>-4.9695999999999998</v>
      </c>
      <c r="KD23" s="138">
        <v>-27.9619</v>
      </c>
      <c r="KE23" s="138">
        <v>2.7492000000000001</v>
      </c>
      <c r="KF23" s="138">
        <v>-0.5</v>
      </c>
      <c r="KG23" s="138">
        <v>-15.5</v>
      </c>
      <c r="KH23" s="138">
        <v>-0.3543</v>
      </c>
      <c r="KI23" s="138">
        <v>-74.323700000000002</v>
      </c>
    </row>
    <row r="24" spans="1:295" ht="18" customHeight="1" x14ac:dyDescent="0.25">
      <c r="A24" s="133" t="s">
        <v>50</v>
      </c>
      <c r="B24" s="133" t="s">
        <v>781</v>
      </c>
      <c r="C24" s="140">
        <v>0</v>
      </c>
      <c r="D24" s="142">
        <v>0.58169999999999999</v>
      </c>
      <c r="E24" s="142">
        <v>-5.3212999999999999</v>
      </c>
      <c r="F24" s="142">
        <v>0.52610000000000001</v>
      </c>
      <c r="G24" s="142">
        <v>9.1244999999999994</v>
      </c>
      <c r="H24" s="141"/>
      <c r="I24" s="142">
        <v>16.596499999999999</v>
      </c>
      <c r="J24" s="141"/>
      <c r="K24" s="142">
        <v>12.117599999999999</v>
      </c>
      <c r="L24" s="142">
        <v>4.9488000000000003</v>
      </c>
      <c r="M24" s="142">
        <v>6.2717000000000001</v>
      </c>
      <c r="N24" s="142">
        <v>-8.8800000000000008</v>
      </c>
      <c r="O24" s="142">
        <v>-33</v>
      </c>
      <c r="P24" s="142">
        <v>8.8000000000000007</v>
      </c>
      <c r="Q24" s="142">
        <v>4.1399999999999997</v>
      </c>
      <c r="R24" s="142">
        <v>-24.2</v>
      </c>
      <c r="S24" s="142">
        <v>4.0663</v>
      </c>
      <c r="T24" s="142">
        <v>-12.023</v>
      </c>
      <c r="U24" s="142">
        <v>6.0533000000000001</v>
      </c>
      <c r="V24" s="142">
        <v>5.9332000000000003</v>
      </c>
      <c r="W24" s="142">
        <v>10.817299999999999</v>
      </c>
      <c r="X24" s="142">
        <v>2.7597</v>
      </c>
      <c r="Y24" s="142">
        <v>2.0373999999999999</v>
      </c>
      <c r="Z24" s="142">
        <v>2.2627000000000002</v>
      </c>
      <c r="AA24" s="141"/>
      <c r="AB24" s="142">
        <v>-1.141</v>
      </c>
      <c r="AC24" s="142">
        <v>-1.2490000000000001</v>
      </c>
      <c r="AD24" s="142">
        <v>-1.232</v>
      </c>
      <c r="AE24" s="142">
        <v>3.94</v>
      </c>
      <c r="AF24" s="142">
        <v>-11.1</v>
      </c>
      <c r="AG24" s="141"/>
      <c r="AH24" s="142">
        <v>-1.873</v>
      </c>
      <c r="AI24" s="142">
        <v>0.317</v>
      </c>
      <c r="AJ24" s="141"/>
      <c r="AK24" s="142">
        <v>-21.97</v>
      </c>
      <c r="AL24" s="142">
        <v>-10</v>
      </c>
      <c r="AM24" s="142">
        <v>-5.51</v>
      </c>
      <c r="AN24" s="142">
        <v>-5.49</v>
      </c>
      <c r="AO24" s="142">
        <v>4.1172000000000004</v>
      </c>
      <c r="AP24" s="142">
        <v>3.7555000000000001</v>
      </c>
      <c r="AQ24" s="142">
        <v>19.731100000000001</v>
      </c>
      <c r="AR24" s="142">
        <v>21.0669</v>
      </c>
      <c r="AS24" s="142">
        <v>-10.976800000000001</v>
      </c>
      <c r="AT24" s="142">
        <v>-11.252599999999999</v>
      </c>
      <c r="AU24" s="142">
        <v>-11.572900000000001</v>
      </c>
      <c r="AV24" s="142">
        <v>-0.308</v>
      </c>
      <c r="AW24" s="142">
        <v>-0.51080000000000003</v>
      </c>
      <c r="AX24" s="142">
        <v>-19.597000000000001</v>
      </c>
      <c r="AY24" s="142">
        <v>-17.7547</v>
      </c>
      <c r="AZ24" s="142">
        <v>13.3794</v>
      </c>
      <c r="BA24" s="142">
        <v>14.178800000000001</v>
      </c>
      <c r="BB24" s="142">
        <v>42.814999999999998</v>
      </c>
      <c r="BC24" s="142">
        <v>17.236899999999999</v>
      </c>
      <c r="BD24" s="142">
        <v>-6.1</v>
      </c>
      <c r="BE24" s="142">
        <v>-5.9</v>
      </c>
      <c r="BF24" s="142">
        <v>-25.389099999999999</v>
      </c>
      <c r="BG24" s="142">
        <v>-24.644400000000001</v>
      </c>
      <c r="BH24" s="142">
        <v>-3.1977000000000002</v>
      </c>
      <c r="BI24" s="141"/>
      <c r="BJ24" s="142">
        <v>4.4993999999999996</v>
      </c>
      <c r="BK24" s="142">
        <v>4.4223999999999997</v>
      </c>
      <c r="BL24" s="142">
        <v>2.6295999999999999</v>
      </c>
      <c r="BM24" s="142">
        <v>1.8053999999999999</v>
      </c>
      <c r="BN24" s="142">
        <v>-86.703100000000006</v>
      </c>
      <c r="BO24" s="142">
        <v>42.634300000000003</v>
      </c>
      <c r="BP24" s="142">
        <v>86.184200000000004</v>
      </c>
      <c r="BQ24" s="142">
        <v>3.1177999999999999</v>
      </c>
      <c r="BR24" s="142">
        <v>-95.201599999999999</v>
      </c>
      <c r="BS24" s="141"/>
      <c r="BT24" s="141"/>
      <c r="BU24" s="141"/>
      <c r="BV24" s="142">
        <v>16.965199999999999</v>
      </c>
      <c r="BW24" s="142">
        <v>8.32</v>
      </c>
      <c r="BX24" s="142">
        <v>5.58</v>
      </c>
      <c r="BY24" s="142">
        <v>-9.68</v>
      </c>
      <c r="BZ24" s="142">
        <v>3.2</v>
      </c>
      <c r="CA24" s="142">
        <v>-32.011600000000001</v>
      </c>
      <c r="CB24" s="142">
        <v>-31.877600000000001</v>
      </c>
      <c r="CC24" s="142">
        <v>30.814399999999999</v>
      </c>
      <c r="CD24" s="142">
        <v>30.134799999999998</v>
      </c>
      <c r="CE24" s="142">
        <v>31.547000000000001</v>
      </c>
      <c r="CF24" s="142">
        <v>-21.3005</v>
      </c>
      <c r="CG24" s="142">
        <v>-20.955300000000001</v>
      </c>
      <c r="CH24" s="142">
        <v>4.3680000000000003</v>
      </c>
      <c r="CI24" s="142">
        <v>24.784400000000002</v>
      </c>
      <c r="CJ24" s="141"/>
      <c r="CK24" s="141"/>
      <c r="CL24" s="142">
        <v>-14.1</v>
      </c>
      <c r="CM24" s="142">
        <v>-14.2</v>
      </c>
      <c r="CN24" s="142">
        <v>-3.09</v>
      </c>
      <c r="CO24" s="142">
        <v>24.325900000000001</v>
      </c>
      <c r="CP24" s="142">
        <v>24.385100000000001</v>
      </c>
      <c r="CQ24" s="142">
        <v>23.010400000000001</v>
      </c>
      <c r="CR24" s="142">
        <v>62.695500000000003</v>
      </c>
      <c r="CS24" s="142">
        <v>62.840600000000002</v>
      </c>
      <c r="CT24" s="142">
        <v>-26.186</v>
      </c>
      <c r="CU24" s="142">
        <v>-44.6511</v>
      </c>
      <c r="CV24" s="142">
        <v>-23.86</v>
      </c>
      <c r="CW24" s="142">
        <v>2.9588999999999999</v>
      </c>
      <c r="CX24" s="142">
        <v>32.950000000000003</v>
      </c>
      <c r="CY24" s="142">
        <v>12.87</v>
      </c>
      <c r="CZ24" s="142">
        <v>9.0673999999999992</v>
      </c>
      <c r="DA24" s="142">
        <v>7.8155999999999999</v>
      </c>
      <c r="DB24" s="142">
        <v>-11.96</v>
      </c>
      <c r="DC24" s="141"/>
      <c r="DD24" s="142">
        <v>-25.491900000000001</v>
      </c>
      <c r="DE24" s="142">
        <v>-25.09</v>
      </c>
      <c r="DF24" s="142">
        <v>32.934600000000003</v>
      </c>
      <c r="DG24" s="141"/>
      <c r="DH24" s="141"/>
      <c r="DI24" s="142">
        <v>-32.5</v>
      </c>
      <c r="DJ24" s="142">
        <v>-32</v>
      </c>
      <c r="DK24" s="142">
        <v>-0.70799999999999996</v>
      </c>
      <c r="DL24" s="142">
        <v>11.7873</v>
      </c>
      <c r="DM24" s="142">
        <v>12.306699999999999</v>
      </c>
      <c r="DN24" s="142">
        <v>0</v>
      </c>
      <c r="DO24" s="142">
        <v>12.9</v>
      </c>
      <c r="DP24" s="142">
        <v>-3.31</v>
      </c>
      <c r="DQ24" s="142">
        <v>11.361499999999999</v>
      </c>
      <c r="DR24" s="142">
        <v>-32.8369</v>
      </c>
      <c r="DS24" s="142">
        <v>-22.77</v>
      </c>
      <c r="DT24" s="141"/>
      <c r="DU24" s="142">
        <v>29.65</v>
      </c>
      <c r="DV24" s="142">
        <v>5.72</v>
      </c>
      <c r="DW24" s="142">
        <v>-34.327300000000001</v>
      </c>
      <c r="DX24" s="142">
        <v>-16.627300000000002</v>
      </c>
      <c r="DY24" s="142">
        <v>-47.160499999999999</v>
      </c>
      <c r="DZ24" s="142">
        <v>-46.545499999999997</v>
      </c>
      <c r="EA24" s="142">
        <v>13.691000000000001</v>
      </c>
      <c r="EB24" s="142">
        <v>-12.6273</v>
      </c>
      <c r="EC24" s="142">
        <v>-21.597799999999999</v>
      </c>
      <c r="ED24" s="142">
        <v>-21.070399999999999</v>
      </c>
      <c r="EE24" s="142">
        <v>-24.419599999999999</v>
      </c>
      <c r="EF24" s="142">
        <v>-30.008400000000002</v>
      </c>
      <c r="EG24" s="142">
        <v>-11.227</v>
      </c>
      <c r="EH24" s="142">
        <v>-66.878399999999999</v>
      </c>
      <c r="EI24" s="142">
        <v>-80.914400000000001</v>
      </c>
      <c r="EJ24" s="141"/>
      <c r="EK24" s="142">
        <v>-15.220599999999999</v>
      </c>
      <c r="EL24" s="142">
        <v>-13.981999999999999</v>
      </c>
      <c r="EM24" s="142">
        <v>25.2273</v>
      </c>
      <c r="EN24" s="142">
        <v>-7.2518000000000002</v>
      </c>
      <c r="EO24" s="142">
        <v>-7.4128999999999996</v>
      </c>
      <c r="EP24" s="142">
        <v>-14.852</v>
      </c>
      <c r="EQ24" s="142">
        <v>-28.012699999999999</v>
      </c>
      <c r="ER24" s="142">
        <v>-27.7134</v>
      </c>
      <c r="ES24" s="142">
        <v>14.575900000000001</v>
      </c>
      <c r="ET24" s="142">
        <v>6.8</v>
      </c>
      <c r="EU24" s="142">
        <v>0</v>
      </c>
      <c r="EV24" s="142">
        <v>-0.1</v>
      </c>
      <c r="EW24" s="142">
        <v>11.295400000000001</v>
      </c>
      <c r="EX24" s="142">
        <v>-21.6706</v>
      </c>
      <c r="EY24" s="142">
        <v>-10.665800000000001</v>
      </c>
      <c r="EZ24" s="142">
        <v>-10.6081</v>
      </c>
      <c r="FA24" s="142">
        <v>6.8695000000000004</v>
      </c>
      <c r="FB24" s="142">
        <v>15.443099999999999</v>
      </c>
      <c r="FC24" s="142">
        <v>-26.498999999999999</v>
      </c>
      <c r="FD24" s="142">
        <v>5.8261000000000003</v>
      </c>
      <c r="FE24" s="141"/>
      <c r="FF24" s="142">
        <v>5.5788000000000002</v>
      </c>
      <c r="FG24" s="142">
        <v>0</v>
      </c>
      <c r="FH24" s="142">
        <v>0</v>
      </c>
      <c r="FI24" s="142">
        <v>0</v>
      </c>
      <c r="FJ24" s="142">
        <v>18.755099999999999</v>
      </c>
      <c r="FK24" s="142">
        <v>19.2575</v>
      </c>
      <c r="FL24" s="142">
        <v>-28.635000000000002</v>
      </c>
      <c r="FM24" s="142">
        <v>29.521100000000001</v>
      </c>
      <c r="FN24" s="142">
        <v>29.243099999999998</v>
      </c>
      <c r="FO24" s="142">
        <v>-16.257300000000001</v>
      </c>
      <c r="FP24" s="141"/>
      <c r="FQ24" s="142">
        <v>20.6265</v>
      </c>
      <c r="FR24" s="142">
        <v>-21.72</v>
      </c>
      <c r="FS24" s="142">
        <v>-0.79790000000000005</v>
      </c>
      <c r="FT24" s="142">
        <v>0.14760000000000001</v>
      </c>
      <c r="FU24" s="142">
        <v>-0.06</v>
      </c>
      <c r="FV24" s="142">
        <v>6.07</v>
      </c>
      <c r="FW24" s="141"/>
      <c r="FX24" s="141"/>
      <c r="FY24" s="142">
        <v>2.109</v>
      </c>
      <c r="FZ24" s="142">
        <v>0.67100000000000004</v>
      </c>
      <c r="GA24" s="141"/>
      <c r="GB24" s="142">
        <v>10.54</v>
      </c>
      <c r="GC24" s="142">
        <v>-2.8595999999999999</v>
      </c>
      <c r="GD24" s="142">
        <v>4.2499000000000002</v>
      </c>
      <c r="GE24" s="142">
        <v>-3.37</v>
      </c>
      <c r="GF24" s="142">
        <v>21.617699999999999</v>
      </c>
      <c r="GG24" s="141"/>
      <c r="GH24" s="142">
        <v>21.1966</v>
      </c>
      <c r="GI24" s="142">
        <v>-6.7465000000000002</v>
      </c>
      <c r="GJ24" s="142">
        <v>-7.2548000000000004</v>
      </c>
      <c r="GK24" s="142">
        <v>2.0701000000000001</v>
      </c>
      <c r="GL24" s="141"/>
      <c r="GM24" s="141"/>
      <c r="GN24" s="141"/>
      <c r="GO24" s="142">
        <v>-30.474499999999999</v>
      </c>
      <c r="GP24" s="142">
        <v>0.19539999999999999</v>
      </c>
      <c r="GQ24" s="142">
        <v>-21.378900000000002</v>
      </c>
      <c r="GR24" s="142">
        <v>5.4974999999999996</v>
      </c>
      <c r="GS24" s="142">
        <v>6.3186999999999998</v>
      </c>
      <c r="GT24" s="142">
        <v>105.21720000000001</v>
      </c>
      <c r="GU24" s="142">
        <v>-7.3765999999999998</v>
      </c>
      <c r="GV24" s="142">
        <v>-5.5945999999999998</v>
      </c>
      <c r="GW24" s="142">
        <v>-7.8006000000000002</v>
      </c>
      <c r="GX24" s="142">
        <v>3.133</v>
      </c>
      <c r="GY24" s="142">
        <v>5.4942000000000002</v>
      </c>
      <c r="GZ24" s="142">
        <v>5.5857000000000001</v>
      </c>
      <c r="HA24" s="142">
        <v>2.3420999999999998</v>
      </c>
      <c r="HB24" s="142">
        <v>-17.291699999999999</v>
      </c>
      <c r="HC24" s="142">
        <v>-16.453099999999999</v>
      </c>
      <c r="HD24" s="142">
        <v>0</v>
      </c>
      <c r="HE24" s="142">
        <v>-5.7569999999999997</v>
      </c>
      <c r="HF24" s="142">
        <v>-4.2769000000000004</v>
      </c>
      <c r="HG24" s="142">
        <v>13.162000000000001</v>
      </c>
      <c r="HH24" s="142">
        <v>64.563800000000001</v>
      </c>
      <c r="HI24" s="142">
        <v>-39.043900000000001</v>
      </c>
      <c r="HJ24" s="142">
        <v>12.3752</v>
      </c>
      <c r="HK24" s="141"/>
      <c r="HL24" s="142">
        <v>6.4671000000000003</v>
      </c>
      <c r="HM24" s="142">
        <v>-11.209300000000001</v>
      </c>
      <c r="HN24" s="142">
        <v>-13.0738</v>
      </c>
      <c r="HO24" s="141"/>
      <c r="HP24" s="141"/>
      <c r="HQ24" s="142">
        <v>-25.3719</v>
      </c>
      <c r="HR24" s="142">
        <v>-24.800599999999999</v>
      </c>
      <c r="HS24" s="142">
        <v>-23.0014</v>
      </c>
      <c r="HT24" s="142">
        <v>-22.773199999999999</v>
      </c>
      <c r="HU24" s="142">
        <v>30.86</v>
      </c>
      <c r="HV24" s="142">
        <v>29.68</v>
      </c>
      <c r="HW24" s="142">
        <v>-22.7</v>
      </c>
      <c r="HX24" s="142">
        <v>-22.8</v>
      </c>
      <c r="HY24" s="142">
        <v>3.5700000000000003E-2</v>
      </c>
      <c r="HZ24" s="142">
        <v>6.56</v>
      </c>
      <c r="IA24" s="142">
        <v>45.9452</v>
      </c>
      <c r="IB24" s="142">
        <v>20.917100000000001</v>
      </c>
      <c r="IC24" s="142">
        <v>20.173200000000001</v>
      </c>
      <c r="ID24" s="142">
        <v>-15.7</v>
      </c>
      <c r="IE24" s="142">
        <v>-22.6</v>
      </c>
      <c r="IF24" s="142">
        <v>8.1999999999999993</v>
      </c>
      <c r="IG24" s="142">
        <v>8</v>
      </c>
      <c r="IH24" s="142">
        <v>-18.8325</v>
      </c>
      <c r="II24" s="142">
        <v>-18.554500000000001</v>
      </c>
      <c r="IJ24" s="142">
        <v>-154.88589999999999</v>
      </c>
      <c r="IK24" s="142">
        <v>44.0687</v>
      </c>
      <c r="IL24" s="142">
        <v>-267.81369999999998</v>
      </c>
      <c r="IM24" s="142">
        <v>-30.737300000000001</v>
      </c>
      <c r="IN24" s="142">
        <v>-35.493600000000001</v>
      </c>
      <c r="IO24" s="142">
        <v>76.271500000000003</v>
      </c>
      <c r="IP24" s="142">
        <v>98.769300000000001</v>
      </c>
      <c r="IQ24" s="142">
        <v>117.10899999999999</v>
      </c>
      <c r="IR24" s="142">
        <v>84.907700000000006</v>
      </c>
      <c r="IS24" s="142">
        <v>-4.8513000000000002</v>
      </c>
      <c r="IT24" s="142">
        <v>2.9975000000000001</v>
      </c>
      <c r="IU24" s="142">
        <v>3.1575000000000002</v>
      </c>
      <c r="IV24" s="142">
        <v>-4.0674000000000001</v>
      </c>
      <c r="IW24" s="142">
        <v>139.04349999999999</v>
      </c>
      <c r="IX24" s="142">
        <v>-203.2107</v>
      </c>
      <c r="IY24" s="142">
        <v>-70.646299999999997</v>
      </c>
      <c r="IZ24" s="142">
        <v>72.099699999999999</v>
      </c>
      <c r="JA24" s="142">
        <v>0.37719999999999998</v>
      </c>
      <c r="JB24" s="142">
        <v>10.167999999999999</v>
      </c>
      <c r="JC24" s="142">
        <v>-6.32</v>
      </c>
      <c r="JD24" s="142">
        <v>-1.4999999999999999E-2</v>
      </c>
      <c r="JE24" s="142">
        <v>-1.7000000000000001E-2</v>
      </c>
      <c r="JF24" s="142">
        <v>0.64</v>
      </c>
      <c r="JG24" s="142">
        <v>1.92</v>
      </c>
      <c r="JH24" s="142">
        <v>-3.2959000000000001</v>
      </c>
      <c r="JI24" s="142">
        <v>-7.5578000000000003</v>
      </c>
      <c r="JJ24" s="142">
        <v>2.7543000000000002</v>
      </c>
      <c r="JK24" s="142">
        <v>4.7775999999999996</v>
      </c>
      <c r="JL24" s="142">
        <v>10.6</v>
      </c>
      <c r="JM24" s="142">
        <v>1.542</v>
      </c>
      <c r="JN24" s="142">
        <v>1.764</v>
      </c>
      <c r="JO24" s="142">
        <v>2.6023000000000001</v>
      </c>
      <c r="JP24" s="142">
        <v>3.0571000000000002</v>
      </c>
      <c r="JQ24" s="142">
        <v>3.7481</v>
      </c>
      <c r="JR24" s="142">
        <v>3.0447000000000002</v>
      </c>
      <c r="JS24" s="142">
        <v>2.6739000000000002</v>
      </c>
      <c r="JT24" s="141"/>
      <c r="JU24" s="142">
        <v>6.2</v>
      </c>
      <c r="JV24" s="142">
        <v>6.5963000000000003</v>
      </c>
      <c r="JW24" s="142">
        <v>0.71</v>
      </c>
      <c r="JX24" s="141"/>
      <c r="JY24" s="142">
        <v>-14.910299999999999</v>
      </c>
      <c r="JZ24" s="142">
        <v>1.6164000000000001</v>
      </c>
      <c r="KA24" s="142">
        <v>-23.608499999999999</v>
      </c>
      <c r="KB24" s="142">
        <v>-12.1973</v>
      </c>
      <c r="KC24" s="142">
        <v>-5.4124999999999996</v>
      </c>
      <c r="KD24" s="142">
        <v>-27.995699999999999</v>
      </c>
      <c r="KE24" s="142">
        <v>2.1669999999999998</v>
      </c>
      <c r="KF24" s="142">
        <v>1.6</v>
      </c>
      <c r="KG24" s="142">
        <v>-17.7</v>
      </c>
      <c r="KH24" s="142">
        <v>-9.0058000000000007</v>
      </c>
      <c r="KI24" s="142">
        <v>-65.018799999999999</v>
      </c>
    </row>
    <row r="25" spans="1:295" ht="18" customHeight="1" x14ac:dyDescent="0.25">
      <c r="A25" s="133" t="s">
        <v>50</v>
      </c>
      <c r="B25" s="133" t="s">
        <v>782</v>
      </c>
      <c r="C25" s="134">
        <v>0</v>
      </c>
      <c r="D25" s="135">
        <v>0.78359999999999996</v>
      </c>
      <c r="E25" s="135">
        <v>-5.5552000000000001</v>
      </c>
      <c r="F25" s="135">
        <v>-0.34050000000000002</v>
      </c>
      <c r="G25" s="135">
        <v>8.8911999999999995</v>
      </c>
      <c r="H25" s="136"/>
      <c r="I25" s="135">
        <v>17.901599999999998</v>
      </c>
      <c r="J25" s="136"/>
      <c r="K25" s="135">
        <v>14.4275</v>
      </c>
      <c r="L25" s="135">
        <v>6.0717999999999996</v>
      </c>
      <c r="M25" s="135">
        <v>7.3842999999999996</v>
      </c>
      <c r="N25" s="135">
        <v>-11.1</v>
      </c>
      <c r="O25" s="135">
        <v>-30.8</v>
      </c>
      <c r="P25" s="135">
        <v>6.6</v>
      </c>
      <c r="Q25" s="135">
        <v>5.7960000000000003</v>
      </c>
      <c r="R25" s="135">
        <v>-19.8</v>
      </c>
      <c r="S25" s="135">
        <v>3.7776000000000001</v>
      </c>
      <c r="T25" s="135">
        <v>-11.7325</v>
      </c>
      <c r="U25" s="135">
        <v>6.4222999999999999</v>
      </c>
      <c r="V25" s="135">
        <v>6.2423000000000002</v>
      </c>
      <c r="W25" s="135">
        <v>11.0594</v>
      </c>
      <c r="X25" s="135">
        <v>2.7964000000000002</v>
      </c>
      <c r="Y25" s="135">
        <v>1.9649000000000001</v>
      </c>
      <c r="Z25" s="135">
        <v>2.3328000000000002</v>
      </c>
      <c r="AA25" s="136"/>
      <c r="AB25" s="135">
        <v>-1.0555000000000001</v>
      </c>
      <c r="AC25" s="135">
        <v>-1.224</v>
      </c>
      <c r="AD25" s="135">
        <v>-1.2190000000000001</v>
      </c>
      <c r="AE25" s="135">
        <v>4.1440000000000001</v>
      </c>
      <c r="AF25" s="135">
        <v>-8.8800000000000008</v>
      </c>
      <c r="AG25" s="135">
        <v>0</v>
      </c>
      <c r="AH25" s="135">
        <v>-1.718</v>
      </c>
      <c r="AI25" s="135">
        <v>0.32500000000000001</v>
      </c>
      <c r="AJ25" s="136"/>
      <c r="AK25" s="135">
        <v>-14.4</v>
      </c>
      <c r="AL25" s="136"/>
      <c r="AM25" s="135">
        <v>-10.96</v>
      </c>
      <c r="AN25" s="135">
        <v>-11.14</v>
      </c>
      <c r="AO25" s="135">
        <v>5.0313999999999997</v>
      </c>
      <c r="AP25" s="135">
        <v>3.9186999999999999</v>
      </c>
      <c r="AQ25" s="135">
        <v>22.273800000000001</v>
      </c>
      <c r="AR25" s="135">
        <v>23.839300000000001</v>
      </c>
      <c r="AS25" s="135">
        <v>-8.7500999999999998</v>
      </c>
      <c r="AT25" s="135">
        <v>0</v>
      </c>
      <c r="AU25" s="135">
        <v>-1.0617000000000001</v>
      </c>
      <c r="AV25" s="135">
        <v>-4.5600000000000002E-2</v>
      </c>
      <c r="AW25" s="135">
        <v>2.6200000000000001E-2</v>
      </c>
      <c r="AX25" s="135">
        <v>-18.4726</v>
      </c>
      <c r="AY25" s="135">
        <v>-16.4102</v>
      </c>
      <c r="AZ25" s="135">
        <v>15.7105</v>
      </c>
      <c r="BA25" s="135">
        <v>16.345099999999999</v>
      </c>
      <c r="BB25" s="135">
        <v>106.07040000000001</v>
      </c>
      <c r="BC25" s="135">
        <v>14.960599999999999</v>
      </c>
      <c r="BD25" s="135">
        <v>-5.0999999999999996</v>
      </c>
      <c r="BE25" s="135">
        <v>-5.2</v>
      </c>
      <c r="BF25" s="135">
        <v>2.5999999999999999E-3</v>
      </c>
      <c r="BG25" s="135">
        <v>-32.317900000000002</v>
      </c>
      <c r="BH25" s="135">
        <v>-2.9072</v>
      </c>
      <c r="BI25" s="136"/>
      <c r="BJ25" s="135">
        <v>1.8569</v>
      </c>
      <c r="BK25" s="135">
        <v>5.0768000000000004</v>
      </c>
      <c r="BL25" s="135">
        <v>4.8059000000000003</v>
      </c>
      <c r="BM25" s="135">
        <v>3.0432999999999999</v>
      </c>
      <c r="BN25" s="135">
        <v>-119.2663</v>
      </c>
      <c r="BO25" s="135">
        <v>93.173000000000002</v>
      </c>
      <c r="BP25" s="135">
        <v>93.081400000000002</v>
      </c>
      <c r="BQ25" s="135">
        <v>-17.321100000000001</v>
      </c>
      <c r="BR25" s="135">
        <v>-69.706699999999998</v>
      </c>
      <c r="BS25" s="136"/>
      <c r="BT25" s="136"/>
      <c r="BU25" s="136"/>
      <c r="BV25" s="135">
        <v>30.5075</v>
      </c>
      <c r="BW25" s="135">
        <v>0</v>
      </c>
      <c r="BX25" s="135">
        <v>10.029999999999999</v>
      </c>
      <c r="BY25" s="135">
        <v>-12.81</v>
      </c>
      <c r="BZ25" s="135">
        <v>9.43</v>
      </c>
      <c r="CA25" s="135">
        <v>-32.279499999999999</v>
      </c>
      <c r="CB25" s="135">
        <v>-32.413400000000003</v>
      </c>
      <c r="CC25" s="135">
        <v>37.038200000000003</v>
      </c>
      <c r="CD25" s="135">
        <v>36.373800000000003</v>
      </c>
      <c r="CE25" s="135">
        <v>29.425799999999999</v>
      </c>
      <c r="CF25" s="135">
        <v>-15.208</v>
      </c>
      <c r="CG25" s="135">
        <v>-15.075200000000001</v>
      </c>
      <c r="CH25" s="135">
        <v>1.3726</v>
      </c>
      <c r="CI25" s="135">
        <v>34.091799999999999</v>
      </c>
      <c r="CJ25" s="136"/>
      <c r="CK25" s="136"/>
      <c r="CL25" s="135">
        <v>-16.2</v>
      </c>
      <c r="CM25" s="135">
        <v>-16.3</v>
      </c>
      <c r="CN25" s="135">
        <v>-3.44</v>
      </c>
      <c r="CO25" s="135">
        <v>33.439900000000002</v>
      </c>
      <c r="CP25" s="135">
        <v>33.337899999999998</v>
      </c>
      <c r="CQ25" s="135">
        <v>31.835899999999999</v>
      </c>
      <c r="CR25" s="135">
        <v>69.349000000000004</v>
      </c>
      <c r="CS25" s="135">
        <v>69.886499999999998</v>
      </c>
      <c r="CT25" s="135">
        <v>-23.5364</v>
      </c>
      <c r="CU25" s="135">
        <v>-62.354300000000002</v>
      </c>
      <c r="CV25" s="135">
        <v>-19.748799999999999</v>
      </c>
      <c r="CW25" s="135">
        <v>3.4331999999999998</v>
      </c>
      <c r="CX25" s="135">
        <v>35.090000000000003</v>
      </c>
      <c r="CY25" s="135">
        <v>14.3</v>
      </c>
      <c r="CZ25" s="135">
        <v>10.942399999999999</v>
      </c>
      <c r="DA25" s="135">
        <v>9.5733999999999995</v>
      </c>
      <c r="DB25" s="135">
        <v>-14.2</v>
      </c>
      <c r="DC25" s="136"/>
      <c r="DD25" s="135">
        <v>-35.158900000000003</v>
      </c>
      <c r="DE25" s="135">
        <v>-34.786499999999997</v>
      </c>
      <c r="DF25" s="135">
        <v>34.094299999999997</v>
      </c>
      <c r="DG25" s="136"/>
      <c r="DH25" s="136"/>
      <c r="DI25" s="135">
        <v>-41.1</v>
      </c>
      <c r="DJ25" s="135">
        <v>-41.4</v>
      </c>
      <c r="DK25" s="135">
        <v>-0.12939999999999999</v>
      </c>
      <c r="DL25" s="135">
        <v>15.9015</v>
      </c>
      <c r="DM25" s="135">
        <v>14.6724</v>
      </c>
      <c r="DN25" s="136"/>
      <c r="DO25" s="135">
        <v>17.07</v>
      </c>
      <c r="DP25" s="135">
        <v>-4.03</v>
      </c>
      <c r="DQ25" s="135">
        <v>14.461499999999999</v>
      </c>
      <c r="DR25" s="135">
        <v>-35.212000000000003</v>
      </c>
      <c r="DS25" s="135">
        <v>-21.76</v>
      </c>
      <c r="DT25" s="136"/>
      <c r="DU25" s="135">
        <v>28.28</v>
      </c>
      <c r="DV25" s="135">
        <v>9.52</v>
      </c>
      <c r="DW25" s="135">
        <v>-33.909100000000002</v>
      </c>
      <c r="DX25" s="135">
        <v>-17.045500000000001</v>
      </c>
      <c r="DY25" s="135">
        <v>-49.571899999999999</v>
      </c>
      <c r="DZ25" s="135">
        <v>-47.845500000000001</v>
      </c>
      <c r="EA25" s="135">
        <v>21.7151</v>
      </c>
      <c r="EB25" s="135">
        <v>-7.2953000000000001</v>
      </c>
      <c r="EC25" s="135">
        <v>-16.7316</v>
      </c>
      <c r="ED25" s="135">
        <v>-16.558299999999999</v>
      </c>
      <c r="EE25" s="135">
        <v>-17.554200000000002</v>
      </c>
      <c r="EF25" s="135">
        <v>-24.4556</v>
      </c>
      <c r="EG25" s="135">
        <v>-12.651999999999999</v>
      </c>
      <c r="EH25" s="135">
        <v>-45.389499999999998</v>
      </c>
      <c r="EI25" s="135">
        <v>-66.286199999999994</v>
      </c>
      <c r="EJ25" s="136"/>
      <c r="EK25" s="135">
        <v>-15.219200000000001</v>
      </c>
      <c r="EL25" s="135">
        <v>-14.3346</v>
      </c>
      <c r="EM25" s="135">
        <v>20.701799999999999</v>
      </c>
      <c r="EN25" s="135">
        <v>-9.4245000000000001</v>
      </c>
      <c r="EO25" s="135">
        <v>-8.7695000000000007</v>
      </c>
      <c r="EP25" s="135">
        <v>10.768000000000001</v>
      </c>
      <c r="EQ25" s="135">
        <v>-30.555800000000001</v>
      </c>
      <c r="ER25" s="135">
        <v>-30.4101</v>
      </c>
      <c r="ES25" s="135">
        <v>10.1343</v>
      </c>
      <c r="ET25" s="135">
        <v>-10.94</v>
      </c>
      <c r="EU25" s="135">
        <v>0</v>
      </c>
      <c r="EV25" s="135">
        <v>0.1</v>
      </c>
      <c r="EW25" s="135">
        <v>11.553000000000001</v>
      </c>
      <c r="EX25" s="135">
        <v>-27.030799999999999</v>
      </c>
      <c r="EY25" s="135">
        <v>-10.4796</v>
      </c>
      <c r="EZ25" s="135">
        <v>-10.3165</v>
      </c>
      <c r="FA25" s="135">
        <v>6.6425999999999998</v>
      </c>
      <c r="FB25" s="135">
        <v>9.8003</v>
      </c>
      <c r="FC25" s="135">
        <v>-21.264299999999999</v>
      </c>
      <c r="FD25" s="135">
        <v>5.3204000000000002</v>
      </c>
      <c r="FE25" s="136"/>
      <c r="FF25" s="135">
        <v>5.0932000000000004</v>
      </c>
      <c r="FG25" s="135">
        <v>0</v>
      </c>
      <c r="FH25" s="135">
        <v>0</v>
      </c>
      <c r="FI25" s="135">
        <v>0</v>
      </c>
      <c r="FJ25" s="135">
        <v>19.592400000000001</v>
      </c>
      <c r="FK25" s="135">
        <v>19.2575</v>
      </c>
      <c r="FL25" s="135">
        <v>-34.496000000000002</v>
      </c>
      <c r="FM25" s="135">
        <v>30.959800000000001</v>
      </c>
      <c r="FN25" s="135">
        <v>31.4786</v>
      </c>
      <c r="FO25" s="135">
        <v>-18.822900000000001</v>
      </c>
      <c r="FP25" s="135">
        <v>0</v>
      </c>
      <c r="FQ25" s="135">
        <v>24.488900000000001</v>
      </c>
      <c r="FR25" s="135">
        <v>-20.36</v>
      </c>
      <c r="FS25" s="135">
        <v>-0.79790000000000005</v>
      </c>
      <c r="FT25" s="135">
        <v>0.19159999999999999</v>
      </c>
      <c r="FU25" s="135">
        <v>-0.05</v>
      </c>
      <c r="FV25" s="135">
        <v>2.7</v>
      </c>
      <c r="FW25" s="135">
        <v>-23.836200000000002</v>
      </c>
      <c r="FX25" s="136"/>
      <c r="FY25" s="135">
        <v>2.242</v>
      </c>
      <c r="FZ25" s="135">
        <v>0.58799999999999997</v>
      </c>
      <c r="GA25" s="135">
        <v>3.0783999999999998</v>
      </c>
      <c r="GB25" s="135">
        <v>10.59</v>
      </c>
      <c r="GC25" s="135">
        <v>-1.0509999999999999</v>
      </c>
      <c r="GD25" s="135">
        <v>6.5003000000000002</v>
      </c>
      <c r="GE25" s="135">
        <v>-2.91</v>
      </c>
      <c r="GF25" s="135">
        <v>21.8567</v>
      </c>
      <c r="GG25" s="136"/>
      <c r="GH25" s="135">
        <v>22.198</v>
      </c>
      <c r="GI25" s="135">
        <v>-6.7633999999999999</v>
      </c>
      <c r="GJ25" s="135">
        <v>-7.3240999999999996</v>
      </c>
      <c r="GK25" s="135">
        <v>2.2902999999999998</v>
      </c>
      <c r="GL25" s="136"/>
      <c r="GM25" s="136"/>
      <c r="GN25" s="136"/>
      <c r="GO25" s="135">
        <v>-35.548200000000001</v>
      </c>
      <c r="GP25" s="135">
        <v>2.0522</v>
      </c>
      <c r="GQ25" s="135">
        <v>-22.6709</v>
      </c>
      <c r="GR25" s="135">
        <v>4.9903000000000004</v>
      </c>
      <c r="GS25" s="135">
        <v>5.5898000000000003</v>
      </c>
      <c r="GT25" s="135">
        <v>96.805000000000007</v>
      </c>
      <c r="GU25" s="135">
        <v>-9.7922999999999991</v>
      </c>
      <c r="GV25" s="135">
        <v>-6.06</v>
      </c>
      <c r="GW25" s="135">
        <v>-6.4175000000000004</v>
      </c>
      <c r="GX25" s="135">
        <v>3.0596999999999999</v>
      </c>
      <c r="GY25" s="135">
        <v>5.9776999999999996</v>
      </c>
      <c r="GZ25" s="135">
        <v>6.0762</v>
      </c>
      <c r="HA25" s="135">
        <v>2.0299999999999998</v>
      </c>
      <c r="HB25" s="135">
        <v>-16.943200000000001</v>
      </c>
      <c r="HC25" s="135">
        <v>-16.057300000000001</v>
      </c>
      <c r="HD25" s="135">
        <v>3.77</v>
      </c>
      <c r="HE25" s="135">
        <v>-9.8145000000000007</v>
      </c>
      <c r="HF25" s="135">
        <v>-20.2652</v>
      </c>
      <c r="HG25" s="135">
        <v>31.104600000000001</v>
      </c>
      <c r="HH25" s="135">
        <v>85.345100000000002</v>
      </c>
      <c r="HI25" s="135">
        <v>-41.6753</v>
      </c>
      <c r="HJ25" s="135">
        <v>9.2421000000000006</v>
      </c>
      <c r="HK25" s="136"/>
      <c r="HL25" s="135">
        <v>6.4015000000000004</v>
      </c>
      <c r="HM25" s="135">
        <v>-11.208399999999999</v>
      </c>
      <c r="HN25" s="135">
        <v>-13.136200000000001</v>
      </c>
      <c r="HO25" s="136"/>
      <c r="HP25" s="135">
        <v>6.6075999999999997</v>
      </c>
      <c r="HQ25" s="135">
        <v>-15.5555</v>
      </c>
      <c r="HR25" s="135">
        <v>-15.385199999999999</v>
      </c>
      <c r="HS25" s="135">
        <v>-22.912700000000001</v>
      </c>
      <c r="HT25" s="135">
        <v>-22.953800000000001</v>
      </c>
      <c r="HU25" s="135">
        <v>30.17</v>
      </c>
      <c r="HV25" s="135">
        <v>30.42</v>
      </c>
      <c r="HW25" s="135">
        <v>-21.1</v>
      </c>
      <c r="HX25" s="135">
        <v>-21</v>
      </c>
      <c r="HY25" s="135">
        <v>0.1767</v>
      </c>
      <c r="HZ25" s="135">
        <v>6.8</v>
      </c>
      <c r="IA25" s="135">
        <v>57.0184</v>
      </c>
      <c r="IB25" s="135">
        <v>18.986699999999999</v>
      </c>
      <c r="IC25" s="135">
        <v>18.901399999999999</v>
      </c>
      <c r="ID25" s="135">
        <v>-12.7</v>
      </c>
      <c r="IE25" s="135">
        <v>-24.4</v>
      </c>
      <c r="IF25" s="135">
        <v>-0.7</v>
      </c>
      <c r="IG25" s="135">
        <v>-1.3</v>
      </c>
      <c r="IH25" s="136"/>
      <c r="II25" s="135">
        <v>-18.0928</v>
      </c>
      <c r="IJ25" s="135">
        <v>-174.42750000000001</v>
      </c>
      <c r="IK25" s="135">
        <v>22.597999999999999</v>
      </c>
      <c r="IL25" s="135">
        <v>-217.23660000000001</v>
      </c>
      <c r="IM25" s="135">
        <v>-15.733000000000001</v>
      </c>
      <c r="IN25" s="135">
        <v>-30.483799999999999</v>
      </c>
      <c r="IO25" s="135">
        <v>57.433199999999999</v>
      </c>
      <c r="IP25" s="135">
        <v>111.744</v>
      </c>
      <c r="IQ25" s="135">
        <v>102.24209999999999</v>
      </c>
      <c r="IR25" s="135">
        <v>112.6247</v>
      </c>
      <c r="IS25" s="135">
        <v>-18.941700000000001</v>
      </c>
      <c r="IT25" s="135">
        <v>4.6121999999999996</v>
      </c>
      <c r="IU25" s="135">
        <v>4.7506000000000004</v>
      </c>
      <c r="IV25" s="135">
        <v>8.0693999999999999</v>
      </c>
      <c r="IW25" s="135">
        <v>86.792000000000002</v>
      </c>
      <c r="IX25" s="135">
        <v>-225.18180000000001</v>
      </c>
      <c r="IY25" s="135">
        <v>-3.9264000000000001</v>
      </c>
      <c r="IZ25" s="135">
        <v>1.889</v>
      </c>
      <c r="JA25" s="135">
        <v>-2.6476999999999999</v>
      </c>
      <c r="JB25" s="135">
        <v>9.1489999999999991</v>
      </c>
      <c r="JC25" s="135">
        <v>-5.28</v>
      </c>
      <c r="JD25" s="135">
        <v>2.5000000000000001E-2</v>
      </c>
      <c r="JE25" s="135">
        <v>2.7E-2</v>
      </c>
      <c r="JF25" s="135">
        <v>0</v>
      </c>
      <c r="JG25" s="135">
        <v>1.52</v>
      </c>
      <c r="JH25" s="135">
        <v>-2.3822000000000001</v>
      </c>
      <c r="JI25" s="135">
        <v>-7.6158000000000001</v>
      </c>
      <c r="JJ25" s="135">
        <v>1.2039</v>
      </c>
      <c r="JK25" s="135">
        <v>5.1285999999999996</v>
      </c>
      <c r="JL25" s="135">
        <v>11.1</v>
      </c>
      <c r="JM25" s="135">
        <v>2.7160000000000002</v>
      </c>
      <c r="JN25" s="135">
        <v>2.3090000000000002</v>
      </c>
      <c r="JO25" s="136"/>
      <c r="JP25" s="135">
        <v>2.7738999999999998</v>
      </c>
      <c r="JQ25" s="135">
        <v>3.2993000000000001</v>
      </c>
      <c r="JR25" s="135">
        <v>3.6063999999999998</v>
      </c>
      <c r="JS25" s="135">
        <v>2.7435999999999998</v>
      </c>
      <c r="JT25" s="136"/>
      <c r="JU25" s="135">
        <v>8.8000000000000007</v>
      </c>
      <c r="JV25" s="135">
        <v>7.5568</v>
      </c>
      <c r="JW25" s="135">
        <v>0.75</v>
      </c>
      <c r="JX25" s="136"/>
      <c r="JY25" s="135">
        <v>-17.347899999999999</v>
      </c>
      <c r="JZ25" s="135">
        <v>1.5857000000000001</v>
      </c>
      <c r="KA25" s="135">
        <v>-23.017499999999998</v>
      </c>
      <c r="KB25" s="135">
        <v>-14.6699</v>
      </c>
      <c r="KC25" s="135">
        <v>-4.8459000000000003</v>
      </c>
      <c r="KD25" s="135">
        <v>-26.62</v>
      </c>
      <c r="KE25" s="135">
        <v>1.5805</v>
      </c>
      <c r="KF25" s="135">
        <v>-1.3</v>
      </c>
      <c r="KG25" s="135">
        <v>-14.7</v>
      </c>
      <c r="KH25" s="135">
        <v>-2.7029999999999998</v>
      </c>
      <c r="KI25" s="135">
        <v>-61.496699999999997</v>
      </c>
    </row>
    <row r="26" spans="1:295" ht="18" customHeight="1" x14ac:dyDescent="0.25">
      <c r="A26" s="133" t="s">
        <v>50</v>
      </c>
      <c r="B26" s="133" t="s">
        <v>783</v>
      </c>
      <c r="C26" s="137">
        <v>0</v>
      </c>
      <c r="D26" s="138">
        <v>1.1577999999999999</v>
      </c>
      <c r="E26" s="138">
        <v>-5.9413</v>
      </c>
      <c r="F26" s="138">
        <v>0.71330000000000005</v>
      </c>
      <c r="G26" s="138">
        <v>9.9943000000000008</v>
      </c>
      <c r="H26" s="139"/>
      <c r="I26" s="138">
        <v>18.799399999999999</v>
      </c>
      <c r="J26" s="139"/>
      <c r="K26" s="138">
        <v>16.198799999999999</v>
      </c>
      <c r="L26" s="138">
        <v>6.9257999999999997</v>
      </c>
      <c r="M26" s="138">
        <v>8.3972999999999995</v>
      </c>
      <c r="N26" s="138">
        <v>-8.8800000000000008</v>
      </c>
      <c r="O26" s="138">
        <v>-33</v>
      </c>
      <c r="P26" s="138">
        <v>8.8000000000000007</v>
      </c>
      <c r="Q26" s="138">
        <v>7.452</v>
      </c>
      <c r="R26" s="138">
        <v>-22</v>
      </c>
      <c r="S26" s="138">
        <v>4.1238999999999999</v>
      </c>
      <c r="T26" s="138">
        <v>-0.52329999999999999</v>
      </c>
      <c r="U26" s="138">
        <v>7.0906000000000002</v>
      </c>
      <c r="V26" s="138">
        <v>6.9344000000000001</v>
      </c>
      <c r="W26" s="138">
        <v>12.2416</v>
      </c>
      <c r="X26" s="138">
        <v>2.3043</v>
      </c>
      <c r="Y26" s="138">
        <v>1.9691000000000001</v>
      </c>
      <c r="Z26" s="138">
        <v>2.1821000000000002</v>
      </c>
      <c r="AA26" s="139"/>
      <c r="AB26" s="138">
        <v>-0.98319999999999996</v>
      </c>
      <c r="AC26" s="138">
        <v>-1.25</v>
      </c>
      <c r="AD26" s="138">
        <v>-1.238</v>
      </c>
      <c r="AE26" s="138">
        <v>4.2889999999999997</v>
      </c>
      <c r="AF26" s="138">
        <v>-11.1</v>
      </c>
      <c r="AG26" s="138">
        <v>4.4000000000000004</v>
      </c>
      <c r="AH26" s="138">
        <v>-0.92700000000000005</v>
      </c>
      <c r="AI26" s="138">
        <v>0.253</v>
      </c>
      <c r="AJ26" s="139"/>
      <c r="AK26" s="138">
        <v>-15.28</v>
      </c>
      <c r="AL26" s="139"/>
      <c r="AM26" s="138">
        <v>-9.3699999999999992</v>
      </c>
      <c r="AN26" s="138">
        <v>-9.3699999999999992</v>
      </c>
      <c r="AO26" s="138">
        <v>5.6576000000000004</v>
      </c>
      <c r="AP26" s="138">
        <v>3.6938</v>
      </c>
      <c r="AQ26" s="138">
        <v>23.4177</v>
      </c>
      <c r="AR26" s="138">
        <v>25.0458</v>
      </c>
      <c r="AS26" s="138">
        <v>-10.44</v>
      </c>
      <c r="AT26" s="139"/>
      <c r="AU26" s="138">
        <v>-7.4901999999999997</v>
      </c>
      <c r="AV26" s="138">
        <v>6.2034000000000002</v>
      </c>
      <c r="AW26" s="138">
        <v>19.2363</v>
      </c>
      <c r="AX26" s="138">
        <v>-21.622699999999998</v>
      </c>
      <c r="AY26" s="138">
        <v>-20.468299999999999</v>
      </c>
      <c r="AZ26" s="138">
        <v>21.863800000000001</v>
      </c>
      <c r="BA26" s="138">
        <v>29.3736</v>
      </c>
      <c r="BB26" s="138">
        <v>104.56829999999999</v>
      </c>
      <c r="BC26" s="138">
        <v>18.394500000000001</v>
      </c>
      <c r="BD26" s="138">
        <v>-6.3</v>
      </c>
      <c r="BE26" s="138">
        <v>-6.3</v>
      </c>
      <c r="BF26" s="139"/>
      <c r="BG26" s="138">
        <v>-23.210899999999999</v>
      </c>
      <c r="BH26" s="138">
        <v>-4.0740999999999996</v>
      </c>
      <c r="BI26" s="139"/>
      <c r="BJ26" s="138">
        <v>10.0381</v>
      </c>
      <c r="BK26" s="138">
        <v>7.5387000000000004</v>
      </c>
      <c r="BL26" s="138">
        <v>4.5427999999999997</v>
      </c>
      <c r="BM26" s="138">
        <v>3.0905</v>
      </c>
      <c r="BN26" s="138">
        <v>-104.2512</v>
      </c>
      <c r="BO26" s="138">
        <v>90.304199999999994</v>
      </c>
      <c r="BP26" s="138">
        <v>90.212699999999998</v>
      </c>
      <c r="BQ26" s="138">
        <v>-23.591999999999999</v>
      </c>
      <c r="BR26" s="138">
        <v>-50.966299999999997</v>
      </c>
      <c r="BS26" s="139"/>
      <c r="BT26" s="139"/>
      <c r="BU26" s="139"/>
      <c r="BV26" s="138">
        <v>35.088099999999997</v>
      </c>
      <c r="BW26" s="139"/>
      <c r="BX26" s="138">
        <v>11.36</v>
      </c>
      <c r="BY26" s="138">
        <v>-11.6</v>
      </c>
      <c r="BZ26" s="138">
        <v>10.98</v>
      </c>
      <c r="CA26" s="138">
        <v>-35.092599999999997</v>
      </c>
      <c r="CB26" s="138">
        <v>-35.226500000000001</v>
      </c>
      <c r="CC26" s="138">
        <v>38.750999999999998</v>
      </c>
      <c r="CD26" s="138">
        <v>37.988</v>
      </c>
      <c r="CE26" s="138">
        <v>27.272600000000001</v>
      </c>
      <c r="CF26" s="138">
        <v>-8.8872999999999998</v>
      </c>
      <c r="CG26" s="138">
        <v>-8.9864999999999995</v>
      </c>
      <c r="CH26" s="138">
        <v>10.1943</v>
      </c>
      <c r="CI26" s="138">
        <v>20.615500000000001</v>
      </c>
      <c r="CJ26" s="139"/>
      <c r="CK26" s="139"/>
      <c r="CL26" s="138">
        <v>10.6</v>
      </c>
      <c r="CM26" s="138">
        <v>-39.1</v>
      </c>
      <c r="CN26" s="138">
        <v>-3.71</v>
      </c>
      <c r="CO26" s="138">
        <v>33.327500000000001</v>
      </c>
      <c r="CP26" s="138">
        <v>33.310499999999998</v>
      </c>
      <c r="CQ26" s="138">
        <v>31.467700000000001</v>
      </c>
      <c r="CR26" s="138">
        <v>67.851200000000006</v>
      </c>
      <c r="CS26" s="138">
        <v>68.025700000000001</v>
      </c>
      <c r="CT26" s="138">
        <v>-29.703199999999999</v>
      </c>
      <c r="CU26" s="138">
        <v>-55.880200000000002</v>
      </c>
      <c r="CV26" s="138">
        <v>-24.4282</v>
      </c>
      <c r="CW26" s="138">
        <v>3.6825000000000001</v>
      </c>
      <c r="CX26" s="138">
        <v>38.299999999999997</v>
      </c>
      <c r="CY26" s="138">
        <v>15.64</v>
      </c>
      <c r="CZ26" s="138">
        <v>12.348599999999999</v>
      </c>
      <c r="DA26" s="138">
        <v>11.0382</v>
      </c>
      <c r="DB26" s="138">
        <v>-15.98</v>
      </c>
      <c r="DC26" s="139"/>
      <c r="DD26" s="138">
        <v>-21.9633</v>
      </c>
      <c r="DE26" s="138">
        <v>-22.107500000000002</v>
      </c>
      <c r="DF26" s="138">
        <v>24.8306</v>
      </c>
      <c r="DG26" s="139"/>
      <c r="DH26" s="139"/>
      <c r="DI26" s="138">
        <v>-46.9</v>
      </c>
      <c r="DJ26" s="138">
        <v>-46.5</v>
      </c>
      <c r="DK26" s="138">
        <v>4.58E-2</v>
      </c>
      <c r="DL26" s="138">
        <v>9.3561999999999994</v>
      </c>
      <c r="DM26" s="138">
        <v>17.3536</v>
      </c>
      <c r="DN26" s="138">
        <v>20.044899999999998</v>
      </c>
      <c r="DO26" s="138">
        <v>9.86</v>
      </c>
      <c r="DP26" s="138">
        <v>-4.8899999999999997</v>
      </c>
      <c r="DQ26" s="138">
        <v>15.6395</v>
      </c>
      <c r="DR26" s="138">
        <v>-27.874099999999999</v>
      </c>
      <c r="DS26" s="138">
        <v>-19.55</v>
      </c>
      <c r="DT26" s="139"/>
      <c r="DU26" s="138">
        <v>28.76</v>
      </c>
      <c r="DV26" s="138">
        <v>11.64</v>
      </c>
      <c r="DW26" s="138">
        <v>-28.6</v>
      </c>
      <c r="DX26" s="138">
        <v>-13.9636</v>
      </c>
      <c r="DY26" s="138">
        <v>-50.504199999999997</v>
      </c>
      <c r="DZ26" s="138">
        <v>-49.545499999999997</v>
      </c>
      <c r="EA26" s="138">
        <v>26.462399999999999</v>
      </c>
      <c r="EB26" s="138">
        <v>-4.4089</v>
      </c>
      <c r="EC26" s="138">
        <v>-13.5868</v>
      </c>
      <c r="ED26" s="138">
        <v>-13.4742</v>
      </c>
      <c r="EE26" s="138">
        <v>-15.430099999999999</v>
      </c>
      <c r="EF26" s="138">
        <v>-25.883800000000001</v>
      </c>
      <c r="EG26" s="138">
        <v>-14.093999999999999</v>
      </c>
      <c r="EH26" s="138">
        <v>-37.533700000000003</v>
      </c>
      <c r="EI26" s="138">
        <v>-68.481099999999998</v>
      </c>
      <c r="EJ26" s="139"/>
      <c r="EK26" s="138">
        <v>-15.903600000000001</v>
      </c>
      <c r="EL26" s="138">
        <v>-14.826599999999999</v>
      </c>
      <c r="EM26" s="138">
        <v>26.279299999999999</v>
      </c>
      <c r="EN26" s="138">
        <v>-6.7271000000000001</v>
      </c>
      <c r="EO26" s="138">
        <v>-7.0949</v>
      </c>
      <c r="EP26" s="138">
        <v>-3.5880000000000001</v>
      </c>
      <c r="EQ26" s="138">
        <v>-33.005400000000002</v>
      </c>
      <c r="ER26" s="138">
        <v>-32.807400000000001</v>
      </c>
      <c r="ES26" s="138">
        <v>13.440200000000001</v>
      </c>
      <c r="ET26" s="138">
        <v>0</v>
      </c>
      <c r="EU26" s="138">
        <v>0</v>
      </c>
      <c r="EV26" s="138">
        <v>0.8</v>
      </c>
      <c r="EW26" s="138">
        <v>11.9102</v>
      </c>
      <c r="EX26" s="138">
        <v>-23.189900000000002</v>
      </c>
      <c r="EY26" s="138">
        <v>-11.518800000000001</v>
      </c>
      <c r="EZ26" s="138">
        <v>-11.3749</v>
      </c>
      <c r="FA26" s="138">
        <v>7.5801999999999996</v>
      </c>
      <c r="FB26" s="138">
        <v>11.925800000000001</v>
      </c>
      <c r="FC26" s="138">
        <v>-24.776399999999999</v>
      </c>
      <c r="FD26" s="138">
        <v>5.7705000000000002</v>
      </c>
      <c r="FE26" s="139"/>
      <c r="FF26" s="138">
        <v>5.5858999999999996</v>
      </c>
      <c r="FG26" s="138">
        <v>4.2042000000000002</v>
      </c>
      <c r="FH26" s="138">
        <v>4.6422999999999996</v>
      </c>
      <c r="FI26" s="138">
        <v>3.4030999999999998</v>
      </c>
      <c r="FJ26" s="138">
        <v>22.271699999999999</v>
      </c>
      <c r="FK26" s="138">
        <v>22.271699999999999</v>
      </c>
      <c r="FL26" s="138">
        <v>-35.165799999999997</v>
      </c>
      <c r="FM26" s="138">
        <v>33.432499999999997</v>
      </c>
      <c r="FN26" s="138">
        <v>33.287599999999998</v>
      </c>
      <c r="FO26" s="138">
        <v>-19.7163</v>
      </c>
      <c r="FP26" s="138">
        <v>0</v>
      </c>
      <c r="FQ26" s="138">
        <v>27.101199999999999</v>
      </c>
      <c r="FR26" s="138">
        <v>-19.46</v>
      </c>
      <c r="FS26" s="138">
        <v>-1.0085</v>
      </c>
      <c r="FT26" s="138">
        <v>0.2273</v>
      </c>
      <c r="FU26" s="138">
        <v>0.08</v>
      </c>
      <c r="FV26" s="138">
        <v>0.8</v>
      </c>
      <c r="FW26" s="138">
        <v>-25.684799999999999</v>
      </c>
      <c r="FX26" s="139"/>
      <c r="FY26" s="138">
        <v>2.3380000000000001</v>
      </c>
      <c r="FZ26" s="138">
        <v>0.72199999999999998</v>
      </c>
      <c r="GA26" s="139"/>
      <c r="GB26" s="138">
        <v>9.16</v>
      </c>
      <c r="GC26" s="138">
        <v>-1.7463</v>
      </c>
      <c r="GD26" s="138">
        <v>7.0221</v>
      </c>
      <c r="GE26" s="139"/>
      <c r="GF26" s="138">
        <v>21.087299999999999</v>
      </c>
      <c r="GG26" s="139"/>
      <c r="GH26" s="138">
        <v>22.006900000000002</v>
      </c>
      <c r="GI26" s="138">
        <v>-7.3262999999999998</v>
      </c>
      <c r="GJ26" s="138">
        <v>-8.0370000000000008</v>
      </c>
      <c r="GK26" s="138">
        <v>2.3893</v>
      </c>
      <c r="GL26" s="139"/>
      <c r="GM26" s="139"/>
      <c r="GN26" s="138">
        <v>-12.2041</v>
      </c>
      <c r="GO26" s="138">
        <v>-38.431199999999997</v>
      </c>
      <c r="GP26" s="138">
        <v>1.9547000000000001</v>
      </c>
      <c r="GQ26" s="138">
        <v>-22.093299999999999</v>
      </c>
      <c r="GR26" s="138">
        <v>6.2965</v>
      </c>
      <c r="GS26" s="138">
        <v>5.6609999999999996</v>
      </c>
      <c r="GT26" s="138">
        <v>101.9091</v>
      </c>
      <c r="GU26" s="138">
        <v>-9.6586999999999996</v>
      </c>
      <c r="GV26" s="138">
        <v>-4.4713000000000003</v>
      </c>
      <c r="GW26" s="138">
        <v>-7.0442</v>
      </c>
      <c r="GX26" s="138">
        <v>2.8534000000000002</v>
      </c>
      <c r="GY26" s="138">
        <v>6.9664999999999999</v>
      </c>
      <c r="GZ26" s="138">
        <v>6.9226000000000001</v>
      </c>
      <c r="HA26" s="138">
        <v>2</v>
      </c>
      <c r="HB26" s="138">
        <v>-12.543699999999999</v>
      </c>
      <c r="HC26" s="138">
        <v>-11.263500000000001</v>
      </c>
      <c r="HD26" s="138">
        <v>-2.1</v>
      </c>
      <c r="HE26" s="138">
        <v>-4.7781000000000002</v>
      </c>
      <c r="HF26" s="138">
        <v>-33.982799999999997</v>
      </c>
      <c r="HG26" s="138">
        <v>47.72</v>
      </c>
      <c r="HH26" s="138">
        <v>92.074600000000004</v>
      </c>
      <c r="HI26" s="138">
        <v>-48.1614</v>
      </c>
      <c r="HJ26" s="138">
        <v>3.2052999999999998</v>
      </c>
      <c r="HK26" s="139"/>
      <c r="HL26" s="138">
        <v>8.6736000000000004</v>
      </c>
      <c r="HM26" s="138">
        <v>-11.337400000000001</v>
      </c>
      <c r="HN26" s="138">
        <v>-12.274100000000001</v>
      </c>
      <c r="HO26" s="138">
        <v>0</v>
      </c>
      <c r="HP26" s="139"/>
      <c r="HQ26" s="138">
        <v>-13.4131</v>
      </c>
      <c r="HR26" s="138">
        <v>-13.1165</v>
      </c>
      <c r="HS26" s="138">
        <v>-25.911899999999999</v>
      </c>
      <c r="HT26" s="138">
        <v>-25.373100000000001</v>
      </c>
      <c r="HU26" s="138">
        <v>31.22</v>
      </c>
      <c r="HV26" s="138">
        <v>32.270000000000003</v>
      </c>
      <c r="HW26" s="138">
        <v>-19.5</v>
      </c>
      <c r="HX26" s="138">
        <v>-19.7</v>
      </c>
      <c r="HY26" s="138">
        <v>3.5700000000000003E-2</v>
      </c>
      <c r="HZ26" s="138">
        <v>8</v>
      </c>
      <c r="IA26" s="138">
        <v>44.257100000000001</v>
      </c>
      <c r="IB26" s="138">
        <v>28.517700000000001</v>
      </c>
      <c r="IC26" s="138">
        <v>28.807700000000001</v>
      </c>
      <c r="ID26" s="138">
        <v>-11.8</v>
      </c>
      <c r="IE26" s="138">
        <v>-24.3</v>
      </c>
      <c r="IF26" s="138">
        <v>-4.0999999999999996</v>
      </c>
      <c r="IG26" s="138">
        <v>-4.7</v>
      </c>
      <c r="IH26" s="138">
        <v>-17.769100000000002</v>
      </c>
      <c r="II26" s="138">
        <v>-17.770800000000001</v>
      </c>
      <c r="IJ26" s="138">
        <v>-182.01159999999999</v>
      </c>
      <c r="IK26" s="138">
        <v>22.014299999999999</v>
      </c>
      <c r="IL26" s="138">
        <v>-214.08529999999999</v>
      </c>
      <c r="IM26" s="138">
        <v>-10.670400000000001</v>
      </c>
      <c r="IN26" s="138">
        <v>-28.5947</v>
      </c>
      <c r="IO26" s="138">
        <v>53.337299999999999</v>
      </c>
      <c r="IP26" s="138">
        <v>115.2668</v>
      </c>
      <c r="IQ26" s="138">
        <v>96.426400000000001</v>
      </c>
      <c r="IR26" s="138">
        <v>104.5795</v>
      </c>
      <c r="IS26" s="138">
        <v>-23.870899999999999</v>
      </c>
      <c r="IT26" s="138">
        <v>6.4589999999999996</v>
      </c>
      <c r="IU26" s="138">
        <v>6.6348000000000003</v>
      </c>
      <c r="IV26" s="138">
        <v>13.4404</v>
      </c>
      <c r="IW26" s="138">
        <v>80.173699999999997</v>
      </c>
      <c r="IX26" s="138">
        <v>-218.68170000000001</v>
      </c>
      <c r="IY26" s="138">
        <v>-1.6374</v>
      </c>
      <c r="IZ26" s="138">
        <v>2.3121999999999998</v>
      </c>
      <c r="JA26" s="138">
        <v>-1.3587</v>
      </c>
      <c r="JB26" s="138">
        <v>9.3219999999999992</v>
      </c>
      <c r="JC26" s="138">
        <v>-5.52</v>
      </c>
      <c r="JD26" s="138">
        <v>-0.112</v>
      </c>
      <c r="JE26" s="138">
        <v>-0.113</v>
      </c>
      <c r="JF26" s="138">
        <v>0.88</v>
      </c>
      <c r="JG26" s="138">
        <v>1.52</v>
      </c>
      <c r="JH26" s="138">
        <v>-2.9950000000000001</v>
      </c>
      <c r="JI26" s="138">
        <v>-7.8507999999999996</v>
      </c>
      <c r="JJ26" s="138">
        <v>1.2314000000000001</v>
      </c>
      <c r="JK26" s="138">
        <v>4.9821</v>
      </c>
      <c r="JL26" s="138">
        <v>11.5</v>
      </c>
      <c r="JM26" s="138">
        <v>2.5339999999999998</v>
      </c>
      <c r="JN26" s="138">
        <v>2.7010000000000001</v>
      </c>
      <c r="JO26" s="139"/>
      <c r="JP26" s="139"/>
      <c r="JQ26" s="138">
        <v>3.1897000000000002</v>
      </c>
      <c r="JR26" s="138">
        <v>2.9094000000000002</v>
      </c>
      <c r="JS26" s="138">
        <v>3.6928999999999998</v>
      </c>
      <c r="JT26" s="139"/>
      <c r="JU26" s="138">
        <v>8</v>
      </c>
      <c r="JV26" s="138">
        <v>7.9188999999999998</v>
      </c>
      <c r="JW26" s="138">
        <v>0.98</v>
      </c>
      <c r="JX26" s="139"/>
      <c r="JY26" s="138">
        <v>-16.857700000000001</v>
      </c>
      <c r="JZ26" s="138">
        <v>1.4845999999999999</v>
      </c>
      <c r="KA26" s="138">
        <v>-23.8232</v>
      </c>
      <c r="KB26" s="138">
        <v>-13.214399999999999</v>
      </c>
      <c r="KC26" s="138">
        <v>-5.2674000000000003</v>
      </c>
      <c r="KD26" s="138">
        <v>-28.4331</v>
      </c>
      <c r="KE26" s="138">
        <v>3.0211000000000001</v>
      </c>
      <c r="KF26" s="138">
        <v>-0.8</v>
      </c>
      <c r="KG26" s="138">
        <v>-14.9</v>
      </c>
      <c r="KH26" s="138">
        <v>-7.1192000000000002</v>
      </c>
      <c r="KI26" s="138">
        <v>-51.943399999999997</v>
      </c>
    </row>
    <row r="27" spans="1:295" ht="18" customHeight="1" x14ac:dyDescent="0.25">
      <c r="A27" s="133" t="s">
        <v>50</v>
      </c>
      <c r="B27" s="133" t="s">
        <v>784</v>
      </c>
      <c r="C27" s="137">
        <v>0</v>
      </c>
      <c r="D27" s="138">
        <v>1.3922000000000001</v>
      </c>
      <c r="E27" s="138">
        <v>-6.3117999999999999</v>
      </c>
      <c r="F27" s="138">
        <v>1.2232000000000001</v>
      </c>
      <c r="G27" s="138">
        <v>9.8198000000000008</v>
      </c>
      <c r="H27" s="139"/>
      <c r="I27" s="138">
        <v>19.366199999999999</v>
      </c>
      <c r="J27" s="139"/>
      <c r="K27" s="138">
        <v>16.713699999999999</v>
      </c>
      <c r="L27" s="138">
        <v>7.2998000000000003</v>
      </c>
      <c r="M27" s="138">
        <v>8.6376000000000008</v>
      </c>
      <c r="N27" s="138">
        <v>-8.8800000000000008</v>
      </c>
      <c r="O27" s="138">
        <v>-33</v>
      </c>
      <c r="P27" s="138">
        <v>8.8000000000000007</v>
      </c>
      <c r="Q27" s="138">
        <v>7.452</v>
      </c>
      <c r="R27" s="138">
        <v>-22</v>
      </c>
      <c r="S27" s="138">
        <v>4.1071999999999997</v>
      </c>
      <c r="T27" s="138">
        <v>-0.89449999999999996</v>
      </c>
      <c r="U27" s="138">
        <v>7.5926</v>
      </c>
      <c r="V27" s="138">
        <v>7.6397000000000004</v>
      </c>
      <c r="W27" s="138">
        <v>13.369</v>
      </c>
      <c r="X27" s="138">
        <v>3.2753000000000001</v>
      </c>
      <c r="Y27" s="138">
        <v>1.8190999999999999</v>
      </c>
      <c r="Z27" s="138">
        <v>1.9037999999999999</v>
      </c>
      <c r="AA27" s="139"/>
      <c r="AB27" s="138">
        <v>-1.0241</v>
      </c>
      <c r="AC27" s="138">
        <v>-0.94499999999999995</v>
      </c>
      <c r="AD27" s="138">
        <v>-0.93100000000000005</v>
      </c>
      <c r="AE27" s="138">
        <v>3.6230000000000002</v>
      </c>
      <c r="AF27" s="138">
        <v>-11.1</v>
      </c>
      <c r="AG27" s="138">
        <v>4.4000000000000004</v>
      </c>
      <c r="AH27" s="138">
        <v>-1.611</v>
      </c>
      <c r="AI27" s="138">
        <v>0.248</v>
      </c>
      <c r="AJ27" s="139"/>
      <c r="AK27" s="138">
        <v>-12.48</v>
      </c>
      <c r="AL27" s="139"/>
      <c r="AM27" s="138">
        <v>-9.58</v>
      </c>
      <c r="AN27" s="138">
        <v>-9.5299999999999994</v>
      </c>
      <c r="AO27" s="138">
        <v>6.2445000000000004</v>
      </c>
      <c r="AP27" s="138">
        <v>3.4028999999999998</v>
      </c>
      <c r="AQ27" s="138">
        <v>24.839200000000002</v>
      </c>
      <c r="AR27" s="138">
        <v>26.266100000000002</v>
      </c>
      <c r="AS27" s="138">
        <v>-9.9443000000000001</v>
      </c>
      <c r="AT27" s="139"/>
      <c r="AU27" s="138">
        <v>-6.1921999999999997</v>
      </c>
      <c r="AV27" s="138">
        <v>8.6515000000000004</v>
      </c>
      <c r="AW27" s="138">
        <v>9.3803999999999998</v>
      </c>
      <c r="AX27" s="138">
        <v>-22.424099999999999</v>
      </c>
      <c r="AY27" s="138">
        <v>-20.796900000000001</v>
      </c>
      <c r="AZ27" s="138">
        <v>19.621400000000001</v>
      </c>
      <c r="BA27" s="138">
        <v>24.6053</v>
      </c>
      <c r="BB27" s="138">
        <v>99.811099999999996</v>
      </c>
      <c r="BC27" s="138">
        <v>17.730399999999999</v>
      </c>
      <c r="BD27" s="138">
        <v>-6.5</v>
      </c>
      <c r="BE27" s="138">
        <v>-6.5</v>
      </c>
      <c r="BF27" s="139"/>
      <c r="BG27" s="138">
        <v>-21.288499999999999</v>
      </c>
      <c r="BH27" s="138">
        <v>-3.9952999999999999</v>
      </c>
      <c r="BI27" s="139"/>
      <c r="BJ27" s="138">
        <v>8.0290999999999997</v>
      </c>
      <c r="BK27" s="138">
        <v>7.6947999999999999</v>
      </c>
      <c r="BL27" s="138">
        <v>5.2084000000000001</v>
      </c>
      <c r="BM27" s="138">
        <v>3.3363</v>
      </c>
      <c r="BN27" s="138">
        <v>-93.233999999999995</v>
      </c>
      <c r="BO27" s="138">
        <v>92.349000000000004</v>
      </c>
      <c r="BP27" s="138">
        <v>92.287899999999993</v>
      </c>
      <c r="BQ27" s="138">
        <v>-23.820799999999998</v>
      </c>
      <c r="BR27" s="138">
        <v>-43.496899999999997</v>
      </c>
      <c r="BS27" s="139"/>
      <c r="BT27" s="139"/>
      <c r="BU27" s="139"/>
      <c r="BV27" s="138">
        <v>36.714799999999997</v>
      </c>
      <c r="BW27" s="139"/>
      <c r="BX27" s="138">
        <v>11.3</v>
      </c>
      <c r="BY27" s="138">
        <v>-11.7</v>
      </c>
      <c r="BZ27" s="138">
        <v>12.5</v>
      </c>
      <c r="CA27" s="138">
        <v>-33.351100000000002</v>
      </c>
      <c r="CB27" s="138">
        <v>-32.279499999999999</v>
      </c>
      <c r="CC27" s="138">
        <v>39.2149</v>
      </c>
      <c r="CD27" s="138">
        <v>38.546399999999998</v>
      </c>
      <c r="CE27" s="138">
        <v>22.0747</v>
      </c>
      <c r="CF27" s="138">
        <v>-10.7721</v>
      </c>
      <c r="CG27" s="138">
        <v>-10.662599999999999</v>
      </c>
      <c r="CH27" s="138">
        <v>8.4832999999999998</v>
      </c>
      <c r="CI27" s="138">
        <v>18.201000000000001</v>
      </c>
      <c r="CJ27" s="139"/>
      <c r="CK27" s="139"/>
      <c r="CL27" s="138">
        <v>11.8</v>
      </c>
      <c r="CM27" s="138">
        <v>-36.200000000000003</v>
      </c>
      <c r="CN27" s="138">
        <v>-4.0199999999999996</v>
      </c>
      <c r="CO27" s="138">
        <v>33.3718</v>
      </c>
      <c r="CP27" s="138">
        <v>33.410400000000003</v>
      </c>
      <c r="CQ27" s="138">
        <v>31.2057</v>
      </c>
      <c r="CR27" s="138">
        <v>66.546199999999999</v>
      </c>
      <c r="CS27" s="138">
        <v>66.231700000000004</v>
      </c>
      <c r="CT27" s="138">
        <v>-28.722000000000001</v>
      </c>
      <c r="CU27" s="138">
        <v>-57.069499999999998</v>
      </c>
      <c r="CV27" s="138">
        <v>-23.3933</v>
      </c>
      <c r="CW27" s="138">
        <v>3.8883000000000001</v>
      </c>
      <c r="CX27" s="138">
        <v>38.49</v>
      </c>
      <c r="CY27" s="138">
        <v>15.76</v>
      </c>
      <c r="CZ27" s="138">
        <v>13.754899999999999</v>
      </c>
      <c r="DA27" s="138">
        <v>12.307700000000001</v>
      </c>
      <c r="DB27" s="138">
        <v>-17.13</v>
      </c>
      <c r="DC27" s="139"/>
      <c r="DD27" s="138">
        <v>-19.038900000000002</v>
      </c>
      <c r="DE27" s="138">
        <v>-18.930399999999999</v>
      </c>
      <c r="DF27" s="138">
        <v>27.264199999999999</v>
      </c>
      <c r="DG27" s="139"/>
      <c r="DH27" s="139"/>
      <c r="DI27" s="138">
        <v>-46</v>
      </c>
      <c r="DJ27" s="138">
        <v>-46.6</v>
      </c>
      <c r="DK27" s="138">
        <v>1.1688000000000001</v>
      </c>
      <c r="DL27" s="138">
        <v>9.7302999999999997</v>
      </c>
      <c r="DM27" s="138">
        <v>15.1456</v>
      </c>
      <c r="DN27" s="138">
        <v>20.601500000000001</v>
      </c>
      <c r="DO27" s="138">
        <v>10.58</v>
      </c>
      <c r="DP27" s="138">
        <v>-3.72</v>
      </c>
      <c r="DQ27" s="138">
        <v>15.624000000000001</v>
      </c>
      <c r="DR27" s="138">
        <v>-27.554099999999998</v>
      </c>
      <c r="DS27" s="138">
        <v>-20.3</v>
      </c>
      <c r="DT27" s="139"/>
      <c r="DU27" s="138">
        <v>29.25</v>
      </c>
      <c r="DV27" s="138">
        <v>12.82</v>
      </c>
      <c r="DW27" s="138">
        <v>-31.4</v>
      </c>
      <c r="DX27" s="138">
        <v>-15.6091</v>
      </c>
      <c r="DY27" s="138">
        <v>-49.937399999999997</v>
      </c>
      <c r="DZ27" s="138">
        <v>-48.590899999999998</v>
      </c>
      <c r="EA27" s="138">
        <v>29.327500000000001</v>
      </c>
      <c r="EB27" s="138">
        <v>-2.6191</v>
      </c>
      <c r="EC27" s="138">
        <v>-12.148099999999999</v>
      </c>
      <c r="ED27" s="138">
        <v>-11.8102</v>
      </c>
      <c r="EE27" s="138">
        <v>-19.538799999999998</v>
      </c>
      <c r="EF27" s="138">
        <v>-29.360299999999999</v>
      </c>
      <c r="EG27" s="138">
        <v>-14.775</v>
      </c>
      <c r="EH27" s="138">
        <v>-38.874899999999997</v>
      </c>
      <c r="EI27" s="138">
        <v>-71.131</v>
      </c>
      <c r="EJ27" s="139"/>
      <c r="EK27" s="138">
        <v>-15.9893</v>
      </c>
      <c r="EL27" s="138">
        <v>-15.2225</v>
      </c>
      <c r="EM27" s="138">
        <v>24.235800000000001</v>
      </c>
      <c r="EN27" s="138">
        <v>-2.7955000000000001</v>
      </c>
      <c r="EO27" s="138">
        <v>-2.9853999999999998</v>
      </c>
      <c r="EP27" s="138">
        <v>-15.364000000000001</v>
      </c>
      <c r="EQ27" s="138">
        <v>-32.072899999999997</v>
      </c>
      <c r="ER27" s="138">
        <v>-31.603300000000001</v>
      </c>
      <c r="ES27" s="138">
        <v>14.572699999999999</v>
      </c>
      <c r="ET27" s="138">
        <v>0</v>
      </c>
      <c r="EU27" s="138">
        <v>-3.39</v>
      </c>
      <c r="EV27" s="138">
        <v>0</v>
      </c>
      <c r="EW27" s="138">
        <v>12.3346</v>
      </c>
      <c r="EX27" s="138">
        <v>-17.1312</v>
      </c>
      <c r="EY27" s="138">
        <v>-11.6813</v>
      </c>
      <c r="EZ27" s="138">
        <v>-11.712899999999999</v>
      </c>
      <c r="FA27" s="138">
        <v>6.7218999999999998</v>
      </c>
      <c r="FB27" s="138">
        <v>13.0992</v>
      </c>
      <c r="FC27" s="138">
        <v>-22.769600000000001</v>
      </c>
      <c r="FD27" s="138">
        <v>5.8844000000000003</v>
      </c>
      <c r="FE27" s="139"/>
      <c r="FF27" s="138">
        <v>5.6962999999999999</v>
      </c>
      <c r="FG27" s="138">
        <v>3.4169999999999998</v>
      </c>
      <c r="FH27" s="138">
        <v>3.5295000000000001</v>
      </c>
      <c r="FI27" s="138">
        <v>2.7913000000000001</v>
      </c>
      <c r="FJ27" s="138">
        <v>18.922599999999999</v>
      </c>
      <c r="FK27" s="138">
        <v>19.09</v>
      </c>
      <c r="FL27" s="138">
        <v>-27.797799999999999</v>
      </c>
      <c r="FM27" s="138">
        <v>32.071300000000001</v>
      </c>
      <c r="FN27" s="138">
        <v>32.584200000000003</v>
      </c>
      <c r="FO27" s="138">
        <v>-12.291700000000001</v>
      </c>
      <c r="FP27" s="139"/>
      <c r="FQ27" s="138">
        <v>25.8903</v>
      </c>
      <c r="FR27" s="138">
        <v>-18.2</v>
      </c>
      <c r="FS27" s="138">
        <v>-0.90229999999999999</v>
      </c>
      <c r="FT27" s="138">
        <v>0.21809999999999999</v>
      </c>
      <c r="FU27" s="138">
        <v>7.0000000000000007E-2</v>
      </c>
      <c r="FV27" s="138">
        <v>0.91</v>
      </c>
      <c r="FW27" s="138">
        <v>-25.730799999999999</v>
      </c>
      <c r="FX27" s="138">
        <v>4.0372000000000003</v>
      </c>
      <c r="FY27" s="138">
        <v>2.3570000000000002</v>
      </c>
      <c r="FZ27" s="138">
        <v>0.63100000000000001</v>
      </c>
      <c r="GA27" s="139"/>
      <c r="GB27" s="138">
        <v>7.6</v>
      </c>
      <c r="GC27" s="138">
        <v>-14.0204</v>
      </c>
      <c r="GD27" s="138">
        <v>-4.4911000000000003</v>
      </c>
      <c r="GE27" s="139"/>
      <c r="GF27" s="138">
        <v>18.6556</v>
      </c>
      <c r="GG27" s="139"/>
      <c r="GH27" s="138">
        <v>22.612400000000001</v>
      </c>
      <c r="GI27" s="138">
        <v>-8.3298000000000005</v>
      </c>
      <c r="GJ27" s="138">
        <v>-9.0551999999999992</v>
      </c>
      <c r="GK27" s="138">
        <v>2.452</v>
      </c>
      <c r="GL27" s="139"/>
      <c r="GM27" s="139"/>
      <c r="GN27" s="139"/>
      <c r="GO27" s="138">
        <v>-39.296999999999997</v>
      </c>
      <c r="GP27" s="138">
        <v>1.8909</v>
      </c>
      <c r="GQ27" s="138">
        <v>-21.675000000000001</v>
      </c>
      <c r="GR27" s="138">
        <v>4.9888000000000003</v>
      </c>
      <c r="GS27" s="138">
        <v>5.0776000000000003</v>
      </c>
      <c r="GT27" s="138">
        <v>123.5402</v>
      </c>
      <c r="GU27" s="138">
        <v>-8.9007000000000005</v>
      </c>
      <c r="GV27" s="138">
        <v>-3.4599000000000002</v>
      </c>
      <c r="GW27" s="138">
        <v>-7.4676999999999998</v>
      </c>
      <c r="GX27" s="139"/>
      <c r="GY27" s="138">
        <v>7.0251000000000001</v>
      </c>
      <c r="GZ27" s="138">
        <v>7.2232000000000003</v>
      </c>
      <c r="HA27" s="139"/>
      <c r="HB27" s="138">
        <v>-12.7803</v>
      </c>
      <c r="HC27" s="138">
        <v>-10.053100000000001</v>
      </c>
      <c r="HD27" s="138">
        <v>-1.68</v>
      </c>
      <c r="HE27" s="138">
        <v>-4.0537000000000001</v>
      </c>
      <c r="HF27" s="138">
        <v>-30.4514</v>
      </c>
      <c r="HG27" s="138">
        <v>45.416400000000003</v>
      </c>
      <c r="HH27" s="138">
        <v>93.050799999999995</v>
      </c>
      <c r="HI27" s="138">
        <v>-46.586799999999997</v>
      </c>
      <c r="HJ27" s="138">
        <v>5.3990999999999998</v>
      </c>
      <c r="HK27" s="139"/>
      <c r="HL27" s="138">
        <v>5.3673000000000002</v>
      </c>
      <c r="HM27" s="138">
        <v>-13.5573</v>
      </c>
      <c r="HN27" s="138">
        <v>-13.7559</v>
      </c>
      <c r="HO27" s="139"/>
      <c r="HP27" s="138">
        <v>16.082699999999999</v>
      </c>
      <c r="HQ27" s="138">
        <v>-13.424099999999999</v>
      </c>
      <c r="HR27" s="138">
        <v>-12.8363</v>
      </c>
      <c r="HS27" s="138">
        <v>-26.818300000000001</v>
      </c>
      <c r="HT27" s="138">
        <v>-26.920200000000001</v>
      </c>
      <c r="HU27" s="138">
        <v>31.53</v>
      </c>
      <c r="HV27" s="138">
        <v>31.4</v>
      </c>
      <c r="HW27" s="138">
        <v>-22.2</v>
      </c>
      <c r="HX27" s="138">
        <v>-22.2</v>
      </c>
      <c r="HY27" s="138">
        <v>0.2298</v>
      </c>
      <c r="HZ27" s="138">
        <v>9.44</v>
      </c>
      <c r="IA27" s="138">
        <v>46.055300000000003</v>
      </c>
      <c r="IB27" s="138">
        <v>27.825099999999999</v>
      </c>
      <c r="IC27" s="138">
        <v>27.239000000000001</v>
      </c>
      <c r="ID27" s="138">
        <v>-12.3</v>
      </c>
      <c r="IE27" s="138">
        <v>-26.4</v>
      </c>
      <c r="IF27" s="138">
        <v>-3.3</v>
      </c>
      <c r="IG27" s="138">
        <v>-3.8</v>
      </c>
      <c r="IH27" s="139"/>
      <c r="II27" s="138">
        <v>-17.747900000000001</v>
      </c>
      <c r="IJ27" s="138">
        <v>-183.6283</v>
      </c>
      <c r="IK27" s="138">
        <v>21.494800000000001</v>
      </c>
      <c r="IL27" s="138">
        <v>-212.553</v>
      </c>
      <c r="IM27" s="138">
        <v>-12.3019</v>
      </c>
      <c r="IN27" s="138">
        <v>-30.8108</v>
      </c>
      <c r="IO27" s="138">
        <v>49.847099999999998</v>
      </c>
      <c r="IP27" s="138">
        <v>116.1955</v>
      </c>
      <c r="IQ27" s="138">
        <v>97.658299999999997</v>
      </c>
      <c r="IR27" s="138">
        <v>105.0604</v>
      </c>
      <c r="IS27" s="138">
        <v>-25.0365</v>
      </c>
      <c r="IT27" s="138">
        <v>4.3442999999999996</v>
      </c>
      <c r="IU27" s="138">
        <v>5.1753999999999998</v>
      </c>
      <c r="IV27" s="138">
        <v>10.098100000000001</v>
      </c>
      <c r="IW27" s="138">
        <v>77.298000000000002</v>
      </c>
      <c r="IX27" s="138">
        <v>-219.5557</v>
      </c>
      <c r="IY27" s="138">
        <v>-3.1602000000000001</v>
      </c>
      <c r="IZ27" s="138">
        <v>3.3113000000000001</v>
      </c>
      <c r="JA27" s="138">
        <v>-1.5467</v>
      </c>
      <c r="JB27" s="138">
        <v>8.2349999999999994</v>
      </c>
      <c r="JC27" s="138">
        <v>-6.96</v>
      </c>
      <c r="JD27" s="138">
        <v>-0.19800000000000001</v>
      </c>
      <c r="JE27" s="138">
        <v>-0.19800000000000001</v>
      </c>
      <c r="JF27" s="138">
        <v>2.08</v>
      </c>
      <c r="JG27" s="138">
        <v>0.16</v>
      </c>
      <c r="JH27" s="138">
        <v>-2.7412000000000001</v>
      </c>
      <c r="JI27" s="138">
        <v>-6.2668999999999997</v>
      </c>
      <c r="JJ27" s="138">
        <v>0.84989999999999999</v>
      </c>
      <c r="JK27" s="138">
        <v>3.9872000000000001</v>
      </c>
      <c r="JL27" s="138">
        <v>11.4</v>
      </c>
      <c r="JM27" s="138">
        <v>3.0960000000000001</v>
      </c>
      <c r="JN27" s="138">
        <v>3.0960000000000001</v>
      </c>
      <c r="JO27" s="138">
        <v>2.5817000000000001</v>
      </c>
      <c r="JP27" s="138">
        <v>3.0529000000000002</v>
      </c>
      <c r="JQ27" s="138">
        <v>3.6053999999999999</v>
      </c>
      <c r="JR27" s="138">
        <v>3.8921000000000001</v>
      </c>
      <c r="JS27" s="138">
        <v>3.2065000000000001</v>
      </c>
      <c r="JT27" s="139"/>
      <c r="JU27" s="138">
        <v>10.3</v>
      </c>
      <c r="JV27" s="138">
        <v>7.3087999999999997</v>
      </c>
      <c r="JW27" s="138">
        <v>1.01</v>
      </c>
      <c r="JX27" s="139"/>
      <c r="JY27" s="138">
        <v>-15.1816</v>
      </c>
      <c r="JZ27" s="138">
        <v>2.2042000000000002</v>
      </c>
      <c r="KA27" s="138">
        <v>-23.584399999999999</v>
      </c>
      <c r="KB27" s="138">
        <v>-11.9575</v>
      </c>
      <c r="KC27" s="138">
        <v>-6.2328999999999999</v>
      </c>
      <c r="KD27" s="138">
        <v>-28.1553</v>
      </c>
      <c r="KE27" s="138">
        <v>2.67</v>
      </c>
      <c r="KF27" s="138">
        <v>-2.8</v>
      </c>
      <c r="KG27" s="138">
        <v>-13.1</v>
      </c>
      <c r="KH27" s="138">
        <v>-5.1737000000000002</v>
      </c>
      <c r="KI27" s="138">
        <v>-43.664900000000003</v>
      </c>
    </row>
    <row r="28" spans="1:295" ht="18" customHeight="1" x14ac:dyDescent="0.25">
      <c r="A28" s="133" t="s">
        <v>50</v>
      </c>
      <c r="B28" s="133" t="s">
        <v>785</v>
      </c>
      <c r="C28" s="137">
        <v>0</v>
      </c>
      <c r="D28" s="138">
        <v>1.581</v>
      </c>
      <c r="E28" s="138">
        <v>-6.5561999999999996</v>
      </c>
      <c r="F28" s="138">
        <v>0.17680000000000001</v>
      </c>
      <c r="G28" s="138">
        <v>9.6094000000000008</v>
      </c>
      <c r="H28" s="139"/>
      <c r="I28" s="138">
        <v>20.787400000000002</v>
      </c>
      <c r="J28" s="139"/>
      <c r="K28" s="138">
        <v>18.784600000000001</v>
      </c>
      <c r="L28" s="138">
        <v>8.3167000000000009</v>
      </c>
      <c r="M28" s="138">
        <v>9.7108000000000008</v>
      </c>
      <c r="N28" s="138">
        <v>-11.1</v>
      </c>
      <c r="O28" s="138">
        <v>-35.200000000000003</v>
      </c>
      <c r="P28" s="138">
        <v>11</v>
      </c>
      <c r="Q28" s="138">
        <v>9.1080000000000005</v>
      </c>
      <c r="R28" s="138">
        <v>-24.2</v>
      </c>
      <c r="S28" s="138">
        <v>3.9344999999999999</v>
      </c>
      <c r="T28" s="138">
        <v>-1.6053999999999999</v>
      </c>
      <c r="U28" s="138">
        <v>8.1121999999999996</v>
      </c>
      <c r="V28" s="138">
        <v>8.0282999999999998</v>
      </c>
      <c r="W28" s="138">
        <v>13.771599999999999</v>
      </c>
      <c r="X28" s="138">
        <v>3.2925</v>
      </c>
      <c r="Y28" s="138">
        <v>1.8249</v>
      </c>
      <c r="Z28" s="138">
        <v>2.3294000000000001</v>
      </c>
      <c r="AA28" s="139"/>
      <c r="AB28" s="138">
        <v>-1.1797</v>
      </c>
      <c r="AC28" s="138">
        <v>-0.86</v>
      </c>
      <c r="AD28" s="138">
        <v>-0.85199999999999998</v>
      </c>
      <c r="AE28" s="138">
        <v>3.6379999999999999</v>
      </c>
      <c r="AF28" s="138">
        <v>-8.8800000000000008</v>
      </c>
      <c r="AG28" s="138">
        <v>6.6</v>
      </c>
      <c r="AH28" s="138">
        <v>-1.6040000000000001</v>
      </c>
      <c r="AI28" s="138">
        <v>0.251</v>
      </c>
      <c r="AJ28" s="139"/>
      <c r="AK28" s="138">
        <v>-12.74</v>
      </c>
      <c r="AL28" s="139"/>
      <c r="AM28" s="138">
        <v>-9.33</v>
      </c>
      <c r="AN28" s="138">
        <v>-9.26</v>
      </c>
      <c r="AO28" s="138">
        <v>7.0407000000000002</v>
      </c>
      <c r="AP28" s="138">
        <v>3.4291999999999998</v>
      </c>
      <c r="AQ28" s="138">
        <v>25.348199999999999</v>
      </c>
      <c r="AR28" s="138">
        <v>26.993200000000002</v>
      </c>
      <c r="AS28" s="138">
        <v>-9.6143999999999998</v>
      </c>
      <c r="AT28" s="139"/>
      <c r="AU28" s="138">
        <v>-7.6119000000000003</v>
      </c>
      <c r="AV28" s="138">
        <v>16.617100000000001</v>
      </c>
      <c r="AW28" s="138">
        <v>16.388400000000001</v>
      </c>
      <c r="AX28" s="138">
        <v>-23.2197</v>
      </c>
      <c r="AY28" s="138">
        <v>-20.9663</v>
      </c>
      <c r="AZ28" s="138">
        <v>21.244700000000002</v>
      </c>
      <c r="BA28" s="138">
        <v>23.825500000000002</v>
      </c>
      <c r="BB28" s="138">
        <v>96.3155</v>
      </c>
      <c r="BC28" s="138">
        <v>17.519500000000001</v>
      </c>
      <c r="BD28" s="138">
        <v>-6.5</v>
      </c>
      <c r="BE28" s="138">
        <v>-6.4</v>
      </c>
      <c r="BF28" s="139"/>
      <c r="BG28" s="138">
        <v>-22.761399999999998</v>
      </c>
      <c r="BH28" s="138">
        <v>-4.0559000000000003</v>
      </c>
      <c r="BI28" s="139"/>
      <c r="BJ28" s="138">
        <v>9.0960000000000001</v>
      </c>
      <c r="BK28" s="138">
        <v>7.9324000000000003</v>
      </c>
      <c r="BL28" s="138">
        <v>5.6035000000000004</v>
      </c>
      <c r="BM28" s="138">
        <v>3.7837999999999998</v>
      </c>
      <c r="BN28" s="138">
        <v>-91.921700000000001</v>
      </c>
      <c r="BO28" s="138">
        <v>91.616500000000002</v>
      </c>
      <c r="BP28" s="138">
        <v>92.471100000000007</v>
      </c>
      <c r="BQ28" s="138">
        <v>-31.091200000000001</v>
      </c>
      <c r="BR28" s="138">
        <v>-33.020099999999999</v>
      </c>
      <c r="BS28" s="139"/>
      <c r="BT28" s="139"/>
      <c r="BU28" s="139"/>
      <c r="BV28" s="138">
        <v>36.824599999999997</v>
      </c>
      <c r="BW28" s="139"/>
      <c r="BX28" s="138">
        <v>10.98</v>
      </c>
      <c r="BY28" s="138">
        <v>-10.37</v>
      </c>
      <c r="BZ28" s="138">
        <v>12.77</v>
      </c>
      <c r="CA28" s="138">
        <v>-34.422800000000002</v>
      </c>
      <c r="CB28" s="138">
        <v>-34.154899999999998</v>
      </c>
      <c r="CC28" s="138">
        <v>39.782600000000002</v>
      </c>
      <c r="CD28" s="138">
        <v>39.951000000000001</v>
      </c>
      <c r="CE28" s="138">
        <v>21.930499999999999</v>
      </c>
      <c r="CF28" s="138">
        <v>-8.9437999999999995</v>
      </c>
      <c r="CG28" s="138">
        <v>-9.2863000000000007</v>
      </c>
      <c r="CH28" s="138">
        <v>8.0945999999999998</v>
      </c>
      <c r="CI28" s="138">
        <v>17.334599999999998</v>
      </c>
      <c r="CJ28" s="139"/>
      <c r="CK28" s="139"/>
      <c r="CL28" s="138">
        <v>12.5</v>
      </c>
      <c r="CM28" s="138">
        <v>-32.4</v>
      </c>
      <c r="CN28" s="138">
        <v>-4.2300000000000004</v>
      </c>
      <c r="CO28" s="138">
        <v>35.520099999999999</v>
      </c>
      <c r="CP28" s="138">
        <v>35.008699999999997</v>
      </c>
      <c r="CQ28" s="138">
        <v>33.4816</v>
      </c>
      <c r="CR28" s="138">
        <v>62.618000000000002</v>
      </c>
      <c r="CS28" s="138">
        <v>63.427199999999999</v>
      </c>
      <c r="CT28" s="138">
        <v>-27.7957</v>
      </c>
      <c r="CU28" s="138">
        <v>-55.323099999999997</v>
      </c>
      <c r="CV28" s="138">
        <v>-22.807700000000001</v>
      </c>
      <c r="CW28" s="138">
        <v>4.1356999999999999</v>
      </c>
      <c r="CX28" s="138">
        <v>38</v>
      </c>
      <c r="CY28" s="138">
        <v>15.63</v>
      </c>
      <c r="CZ28" s="138">
        <v>14.223599999999999</v>
      </c>
      <c r="DA28" s="138">
        <v>12.893700000000001</v>
      </c>
      <c r="DB28" s="138">
        <v>-18</v>
      </c>
      <c r="DC28" s="139"/>
      <c r="DD28" s="138">
        <v>-18.453399999999998</v>
      </c>
      <c r="DE28" s="138">
        <v>-18.661999999999999</v>
      </c>
      <c r="DF28" s="138">
        <v>26.356999999999999</v>
      </c>
      <c r="DG28" s="139"/>
      <c r="DH28" s="139"/>
      <c r="DI28" s="138">
        <v>-49.9</v>
      </c>
      <c r="DJ28" s="138">
        <v>-48.7</v>
      </c>
      <c r="DK28" s="138">
        <v>1.1151</v>
      </c>
      <c r="DL28" s="138">
        <v>10.2913</v>
      </c>
      <c r="DM28" s="138">
        <v>16.407299999999999</v>
      </c>
      <c r="DN28" s="138">
        <v>21.900300000000001</v>
      </c>
      <c r="DO28" s="138">
        <v>11.3</v>
      </c>
      <c r="DP28" s="138">
        <v>-3.93</v>
      </c>
      <c r="DQ28" s="138">
        <v>16.3215</v>
      </c>
      <c r="DR28" s="138">
        <v>-26.969000000000001</v>
      </c>
      <c r="DS28" s="138">
        <v>-20.16</v>
      </c>
      <c r="DT28" s="139"/>
      <c r="DU28" s="138">
        <v>29.63</v>
      </c>
      <c r="DV28" s="138">
        <v>13.86</v>
      </c>
      <c r="DW28" s="138">
        <v>-29</v>
      </c>
      <c r="DX28" s="138">
        <v>-13.8818</v>
      </c>
      <c r="DY28" s="138">
        <v>-52.960900000000002</v>
      </c>
      <c r="DZ28" s="138">
        <v>-50.7</v>
      </c>
      <c r="EA28" s="138">
        <v>30.7151</v>
      </c>
      <c r="EB28" s="138">
        <v>-1.8771</v>
      </c>
      <c r="EC28" s="138">
        <v>-11.111800000000001</v>
      </c>
      <c r="ED28" s="138">
        <v>-11.0725</v>
      </c>
      <c r="EE28" s="138">
        <v>-13.952199999999999</v>
      </c>
      <c r="EF28" s="138">
        <v>-24.332899999999999</v>
      </c>
      <c r="EG28" s="138">
        <v>-15.595000000000001</v>
      </c>
      <c r="EH28" s="138">
        <v>-31.226099999999999</v>
      </c>
      <c r="EI28" s="138">
        <v>-69.685599999999994</v>
      </c>
      <c r="EJ28" s="139"/>
      <c r="EK28" s="138">
        <v>-16.860399999999998</v>
      </c>
      <c r="EL28" s="138">
        <v>-16.1477</v>
      </c>
      <c r="EM28" s="138">
        <v>25.119</v>
      </c>
      <c r="EN28" s="138">
        <v>-4.665</v>
      </c>
      <c r="EO28" s="138">
        <v>-4.5065</v>
      </c>
      <c r="EP28" s="138">
        <v>-9.2200000000000006</v>
      </c>
      <c r="EQ28" s="138">
        <v>-34.673699999999997</v>
      </c>
      <c r="ER28" s="138">
        <v>-34.428699999999999</v>
      </c>
      <c r="ES28" s="138">
        <v>14.395799999999999</v>
      </c>
      <c r="ET28" s="138">
        <v>6.26</v>
      </c>
      <c r="EU28" s="138">
        <v>-3.05</v>
      </c>
      <c r="EV28" s="138">
        <v>0.6</v>
      </c>
      <c r="EW28" s="138">
        <v>12.263999999999999</v>
      </c>
      <c r="EX28" s="138">
        <v>-20.903700000000001</v>
      </c>
      <c r="EY28" s="138">
        <v>-11.505100000000001</v>
      </c>
      <c r="EZ28" s="138">
        <v>-11.476000000000001</v>
      </c>
      <c r="FA28" s="138">
        <v>8.3862000000000005</v>
      </c>
      <c r="FB28" s="138">
        <v>11.891400000000001</v>
      </c>
      <c r="FC28" s="138">
        <v>-21.571400000000001</v>
      </c>
      <c r="FD28" s="138">
        <v>5.3851000000000004</v>
      </c>
      <c r="FE28" s="139"/>
      <c r="FF28" s="138">
        <v>4.9847000000000001</v>
      </c>
      <c r="FG28" s="138">
        <v>0</v>
      </c>
      <c r="FH28" s="138">
        <v>0</v>
      </c>
      <c r="FI28" s="138">
        <v>0</v>
      </c>
      <c r="FJ28" s="138">
        <v>22.104199999999999</v>
      </c>
      <c r="FK28" s="138">
        <v>22.271699999999999</v>
      </c>
      <c r="FL28" s="138">
        <v>-26.9605</v>
      </c>
      <c r="FM28" s="138">
        <v>34.564999999999998</v>
      </c>
      <c r="FN28" s="138">
        <v>34.855400000000003</v>
      </c>
      <c r="FO28" s="138">
        <v>-10.672499999999999</v>
      </c>
      <c r="FP28" s="139"/>
      <c r="FQ28" s="138">
        <v>25.421500000000002</v>
      </c>
      <c r="FR28" s="138">
        <v>-18.32</v>
      </c>
      <c r="FS28" s="138">
        <v>-1.0085</v>
      </c>
      <c r="FT28" s="138">
        <v>0.19159999999999999</v>
      </c>
      <c r="FU28" s="138">
        <v>0.08</v>
      </c>
      <c r="FV28" s="138">
        <v>1.18</v>
      </c>
      <c r="FW28" s="139"/>
      <c r="FX28" s="139"/>
      <c r="FY28" s="138">
        <v>2.3730000000000002</v>
      </c>
      <c r="FZ28" s="138">
        <v>0.67500000000000004</v>
      </c>
      <c r="GA28" s="139"/>
      <c r="GB28" s="138">
        <v>8.1199999999999992</v>
      </c>
      <c r="GC28" s="138">
        <v>-14.9655</v>
      </c>
      <c r="GD28" s="138">
        <v>-5.9248000000000003</v>
      </c>
      <c r="GE28" s="138">
        <v>-2.5</v>
      </c>
      <c r="GF28" s="138">
        <v>19.804300000000001</v>
      </c>
      <c r="GG28" s="139"/>
      <c r="GH28" s="138">
        <v>23.290099999999999</v>
      </c>
      <c r="GI28" s="138">
        <v>-8.8840000000000003</v>
      </c>
      <c r="GJ28" s="138">
        <v>-9.6325000000000003</v>
      </c>
      <c r="GK28" s="138">
        <v>2.5619000000000001</v>
      </c>
      <c r="GL28" s="139"/>
      <c r="GM28" s="139"/>
      <c r="GN28" s="138">
        <v>-12.158200000000001</v>
      </c>
      <c r="GO28" s="138">
        <v>-40.378399999999999</v>
      </c>
      <c r="GP28" s="138">
        <v>2.1568000000000001</v>
      </c>
      <c r="GQ28" s="138">
        <v>-21.207799999999999</v>
      </c>
      <c r="GR28" s="138">
        <v>6.5839999999999996</v>
      </c>
      <c r="GS28" s="138">
        <v>5.9741999999999997</v>
      </c>
      <c r="GT28" s="138">
        <v>124.4803</v>
      </c>
      <c r="GU28" s="138">
        <v>-8.3741000000000003</v>
      </c>
      <c r="GV28" s="138">
        <v>-2.7618999999999998</v>
      </c>
      <c r="GW28" s="138">
        <v>-7.6069000000000004</v>
      </c>
      <c r="GX28" s="138">
        <v>2.5116000000000001</v>
      </c>
      <c r="GY28" s="138">
        <v>7.3547000000000002</v>
      </c>
      <c r="GZ28" s="138">
        <v>7.3655999999999997</v>
      </c>
      <c r="HA28" s="138">
        <v>1.7287999999999999</v>
      </c>
      <c r="HB28" s="138">
        <v>-12.2773</v>
      </c>
      <c r="HC28" s="138">
        <v>-10.172000000000001</v>
      </c>
      <c r="HD28" s="138">
        <v>0</v>
      </c>
      <c r="HE28" s="138">
        <v>-6.0290999999999997</v>
      </c>
      <c r="HF28" s="138">
        <v>-43.730200000000004</v>
      </c>
      <c r="HG28" s="138">
        <v>52.836799999999997</v>
      </c>
      <c r="HH28" s="138">
        <v>94.643500000000003</v>
      </c>
      <c r="HI28" s="138">
        <v>-48.165500000000002</v>
      </c>
      <c r="HJ28" s="138">
        <v>3.4893999999999998</v>
      </c>
      <c r="HK28" s="139"/>
      <c r="HL28" s="138">
        <v>7.5301999999999998</v>
      </c>
      <c r="HM28" s="138">
        <v>0</v>
      </c>
      <c r="HN28" s="138">
        <v>0</v>
      </c>
      <c r="HO28" s="139"/>
      <c r="HP28" s="139"/>
      <c r="HQ28" s="138">
        <v>-12.5177</v>
      </c>
      <c r="HR28" s="138">
        <v>-12.023300000000001</v>
      </c>
      <c r="HS28" s="138">
        <v>-29.856000000000002</v>
      </c>
      <c r="HT28" s="138">
        <v>-29.9907</v>
      </c>
      <c r="HU28" s="138">
        <v>31.22</v>
      </c>
      <c r="HV28" s="138">
        <v>30.61</v>
      </c>
      <c r="HW28" s="138">
        <v>-21</v>
      </c>
      <c r="HX28" s="138">
        <v>-20.7</v>
      </c>
      <c r="HY28" s="138">
        <v>0.4587</v>
      </c>
      <c r="HZ28" s="138">
        <v>12.64</v>
      </c>
      <c r="IA28" s="138">
        <v>45.216999999999999</v>
      </c>
      <c r="IB28" s="138">
        <v>27.5168</v>
      </c>
      <c r="IC28" s="138">
        <v>27.442399999999999</v>
      </c>
      <c r="ID28" s="138">
        <v>-11.4</v>
      </c>
      <c r="IE28" s="138">
        <v>-24.7</v>
      </c>
      <c r="IF28" s="138">
        <v>-4.5999999999999996</v>
      </c>
      <c r="IG28" s="138">
        <v>-5.0999999999999996</v>
      </c>
      <c r="IH28" s="139"/>
      <c r="II28" s="139"/>
      <c r="IJ28" s="138">
        <v>-184.78020000000001</v>
      </c>
      <c r="IK28" s="138">
        <v>25.474499999999999</v>
      </c>
      <c r="IL28" s="138">
        <v>-215.52590000000001</v>
      </c>
      <c r="IM28" s="138">
        <v>-12.3081</v>
      </c>
      <c r="IN28" s="138">
        <v>-29.797000000000001</v>
      </c>
      <c r="IO28" s="138">
        <v>53.385399999999997</v>
      </c>
      <c r="IP28" s="138">
        <v>114.59780000000001</v>
      </c>
      <c r="IQ28" s="138">
        <v>94.927599999999998</v>
      </c>
      <c r="IR28" s="138">
        <v>104.7443</v>
      </c>
      <c r="IS28" s="138">
        <v>-20.558800000000002</v>
      </c>
      <c r="IT28" s="138">
        <v>5.9884000000000004</v>
      </c>
      <c r="IU28" s="138">
        <v>4.6816000000000004</v>
      </c>
      <c r="IV28" s="138">
        <v>13.5648</v>
      </c>
      <c r="IW28" s="138">
        <v>83.521600000000007</v>
      </c>
      <c r="IX28" s="138">
        <v>-220.19990000000001</v>
      </c>
      <c r="IY28" s="138">
        <v>1.3968</v>
      </c>
      <c r="IZ28" s="138">
        <v>-3.1661000000000001</v>
      </c>
      <c r="JA28" s="138">
        <v>-2.0154000000000001</v>
      </c>
      <c r="JB28" s="138">
        <v>9.4949999999999992</v>
      </c>
      <c r="JC28" s="138">
        <v>-5.28</v>
      </c>
      <c r="JD28" s="138">
        <v>-2.1000000000000001E-2</v>
      </c>
      <c r="JE28" s="138">
        <v>-1.9E-2</v>
      </c>
      <c r="JF28" s="138">
        <v>1.28</v>
      </c>
      <c r="JG28" s="138">
        <v>-0.08</v>
      </c>
      <c r="JH28" s="138">
        <v>-1.7644</v>
      </c>
      <c r="JI28" s="138">
        <v>-6.0044000000000004</v>
      </c>
      <c r="JJ28" s="138">
        <v>0.61799999999999999</v>
      </c>
      <c r="JK28" s="138">
        <v>4.2801999999999998</v>
      </c>
      <c r="JL28" s="138">
        <v>10.3</v>
      </c>
      <c r="JM28" s="138">
        <v>3.6389999999999998</v>
      </c>
      <c r="JN28" s="138">
        <v>3.661</v>
      </c>
      <c r="JO28" s="139"/>
      <c r="JP28" s="139"/>
      <c r="JQ28" s="138">
        <v>3.5729000000000002</v>
      </c>
      <c r="JR28" s="138">
        <v>4.4934000000000003</v>
      </c>
      <c r="JS28" s="138">
        <v>3.3875000000000002</v>
      </c>
      <c r="JT28" s="139"/>
      <c r="JU28" s="138">
        <v>9.5</v>
      </c>
      <c r="JV28" s="138">
        <v>6.3841999999999999</v>
      </c>
      <c r="JW28" s="138">
        <v>1.24</v>
      </c>
      <c r="JX28" s="139"/>
      <c r="JY28" s="138">
        <v>-16.8673</v>
      </c>
      <c r="JZ28" s="138">
        <v>2.2033999999999998</v>
      </c>
      <c r="KA28" s="138">
        <v>-24.018699999999999</v>
      </c>
      <c r="KB28" s="138">
        <v>-13.6777</v>
      </c>
      <c r="KC28" s="138">
        <v>-5.4772999999999996</v>
      </c>
      <c r="KD28" s="138">
        <v>-27.4636</v>
      </c>
      <c r="KE28" s="138">
        <v>2.4386999999999999</v>
      </c>
      <c r="KF28" s="138">
        <v>-1.9</v>
      </c>
      <c r="KG28" s="138">
        <v>-14.3</v>
      </c>
      <c r="KH28" s="138">
        <v>-16.1843</v>
      </c>
      <c r="KI28" s="138">
        <v>-43.504600000000003</v>
      </c>
    </row>
    <row r="29" spans="1:295" ht="18" customHeight="1" x14ac:dyDescent="0.25">
      <c r="A29" s="133" t="s">
        <v>50</v>
      </c>
      <c r="B29" s="133" t="s">
        <v>786</v>
      </c>
      <c r="C29" s="137">
        <v>0</v>
      </c>
      <c r="D29" s="138">
        <v>1.7194</v>
      </c>
      <c r="E29" s="138">
        <v>-6.5949</v>
      </c>
      <c r="F29" s="138">
        <v>-0.22900000000000001</v>
      </c>
      <c r="G29" s="138">
        <v>9.1265000000000001</v>
      </c>
      <c r="H29" s="139"/>
      <c r="I29" s="138">
        <v>21.936599999999999</v>
      </c>
      <c r="J29" s="139"/>
      <c r="K29" s="138">
        <v>20.552600000000002</v>
      </c>
      <c r="L29" s="138">
        <v>9.0167000000000002</v>
      </c>
      <c r="M29" s="138">
        <v>10.3675</v>
      </c>
      <c r="N29" s="138">
        <v>-11.1</v>
      </c>
      <c r="O29" s="138">
        <v>-35.200000000000003</v>
      </c>
      <c r="P29" s="138">
        <v>13.2</v>
      </c>
      <c r="Q29" s="138">
        <v>8.2799999999999994</v>
      </c>
      <c r="R29" s="138">
        <v>-24.2</v>
      </c>
      <c r="S29" s="138">
        <v>4.0045000000000002</v>
      </c>
      <c r="T29" s="138">
        <v>-2.7625000000000002</v>
      </c>
      <c r="U29" s="138">
        <v>7.9836999999999998</v>
      </c>
      <c r="V29" s="138">
        <v>7.7508999999999997</v>
      </c>
      <c r="W29" s="138">
        <v>13.470499999999999</v>
      </c>
      <c r="X29" s="138">
        <v>3.456</v>
      </c>
      <c r="Y29" s="138">
        <v>0.86599999999999999</v>
      </c>
      <c r="Z29" s="138">
        <v>2.4548999999999999</v>
      </c>
      <c r="AA29" s="139"/>
      <c r="AB29" s="138">
        <v>-0.89459999999999995</v>
      </c>
      <c r="AC29" s="138">
        <v>-0.89800000000000002</v>
      </c>
      <c r="AD29" s="138">
        <v>-0.88500000000000001</v>
      </c>
      <c r="AE29" s="138">
        <v>3.0150000000000001</v>
      </c>
      <c r="AF29" s="138">
        <v>-8.8800000000000008</v>
      </c>
      <c r="AG29" s="138">
        <v>6.6</v>
      </c>
      <c r="AH29" s="138">
        <v>-1.466</v>
      </c>
      <c r="AI29" s="138">
        <v>0.22500000000000001</v>
      </c>
      <c r="AJ29" s="139"/>
      <c r="AK29" s="138">
        <v>-12.65</v>
      </c>
      <c r="AL29" s="139"/>
      <c r="AM29" s="138">
        <v>-9.3699999999999992</v>
      </c>
      <c r="AN29" s="138">
        <v>-9.57</v>
      </c>
      <c r="AO29" s="138">
        <v>7.3319999999999999</v>
      </c>
      <c r="AP29" s="138">
        <v>3.6623999999999999</v>
      </c>
      <c r="AQ29" s="138">
        <v>27.7041</v>
      </c>
      <c r="AR29" s="138">
        <v>29.031600000000001</v>
      </c>
      <c r="AS29" s="138">
        <v>-10.338200000000001</v>
      </c>
      <c r="AT29" s="139"/>
      <c r="AU29" s="138">
        <v>-7.2885</v>
      </c>
      <c r="AV29" s="138">
        <v>15.069699999999999</v>
      </c>
      <c r="AW29" s="138">
        <v>14.9572</v>
      </c>
      <c r="AX29" s="138">
        <v>-19.357800000000001</v>
      </c>
      <c r="AY29" s="138">
        <v>-17.072399999999998</v>
      </c>
      <c r="AZ29" s="138">
        <v>20.2209</v>
      </c>
      <c r="BA29" s="138">
        <v>20.217300000000002</v>
      </c>
      <c r="BB29" s="138">
        <v>98.958200000000005</v>
      </c>
      <c r="BC29" s="138">
        <v>16.491399999999999</v>
      </c>
      <c r="BD29" s="138">
        <v>-6</v>
      </c>
      <c r="BE29" s="138">
        <v>-6</v>
      </c>
      <c r="BF29" s="139"/>
      <c r="BG29" s="138">
        <v>-22.4177</v>
      </c>
      <c r="BH29" s="138">
        <v>-4.1623999999999999</v>
      </c>
      <c r="BI29" s="139"/>
      <c r="BJ29" s="138">
        <v>8.1180000000000003</v>
      </c>
      <c r="BK29" s="138">
        <v>8.3339999999999996</v>
      </c>
      <c r="BL29" s="138">
        <v>5.7991000000000001</v>
      </c>
      <c r="BM29" s="138">
        <v>3.9802</v>
      </c>
      <c r="BN29" s="138">
        <v>-83.651200000000003</v>
      </c>
      <c r="BO29" s="138">
        <v>91.311400000000006</v>
      </c>
      <c r="BP29" s="138">
        <v>91.860699999999994</v>
      </c>
      <c r="BQ29" s="138">
        <v>-29.810099999999998</v>
      </c>
      <c r="BR29" s="138">
        <v>-29.720400000000001</v>
      </c>
      <c r="BS29" s="139"/>
      <c r="BT29" s="139"/>
      <c r="BU29" s="139"/>
      <c r="BV29" s="138">
        <v>39.099899999999998</v>
      </c>
      <c r="BW29" s="139"/>
      <c r="BX29" s="138">
        <v>11.28</v>
      </c>
      <c r="BY29" s="138">
        <v>-9.76</v>
      </c>
      <c r="BZ29" s="138">
        <v>13.81</v>
      </c>
      <c r="CA29" s="138">
        <v>-32.949300000000001</v>
      </c>
      <c r="CB29" s="138">
        <v>-33.083199999999998</v>
      </c>
      <c r="CC29" s="138">
        <v>50.452800000000003</v>
      </c>
      <c r="CD29" s="138">
        <v>49.299500000000002</v>
      </c>
      <c r="CE29" s="138">
        <v>22.825700000000001</v>
      </c>
      <c r="CF29" s="138">
        <v>-14.280900000000001</v>
      </c>
      <c r="CG29" s="138">
        <v>-14.0459</v>
      </c>
      <c r="CH29" s="138">
        <v>8.8999000000000006</v>
      </c>
      <c r="CI29" s="138">
        <v>15.8392</v>
      </c>
      <c r="CJ29" s="139"/>
      <c r="CK29" s="139"/>
      <c r="CL29" s="138">
        <v>13.1</v>
      </c>
      <c r="CM29" s="138">
        <v>-29.6</v>
      </c>
      <c r="CN29" s="138">
        <v>-4.1900000000000004</v>
      </c>
      <c r="CO29" s="138">
        <v>34.429200000000002</v>
      </c>
      <c r="CP29" s="138">
        <v>34.598199999999999</v>
      </c>
      <c r="CQ29" s="138">
        <v>32.288499999999999</v>
      </c>
      <c r="CR29" s="138">
        <v>60.887099999999997</v>
      </c>
      <c r="CS29" s="138">
        <v>61.690899999999999</v>
      </c>
      <c r="CT29" s="138">
        <v>-27.450399999999998</v>
      </c>
      <c r="CU29" s="138">
        <v>-54.909199999999998</v>
      </c>
      <c r="CV29" s="138">
        <v>-21.119800000000001</v>
      </c>
      <c r="CW29" s="138">
        <v>4.2561999999999998</v>
      </c>
      <c r="CX29" s="138">
        <v>36.630000000000003</v>
      </c>
      <c r="CY29" s="138">
        <v>15.29</v>
      </c>
      <c r="CZ29" s="138">
        <v>15.004899999999999</v>
      </c>
      <c r="DA29" s="138">
        <v>13.4796</v>
      </c>
      <c r="DB29" s="138">
        <v>-18.329999999999998</v>
      </c>
      <c r="DC29" s="139"/>
      <c r="DD29" s="138">
        <v>-16.8142</v>
      </c>
      <c r="DE29" s="138">
        <v>-16.407800000000002</v>
      </c>
      <c r="DF29" s="138">
        <v>29.195499999999999</v>
      </c>
      <c r="DG29" s="139"/>
      <c r="DH29" s="139"/>
      <c r="DI29" s="138">
        <v>-50.5</v>
      </c>
      <c r="DJ29" s="138">
        <v>-50</v>
      </c>
      <c r="DK29" s="138">
        <v>1.2726</v>
      </c>
      <c r="DL29" s="138">
        <v>11.600300000000001</v>
      </c>
      <c r="DM29" s="138">
        <v>15.934100000000001</v>
      </c>
      <c r="DN29" s="138">
        <v>23.384699999999999</v>
      </c>
      <c r="DO29" s="138">
        <v>12.42</v>
      </c>
      <c r="DP29" s="138">
        <v>-3.67</v>
      </c>
      <c r="DQ29" s="138">
        <v>17.297999999999998</v>
      </c>
      <c r="DR29" s="138">
        <v>-29.5717</v>
      </c>
      <c r="DS29" s="138">
        <v>-19.86</v>
      </c>
      <c r="DT29" s="139"/>
      <c r="DU29" s="138">
        <v>30.74</v>
      </c>
      <c r="DV29" s="138">
        <v>14.64</v>
      </c>
      <c r="DW29" s="138">
        <v>-31.2364</v>
      </c>
      <c r="DX29" s="138">
        <v>-15.836399999999999</v>
      </c>
      <c r="DY29" s="138">
        <v>-54.680999999999997</v>
      </c>
      <c r="DZ29" s="138">
        <v>-53.354500000000002</v>
      </c>
      <c r="EA29" s="138">
        <v>30.025300000000001</v>
      </c>
      <c r="EB29" s="138">
        <v>-1.8893</v>
      </c>
      <c r="EC29" s="138">
        <v>-11.1593</v>
      </c>
      <c r="ED29" s="138">
        <v>-10.6153</v>
      </c>
      <c r="EE29" s="138">
        <v>-15.9162</v>
      </c>
      <c r="EF29" s="138">
        <v>-25.411100000000001</v>
      </c>
      <c r="EG29" s="138">
        <v>-15.816000000000001</v>
      </c>
      <c r="EH29" s="138">
        <v>-31.281500000000001</v>
      </c>
      <c r="EI29" s="138">
        <v>-72.193899999999999</v>
      </c>
      <c r="EJ29" s="139"/>
      <c r="EK29" s="138">
        <v>-17.142399999999999</v>
      </c>
      <c r="EL29" s="138">
        <v>-15.909800000000001</v>
      </c>
      <c r="EM29" s="138">
        <v>24.237100000000002</v>
      </c>
      <c r="EN29" s="138">
        <v>-2.2835000000000001</v>
      </c>
      <c r="EO29" s="138">
        <v>-2.1227999999999998</v>
      </c>
      <c r="EP29" s="138">
        <v>7.1840000000000002</v>
      </c>
      <c r="EQ29" s="138">
        <v>-37.697099999999999</v>
      </c>
      <c r="ER29" s="138">
        <v>-37.534999999999997</v>
      </c>
      <c r="ES29" s="138">
        <v>14.917199999999999</v>
      </c>
      <c r="ET29" s="138">
        <v>6.68</v>
      </c>
      <c r="EU29" s="138">
        <v>-2.13</v>
      </c>
      <c r="EV29" s="138">
        <v>5.4</v>
      </c>
      <c r="EW29" s="138">
        <v>12.363799999999999</v>
      </c>
      <c r="EX29" s="138">
        <v>-18.293700000000001</v>
      </c>
      <c r="EY29" s="138">
        <v>-11.723800000000001</v>
      </c>
      <c r="EZ29" s="138">
        <v>-11.8056</v>
      </c>
      <c r="FA29" s="138">
        <v>7.2537000000000003</v>
      </c>
      <c r="FB29" s="138">
        <v>9.2931000000000008</v>
      </c>
      <c r="FC29" s="138">
        <v>-18.603899999999999</v>
      </c>
      <c r="FD29" s="138">
        <v>5.8033000000000001</v>
      </c>
      <c r="FE29" s="139"/>
      <c r="FF29" s="138">
        <v>5.5906000000000002</v>
      </c>
      <c r="FG29" s="139"/>
      <c r="FH29" s="139"/>
      <c r="FI29" s="139"/>
      <c r="FJ29" s="138">
        <v>20.2622</v>
      </c>
      <c r="FK29" s="138">
        <v>20.764600000000002</v>
      </c>
      <c r="FL29" s="138">
        <v>-24.281199999999998</v>
      </c>
      <c r="FM29" s="138">
        <v>38.070799999999998</v>
      </c>
      <c r="FN29" s="138">
        <v>37.767899999999997</v>
      </c>
      <c r="FO29" s="138">
        <v>-8.8323</v>
      </c>
      <c r="FP29" s="139"/>
      <c r="FQ29" s="138">
        <v>23.282800000000002</v>
      </c>
      <c r="FR29" s="138">
        <v>-18.32</v>
      </c>
      <c r="FS29" s="138">
        <v>-1.0065999999999999</v>
      </c>
      <c r="FT29" s="138">
        <v>0.25380000000000003</v>
      </c>
      <c r="FU29" s="138">
        <v>7.0000000000000007E-2</v>
      </c>
      <c r="FV29" s="138">
        <v>1.77</v>
      </c>
      <c r="FW29" s="138">
        <v>-23.7042</v>
      </c>
      <c r="FX29" s="139"/>
      <c r="FY29" s="138">
        <v>2.4569999999999999</v>
      </c>
      <c r="FZ29" s="138">
        <v>0.63400000000000001</v>
      </c>
      <c r="GA29" s="139"/>
      <c r="GB29" s="138">
        <v>8.83</v>
      </c>
      <c r="GC29" s="138">
        <v>-16.749300000000002</v>
      </c>
      <c r="GD29" s="138">
        <v>-7.6569000000000003</v>
      </c>
      <c r="GE29" s="138">
        <v>-2.3199999999999998</v>
      </c>
      <c r="GF29" s="138">
        <v>20.3279</v>
      </c>
      <c r="GG29" s="139"/>
      <c r="GH29" s="138">
        <v>22.8567</v>
      </c>
      <c r="GI29" s="138">
        <v>-7.6917999999999997</v>
      </c>
      <c r="GJ29" s="138">
        <v>-8.2321000000000009</v>
      </c>
      <c r="GK29" s="138">
        <v>2.6690999999999998</v>
      </c>
      <c r="GL29" s="139"/>
      <c r="GM29" s="139"/>
      <c r="GN29" s="138">
        <v>-11.7018</v>
      </c>
      <c r="GO29" s="138">
        <v>-41.360300000000002</v>
      </c>
      <c r="GP29" s="138">
        <v>2.5026000000000002</v>
      </c>
      <c r="GQ29" s="138">
        <v>-20.803799999999999</v>
      </c>
      <c r="GR29" s="138">
        <v>6.4414999999999996</v>
      </c>
      <c r="GS29" s="138">
        <v>5.5057999999999998</v>
      </c>
      <c r="GT29" s="138">
        <v>126.5201</v>
      </c>
      <c r="GU29" s="138">
        <v>-6.6882000000000001</v>
      </c>
      <c r="GV29" s="138">
        <v>-5.3906999999999998</v>
      </c>
      <c r="GW29" s="138">
        <v>-10.0944</v>
      </c>
      <c r="GX29" s="138">
        <v>2.7168999999999999</v>
      </c>
      <c r="GY29" s="138">
        <v>6.6295000000000002</v>
      </c>
      <c r="GZ29" s="138">
        <v>6.7723000000000004</v>
      </c>
      <c r="HA29" s="138">
        <v>2</v>
      </c>
      <c r="HB29" s="138">
        <v>-9.6042000000000005</v>
      </c>
      <c r="HC29" s="138">
        <v>-7.5377999999999998</v>
      </c>
      <c r="HD29" s="138">
        <v>-4.1900000000000004</v>
      </c>
      <c r="HE29" s="138">
        <v>0</v>
      </c>
      <c r="HF29" s="138">
        <v>-52.871099999999998</v>
      </c>
      <c r="HG29" s="138">
        <v>62.563800000000001</v>
      </c>
      <c r="HH29" s="138">
        <v>104.5899</v>
      </c>
      <c r="HI29" s="138">
        <v>-49.9681</v>
      </c>
      <c r="HJ29" s="138">
        <v>-2.3849999999999998</v>
      </c>
      <c r="HK29" s="139"/>
      <c r="HL29" s="138">
        <v>9.6984999999999992</v>
      </c>
      <c r="HM29" s="138">
        <v>-11.744300000000001</v>
      </c>
      <c r="HN29" s="138">
        <v>-12.984</v>
      </c>
      <c r="HO29" s="139"/>
      <c r="HP29" s="139"/>
      <c r="HQ29" s="138">
        <v>-12.946199999999999</v>
      </c>
      <c r="HR29" s="138">
        <v>-12.4298</v>
      </c>
      <c r="HS29" s="138">
        <v>-30.640599999999999</v>
      </c>
      <c r="HT29" s="138">
        <v>-30.142800000000001</v>
      </c>
      <c r="HU29" s="138">
        <v>26.29</v>
      </c>
      <c r="HV29" s="138">
        <v>25.75</v>
      </c>
      <c r="HW29" s="138">
        <v>-21.4</v>
      </c>
      <c r="HX29" s="138">
        <v>-21.5</v>
      </c>
      <c r="HY29" s="138">
        <v>0.37080000000000002</v>
      </c>
      <c r="HZ29" s="138">
        <v>13.76</v>
      </c>
      <c r="IA29" s="138">
        <v>48.450699999999998</v>
      </c>
      <c r="IB29" s="138">
        <v>26.436900000000001</v>
      </c>
      <c r="IC29" s="138">
        <v>26.3809</v>
      </c>
      <c r="ID29" s="138">
        <v>-11</v>
      </c>
      <c r="IE29" s="138">
        <v>-25.6</v>
      </c>
      <c r="IF29" s="138">
        <v>-4.5999999999999996</v>
      </c>
      <c r="IG29" s="138">
        <v>-5.0999999999999996</v>
      </c>
      <c r="IH29" s="139"/>
      <c r="II29" s="139"/>
      <c r="IJ29" s="138">
        <v>-194.65719999999999</v>
      </c>
      <c r="IK29" s="138">
        <v>22.475100000000001</v>
      </c>
      <c r="IL29" s="138">
        <v>-210.69980000000001</v>
      </c>
      <c r="IM29" s="138">
        <v>-6.5160999999999998</v>
      </c>
      <c r="IN29" s="138">
        <v>-32.4786</v>
      </c>
      <c r="IO29" s="138">
        <v>49.337200000000003</v>
      </c>
      <c r="IP29" s="138">
        <v>120.89709999999999</v>
      </c>
      <c r="IQ29" s="138">
        <v>106.5295</v>
      </c>
      <c r="IR29" s="138">
        <v>100.6104</v>
      </c>
      <c r="IS29" s="138">
        <v>-28.9316</v>
      </c>
      <c r="IT29" s="138">
        <v>10.2142</v>
      </c>
      <c r="IU29" s="138">
        <v>10.303599999999999</v>
      </c>
      <c r="IV29" s="138">
        <v>4.0195999999999996</v>
      </c>
      <c r="IW29" s="138">
        <v>79.248699999999999</v>
      </c>
      <c r="IX29" s="138">
        <v>-213.03800000000001</v>
      </c>
      <c r="IY29" s="138">
        <v>1.8653999999999999</v>
      </c>
      <c r="IZ29" s="138">
        <v>-1.0009999999999999</v>
      </c>
      <c r="JA29" s="138">
        <v>-1.4051</v>
      </c>
      <c r="JB29" s="138">
        <v>5.6760000000000002</v>
      </c>
      <c r="JC29" s="138">
        <v>-5.68</v>
      </c>
      <c r="JD29" s="138">
        <v>-0.219</v>
      </c>
      <c r="JE29" s="138">
        <v>-0.221</v>
      </c>
      <c r="JF29" s="138">
        <v>1.04</v>
      </c>
      <c r="JG29" s="138">
        <v>-0.4</v>
      </c>
      <c r="JH29" s="138">
        <v>-1.4060999999999999</v>
      </c>
      <c r="JI29" s="138">
        <v>-5.6809000000000003</v>
      </c>
      <c r="JJ29" s="138">
        <v>0.93840000000000001</v>
      </c>
      <c r="JK29" s="138">
        <v>4.2801999999999998</v>
      </c>
      <c r="JL29" s="138">
        <v>10.199999999999999</v>
      </c>
      <c r="JM29" s="138">
        <v>3.423</v>
      </c>
      <c r="JN29" s="138">
        <v>2.6080000000000001</v>
      </c>
      <c r="JO29" s="139"/>
      <c r="JP29" s="138">
        <v>2.7422</v>
      </c>
      <c r="JQ29" s="138">
        <v>3.1116999999999999</v>
      </c>
      <c r="JR29" s="138">
        <v>3.0202</v>
      </c>
      <c r="JS29" s="138">
        <v>3.7444999999999999</v>
      </c>
      <c r="JT29" s="139"/>
      <c r="JU29" s="138">
        <v>9.4</v>
      </c>
      <c r="JV29" s="138">
        <v>6.2171000000000003</v>
      </c>
      <c r="JW29" s="138">
        <v>1.28</v>
      </c>
      <c r="JX29" s="139"/>
      <c r="JY29" s="138">
        <v>-15.801299999999999</v>
      </c>
      <c r="JZ29" s="138">
        <v>0.60680000000000001</v>
      </c>
      <c r="KA29" s="138">
        <v>-24.502099999999999</v>
      </c>
      <c r="KB29" s="138">
        <v>-12.9171</v>
      </c>
      <c r="KC29" s="138">
        <v>-3.5891999999999999</v>
      </c>
      <c r="KD29" s="138">
        <v>-29.833600000000001</v>
      </c>
      <c r="KE29" s="138">
        <v>2.5634999999999999</v>
      </c>
      <c r="KF29" s="138">
        <v>-1.7</v>
      </c>
      <c r="KG29" s="138">
        <v>-13.8</v>
      </c>
      <c r="KH29" s="138">
        <v>-16.561800000000002</v>
      </c>
      <c r="KI29" s="138">
        <v>-37.234299999999998</v>
      </c>
    </row>
    <row r="30" spans="1:295" ht="18" customHeight="1" x14ac:dyDescent="0.25">
      <c r="A30" s="133" t="s">
        <v>50</v>
      </c>
      <c r="B30" s="133" t="s">
        <v>787</v>
      </c>
      <c r="C30" s="137">
        <v>0</v>
      </c>
      <c r="D30" s="138">
        <v>1.7963</v>
      </c>
      <c r="E30" s="138">
        <v>-6.7088000000000001</v>
      </c>
      <c r="F30" s="138">
        <v>0.98829999999999996</v>
      </c>
      <c r="G30" s="138">
        <v>8.0296000000000003</v>
      </c>
      <c r="H30" s="139"/>
      <c r="I30" s="138">
        <v>23.104600000000001</v>
      </c>
      <c r="J30" s="139"/>
      <c r="K30" s="138">
        <v>21.9481</v>
      </c>
      <c r="L30" s="138">
        <v>9.7706999999999997</v>
      </c>
      <c r="M30" s="138">
        <v>11.060600000000001</v>
      </c>
      <c r="N30" s="138">
        <v>-8.8800000000000008</v>
      </c>
      <c r="O30" s="138">
        <v>-37.4</v>
      </c>
      <c r="P30" s="138">
        <v>15.4</v>
      </c>
      <c r="Q30" s="138">
        <v>8.2799999999999994</v>
      </c>
      <c r="R30" s="138">
        <v>-26.4</v>
      </c>
      <c r="S30" s="138">
        <v>3.8853</v>
      </c>
      <c r="T30" s="138">
        <v>7.6783000000000001</v>
      </c>
      <c r="U30" s="138">
        <v>8.8081999999999994</v>
      </c>
      <c r="V30" s="138">
        <v>8.7042999999999999</v>
      </c>
      <c r="W30" s="138">
        <v>15.072800000000001</v>
      </c>
      <c r="X30" s="138">
        <v>3.5461999999999998</v>
      </c>
      <c r="Y30" s="138">
        <v>1.835</v>
      </c>
      <c r="Z30" s="138">
        <v>2.5939000000000001</v>
      </c>
      <c r="AA30" s="139"/>
      <c r="AB30" s="138">
        <v>-0.88349999999999995</v>
      </c>
      <c r="AC30" s="138">
        <v>-1.0089999999999999</v>
      </c>
      <c r="AD30" s="138">
        <v>-1.006</v>
      </c>
      <c r="AE30" s="138">
        <v>3.3479999999999999</v>
      </c>
      <c r="AF30" s="138">
        <v>-11.1</v>
      </c>
      <c r="AG30" s="138">
        <v>8.8000000000000007</v>
      </c>
      <c r="AH30" s="138">
        <v>-1.4370000000000001</v>
      </c>
      <c r="AI30" s="138">
        <v>0.24</v>
      </c>
      <c r="AJ30" s="139"/>
      <c r="AK30" s="138">
        <v>-13.17</v>
      </c>
      <c r="AL30" s="138">
        <v>-10</v>
      </c>
      <c r="AM30" s="138">
        <v>-9.93</v>
      </c>
      <c r="AN30" s="138">
        <v>-9.9700000000000006</v>
      </c>
      <c r="AO30" s="138">
        <v>7.8056000000000001</v>
      </c>
      <c r="AP30" s="138">
        <v>3.4983</v>
      </c>
      <c r="AQ30" s="138">
        <v>27.1142</v>
      </c>
      <c r="AR30" s="138">
        <v>28.587499999999999</v>
      </c>
      <c r="AS30" s="138">
        <v>-14.230499999999999</v>
      </c>
      <c r="AT30" s="139"/>
      <c r="AU30" s="138">
        <v>-2.2456</v>
      </c>
      <c r="AV30" s="138">
        <v>0.85250000000000004</v>
      </c>
      <c r="AW30" s="138">
        <v>0.86140000000000005</v>
      </c>
      <c r="AX30" s="138">
        <v>-14.5197</v>
      </c>
      <c r="AY30" s="138">
        <v>-11.9224</v>
      </c>
      <c r="AZ30" s="138">
        <v>18.1114</v>
      </c>
      <c r="BA30" s="138">
        <v>19.334900000000001</v>
      </c>
      <c r="BB30" s="138">
        <v>97.953699999999998</v>
      </c>
      <c r="BC30" s="138">
        <v>18.411100000000001</v>
      </c>
      <c r="BD30" s="138">
        <v>-6.6</v>
      </c>
      <c r="BE30" s="138">
        <v>-6.6</v>
      </c>
      <c r="BF30" s="139"/>
      <c r="BG30" s="138">
        <v>-28.866099999999999</v>
      </c>
      <c r="BH30" s="138">
        <v>-4.6003999999999996</v>
      </c>
      <c r="BI30" s="139"/>
      <c r="BJ30" s="138">
        <v>11.4099</v>
      </c>
      <c r="BK30" s="138">
        <v>9.8795999999999999</v>
      </c>
      <c r="BL30" s="138">
        <v>5.6844000000000001</v>
      </c>
      <c r="BM30" s="138">
        <v>3.7871000000000001</v>
      </c>
      <c r="BN30" s="138">
        <v>-93.874899999999997</v>
      </c>
      <c r="BO30" s="138">
        <v>94.912499999999994</v>
      </c>
      <c r="BP30" s="138">
        <v>94.241100000000003</v>
      </c>
      <c r="BQ30" s="138">
        <v>-32.364800000000002</v>
      </c>
      <c r="BR30" s="138">
        <v>-30.267199999999999</v>
      </c>
      <c r="BS30" s="139"/>
      <c r="BT30" s="139"/>
      <c r="BU30" s="139"/>
      <c r="BV30" s="138">
        <v>41.105800000000002</v>
      </c>
      <c r="BW30" s="139"/>
      <c r="BX30" s="138">
        <v>11.6</v>
      </c>
      <c r="BY30" s="138">
        <v>-9.2100000000000009</v>
      </c>
      <c r="BZ30" s="138">
        <v>14.26</v>
      </c>
      <c r="CA30" s="138">
        <v>-32.413400000000003</v>
      </c>
      <c r="CB30" s="138">
        <v>-33.083199999999998</v>
      </c>
      <c r="CC30" s="138">
        <v>50.250100000000003</v>
      </c>
      <c r="CD30" s="138">
        <v>49.865000000000002</v>
      </c>
      <c r="CE30" s="138">
        <v>22.103899999999999</v>
      </c>
      <c r="CF30" s="138">
        <v>-14.3028</v>
      </c>
      <c r="CG30" s="138">
        <v>-14.005599999999999</v>
      </c>
      <c r="CH30" s="138">
        <v>11.2615</v>
      </c>
      <c r="CI30" s="138">
        <v>16.104600000000001</v>
      </c>
      <c r="CJ30" s="139"/>
      <c r="CK30" s="139"/>
      <c r="CL30" s="138">
        <v>15.5</v>
      </c>
      <c r="CM30" s="138">
        <v>-30.8</v>
      </c>
      <c r="CN30" s="138">
        <v>-4.2300000000000004</v>
      </c>
      <c r="CO30" s="138">
        <v>34.966299999999997</v>
      </c>
      <c r="CP30" s="138">
        <v>35.504199999999997</v>
      </c>
      <c r="CQ30" s="138">
        <v>33.377800000000001</v>
      </c>
      <c r="CR30" s="138">
        <v>62.455100000000002</v>
      </c>
      <c r="CS30" s="138">
        <v>62.871600000000001</v>
      </c>
      <c r="CT30" s="138">
        <v>-29.445699999999999</v>
      </c>
      <c r="CU30" s="138">
        <v>-55.342700000000001</v>
      </c>
      <c r="CV30" s="138">
        <v>-22.586300000000001</v>
      </c>
      <c r="CW30" s="138">
        <v>4.4196</v>
      </c>
      <c r="CX30" s="138">
        <v>36.35</v>
      </c>
      <c r="CY30" s="138">
        <v>15.37</v>
      </c>
      <c r="CZ30" s="138">
        <v>15.004899999999999</v>
      </c>
      <c r="DA30" s="138">
        <v>13.772600000000001</v>
      </c>
      <c r="DB30" s="138">
        <v>-18.690000000000001</v>
      </c>
      <c r="DC30" s="139"/>
      <c r="DD30" s="138">
        <v>-17.228400000000001</v>
      </c>
      <c r="DE30" s="138">
        <v>-17.2712</v>
      </c>
      <c r="DF30" s="138">
        <v>29.678699999999999</v>
      </c>
      <c r="DG30" s="139"/>
      <c r="DH30" s="139"/>
      <c r="DI30" s="138">
        <v>-50.5</v>
      </c>
      <c r="DJ30" s="138">
        <v>-50</v>
      </c>
      <c r="DK30" s="138">
        <v>1.2213000000000001</v>
      </c>
      <c r="DL30" s="138">
        <v>11.974299999999999</v>
      </c>
      <c r="DM30" s="138">
        <v>15.934100000000001</v>
      </c>
      <c r="DN30" s="138">
        <v>24.126899999999999</v>
      </c>
      <c r="DO30" s="138">
        <v>13.01</v>
      </c>
      <c r="DP30" s="138">
        <v>-3.54</v>
      </c>
      <c r="DQ30" s="138">
        <v>16.9725</v>
      </c>
      <c r="DR30" s="138">
        <v>-29.519200000000001</v>
      </c>
      <c r="DS30" s="138">
        <v>-20.5</v>
      </c>
      <c r="DT30" s="139"/>
      <c r="DU30" s="138">
        <v>31.04</v>
      </c>
      <c r="DV30" s="138">
        <v>15.66</v>
      </c>
      <c r="DW30" s="138">
        <v>-31.890899999999998</v>
      </c>
      <c r="DX30" s="138">
        <v>-16.0182</v>
      </c>
      <c r="DY30" s="138">
        <v>-56.119199999999999</v>
      </c>
      <c r="DZ30" s="138">
        <v>-53.027299999999997</v>
      </c>
      <c r="EA30" s="138">
        <v>34.441600000000001</v>
      </c>
      <c r="EB30" s="138">
        <v>4.0500000000000001E-2</v>
      </c>
      <c r="EC30" s="138">
        <v>-9.6250999999999998</v>
      </c>
      <c r="ED30" s="138">
        <v>-9.5047999999999995</v>
      </c>
      <c r="EE30" s="138">
        <v>-15.7851</v>
      </c>
      <c r="EF30" s="138">
        <v>-25.047599999999999</v>
      </c>
      <c r="EG30" s="138">
        <v>-16.245000000000001</v>
      </c>
      <c r="EH30" s="138">
        <v>-30.011600000000001</v>
      </c>
      <c r="EI30" s="138">
        <v>-71.286900000000003</v>
      </c>
      <c r="EJ30" s="139"/>
      <c r="EK30" s="138">
        <v>-17.7453</v>
      </c>
      <c r="EL30" s="138">
        <v>-16.943000000000001</v>
      </c>
      <c r="EM30" s="138">
        <v>27.2316</v>
      </c>
      <c r="EN30" s="138">
        <v>0.17069999999999999</v>
      </c>
      <c r="EO30" s="138">
        <v>-0.22739999999999999</v>
      </c>
      <c r="EP30" s="138">
        <v>-10.244</v>
      </c>
      <c r="EQ30" s="138">
        <v>-39.308199999999999</v>
      </c>
      <c r="ER30" s="138">
        <v>-39.079599999999999</v>
      </c>
      <c r="ES30" s="138">
        <v>13.2509</v>
      </c>
      <c r="ET30" s="138">
        <v>0</v>
      </c>
      <c r="EU30" s="138">
        <v>-2.84</v>
      </c>
      <c r="EV30" s="138">
        <v>0</v>
      </c>
      <c r="EW30" s="138">
        <v>13.075900000000001</v>
      </c>
      <c r="EX30" s="138">
        <v>-14.9977</v>
      </c>
      <c r="EY30" s="138">
        <v>-11.814500000000001</v>
      </c>
      <c r="EZ30" s="138">
        <v>-11.7179</v>
      </c>
      <c r="FA30" s="138">
        <v>6.4366000000000003</v>
      </c>
      <c r="FB30" s="138">
        <v>8.6190999999999995</v>
      </c>
      <c r="FC30" s="138">
        <v>-23.0245</v>
      </c>
      <c r="FD30" s="138">
        <v>5.8567999999999998</v>
      </c>
      <c r="FE30" s="139"/>
      <c r="FF30" s="138">
        <v>5.5911999999999997</v>
      </c>
      <c r="FG30" s="138">
        <v>4.9130000000000003</v>
      </c>
      <c r="FH30" s="138">
        <v>4.6139999999999999</v>
      </c>
      <c r="FI30" s="138">
        <v>4.0614999999999997</v>
      </c>
      <c r="FJ30" s="138">
        <v>20.2622</v>
      </c>
      <c r="FK30" s="138">
        <v>20.094799999999999</v>
      </c>
      <c r="FL30" s="138">
        <v>-28.635000000000002</v>
      </c>
      <c r="FM30" s="138">
        <v>37.603200000000001</v>
      </c>
      <c r="FN30" s="138">
        <v>37.373800000000003</v>
      </c>
      <c r="FO30" s="138">
        <v>-14.606299999999999</v>
      </c>
      <c r="FP30" s="139"/>
      <c r="FQ30" s="138">
        <v>24.3033</v>
      </c>
      <c r="FR30" s="138">
        <v>-18.84</v>
      </c>
      <c r="FS30" s="138">
        <v>-1.0085</v>
      </c>
      <c r="FT30" s="138">
        <v>0.19159999999999999</v>
      </c>
      <c r="FU30" s="138">
        <v>0.1</v>
      </c>
      <c r="FV30" s="138">
        <v>1.81</v>
      </c>
      <c r="FW30" s="139"/>
      <c r="FX30" s="139"/>
      <c r="FY30" s="138">
        <v>2.5070000000000001</v>
      </c>
      <c r="FZ30" s="138">
        <v>0.73699999999999999</v>
      </c>
      <c r="GA30" s="139"/>
      <c r="GB30" s="138">
        <v>9.2200000000000006</v>
      </c>
      <c r="GC30" s="138">
        <v>-11.3933</v>
      </c>
      <c r="GD30" s="138">
        <v>-2.0205000000000002</v>
      </c>
      <c r="GE30" s="138">
        <v>-2.38</v>
      </c>
      <c r="GF30" s="138">
        <v>21.796600000000002</v>
      </c>
      <c r="GG30" s="139"/>
      <c r="GH30" s="138">
        <v>22.5776</v>
      </c>
      <c r="GI30" s="138">
        <v>-7.6898999999999997</v>
      </c>
      <c r="GJ30" s="138">
        <v>-8.3675999999999995</v>
      </c>
      <c r="GK30" s="138">
        <v>2.7801</v>
      </c>
      <c r="GL30" s="139"/>
      <c r="GM30" s="139"/>
      <c r="GN30" s="138">
        <v>-11.895200000000001</v>
      </c>
      <c r="GO30" s="138">
        <v>-43.568300000000001</v>
      </c>
      <c r="GP30" s="138">
        <v>3.3157999999999999</v>
      </c>
      <c r="GQ30" s="138">
        <v>-20.020199999999999</v>
      </c>
      <c r="GR30" s="138">
        <v>6.4246999999999996</v>
      </c>
      <c r="GS30" s="138">
        <v>6.2232000000000003</v>
      </c>
      <c r="GT30" s="138">
        <v>127.1037</v>
      </c>
      <c r="GU30" s="138">
        <v>-6.8396999999999997</v>
      </c>
      <c r="GV30" s="138">
        <v>-4.8689999999999998</v>
      </c>
      <c r="GW30" s="138">
        <v>-10.3924</v>
      </c>
      <c r="GX30" s="138">
        <v>2.87</v>
      </c>
      <c r="GY30" s="138">
        <v>6.7466999999999997</v>
      </c>
      <c r="GZ30" s="138">
        <v>6.8038999999999996</v>
      </c>
      <c r="HA30" s="138">
        <v>2</v>
      </c>
      <c r="HB30" s="138">
        <v>-9.5396000000000001</v>
      </c>
      <c r="HC30" s="138">
        <v>-9.7175999999999991</v>
      </c>
      <c r="HD30" s="138">
        <v>-4.1900000000000004</v>
      </c>
      <c r="HE30" s="138">
        <v>0</v>
      </c>
      <c r="HF30" s="138">
        <v>-53.803100000000001</v>
      </c>
      <c r="HG30" s="138">
        <v>61.981000000000002</v>
      </c>
      <c r="HH30" s="138">
        <v>103.54689999999999</v>
      </c>
      <c r="HI30" s="139"/>
      <c r="HJ30" s="138">
        <v>-1.4814000000000001</v>
      </c>
      <c r="HK30" s="139"/>
      <c r="HL30" s="138">
        <v>7.4701000000000004</v>
      </c>
      <c r="HM30" s="138">
        <v>0</v>
      </c>
      <c r="HN30" s="138">
        <v>0</v>
      </c>
      <c r="HO30" s="139"/>
      <c r="HP30" s="139"/>
      <c r="HQ30" s="138">
        <v>-12.2211</v>
      </c>
      <c r="HR30" s="138">
        <v>-11.935499999999999</v>
      </c>
      <c r="HS30" s="138">
        <v>-30.7911</v>
      </c>
      <c r="HT30" s="138">
        <v>-30.836600000000001</v>
      </c>
      <c r="HU30" s="138">
        <v>25.48</v>
      </c>
      <c r="HV30" s="138">
        <v>25.56</v>
      </c>
      <c r="HW30" s="138">
        <v>-21</v>
      </c>
      <c r="HX30" s="138">
        <v>-20.8</v>
      </c>
      <c r="HY30" s="138">
        <v>0.1767</v>
      </c>
      <c r="HZ30" s="138">
        <v>14.56</v>
      </c>
      <c r="IA30" s="138">
        <v>53.770299999999999</v>
      </c>
      <c r="IB30" s="138">
        <v>25.927099999999999</v>
      </c>
      <c r="IC30" s="138">
        <v>25.518699999999999</v>
      </c>
      <c r="ID30" s="138">
        <v>-10.6</v>
      </c>
      <c r="IE30" s="138">
        <v>-24.8</v>
      </c>
      <c r="IF30" s="138">
        <v>-4.3</v>
      </c>
      <c r="IG30" s="138">
        <v>-4.8</v>
      </c>
      <c r="IH30" s="138">
        <v>-17.6557</v>
      </c>
      <c r="II30" s="138">
        <v>-17.607099999999999</v>
      </c>
      <c r="IJ30" s="138">
        <v>-195.5119</v>
      </c>
      <c r="IK30" s="138">
        <v>21.809899999999999</v>
      </c>
      <c r="IL30" s="138">
        <v>-211.3837</v>
      </c>
      <c r="IM30" s="138">
        <v>-6.9947999999999997</v>
      </c>
      <c r="IN30" s="138">
        <v>-34.403799999999997</v>
      </c>
      <c r="IO30" s="138">
        <v>50.885199999999998</v>
      </c>
      <c r="IP30" s="138">
        <v>117.7873</v>
      </c>
      <c r="IQ30" s="138">
        <v>104.2068</v>
      </c>
      <c r="IR30" s="138">
        <v>100.19329999999999</v>
      </c>
      <c r="IS30" s="138">
        <v>-25.098600000000001</v>
      </c>
      <c r="IT30" s="138">
        <v>11.928000000000001</v>
      </c>
      <c r="IU30" s="138">
        <v>10.430899999999999</v>
      </c>
      <c r="IV30" s="138">
        <v>4.7152000000000003</v>
      </c>
      <c r="IW30" s="138">
        <v>79.349999999999994</v>
      </c>
      <c r="IX30" s="138">
        <v>-214.59020000000001</v>
      </c>
      <c r="IY30" s="138">
        <v>1.4766999999999999</v>
      </c>
      <c r="IZ30" s="138">
        <v>-2.3748</v>
      </c>
      <c r="JA30" s="138">
        <v>-1.3123</v>
      </c>
      <c r="JB30" s="138">
        <v>5.2030000000000003</v>
      </c>
      <c r="JC30" s="138">
        <v>-5.84</v>
      </c>
      <c r="JD30" s="138">
        <v>-0.20499999999999999</v>
      </c>
      <c r="JE30" s="138">
        <v>-0.20499999999999999</v>
      </c>
      <c r="JF30" s="138">
        <v>1.1200000000000001</v>
      </c>
      <c r="JG30" s="138">
        <v>-0.4</v>
      </c>
      <c r="JH30" s="138">
        <v>-1.1812</v>
      </c>
      <c r="JI30" s="138">
        <v>-5.5955000000000004</v>
      </c>
      <c r="JJ30" s="138">
        <v>0.20599999999999999</v>
      </c>
      <c r="JK30" s="138">
        <v>4.2191000000000001</v>
      </c>
      <c r="JL30" s="138">
        <v>10.199999999999999</v>
      </c>
      <c r="JM30" s="138">
        <v>3.331</v>
      </c>
      <c r="JN30" s="138">
        <v>2.2789999999999999</v>
      </c>
      <c r="JO30" s="139"/>
      <c r="JP30" s="138">
        <v>3.0217000000000001</v>
      </c>
      <c r="JQ30" s="138">
        <v>4.8539000000000003</v>
      </c>
      <c r="JR30" s="138">
        <v>3.8237999999999999</v>
      </c>
      <c r="JS30" s="138">
        <v>2.3982999999999999</v>
      </c>
      <c r="JT30" s="139"/>
      <c r="JU30" s="138">
        <v>8.9</v>
      </c>
      <c r="JV30" s="138">
        <v>5.9859999999999998</v>
      </c>
      <c r="JW30" s="138">
        <v>1.3</v>
      </c>
      <c r="JX30" s="139"/>
      <c r="JY30" s="138">
        <v>-14.961399999999999</v>
      </c>
      <c r="JZ30" s="138">
        <v>2.2702</v>
      </c>
      <c r="KA30" s="138">
        <v>-23.524999999999999</v>
      </c>
      <c r="KB30" s="138">
        <v>-11.694000000000001</v>
      </c>
      <c r="KC30" s="138">
        <v>-5.62</v>
      </c>
      <c r="KD30" s="138">
        <v>-28.640899999999998</v>
      </c>
      <c r="KE30" s="138">
        <v>3.3816999999999999</v>
      </c>
      <c r="KF30" s="138">
        <v>-1.3</v>
      </c>
      <c r="KG30" s="138">
        <v>-14.4</v>
      </c>
      <c r="KH30" s="138">
        <v>-15.501099999999999</v>
      </c>
      <c r="KI30" s="138">
        <v>-35.0321</v>
      </c>
    </row>
    <row r="31" spans="1:295" ht="18" customHeight="1" x14ac:dyDescent="0.25">
      <c r="A31" s="133" t="s">
        <v>50</v>
      </c>
      <c r="B31" s="133" t="s">
        <v>788</v>
      </c>
      <c r="C31" s="137">
        <v>0</v>
      </c>
      <c r="D31" s="138">
        <v>1.7161999999999999</v>
      </c>
      <c r="E31" s="138">
        <v>-6.6921999999999997</v>
      </c>
      <c r="F31" s="138">
        <v>0.89229999999999998</v>
      </c>
      <c r="G31" s="138">
        <v>7.7525000000000004</v>
      </c>
      <c r="H31" s="139"/>
      <c r="I31" s="138">
        <v>23.5364</v>
      </c>
      <c r="J31" s="139"/>
      <c r="K31" s="138">
        <v>23.0169</v>
      </c>
      <c r="L31" s="138">
        <v>10.3787</v>
      </c>
      <c r="M31" s="138">
        <v>11.409000000000001</v>
      </c>
      <c r="N31" s="138">
        <v>-6.66</v>
      </c>
      <c r="O31" s="138">
        <v>-39.6</v>
      </c>
      <c r="P31" s="138">
        <v>17.600000000000001</v>
      </c>
      <c r="Q31" s="138">
        <v>8.2799999999999994</v>
      </c>
      <c r="R31" s="139"/>
      <c r="S31" s="138">
        <v>4.3009000000000004</v>
      </c>
      <c r="T31" s="138">
        <v>6.9088000000000003</v>
      </c>
      <c r="U31" s="138">
        <v>8.8552999999999997</v>
      </c>
      <c r="V31" s="138">
        <v>8.8911999999999995</v>
      </c>
      <c r="W31" s="138">
        <v>15.273199999999999</v>
      </c>
      <c r="X31" s="138">
        <v>3.2229999999999999</v>
      </c>
      <c r="Y31" s="138">
        <v>1.9080999999999999</v>
      </c>
      <c r="Z31" s="138">
        <v>2.6031</v>
      </c>
      <c r="AA31" s="139"/>
      <c r="AB31" s="138">
        <v>-0.79359999999999997</v>
      </c>
      <c r="AC31" s="138">
        <v>-0.98699999999999999</v>
      </c>
      <c r="AD31" s="138">
        <v>-0.92800000000000005</v>
      </c>
      <c r="AE31" s="138">
        <v>3.2490000000000001</v>
      </c>
      <c r="AF31" s="138">
        <v>-11.1</v>
      </c>
      <c r="AG31" s="138">
        <v>11</v>
      </c>
      <c r="AH31" s="138">
        <v>-1.38</v>
      </c>
      <c r="AI31" s="138">
        <v>0.24</v>
      </c>
      <c r="AJ31" s="139"/>
      <c r="AK31" s="138">
        <v>-12.82</v>
      </c>
      <c r="AL31" s="139"/>
      <c r="AM31" s="138">
        <v>-10</v>
      </c>
      <c r="AN31" s="138">
        <v>-10.01</v>
      </c>
      <c r="AO31" s="138">
        <v>7.7328999999999999</v>
      </c>
      <c r="AP31" s="138">
        <v>3.2416</v>
      </c>
      <c r="AQ31" s="138">
        <v>27.348400000000002</v>
      </c>
      <c r="AR31" s="138">
        <v>29.133400000000002</v>
      </c>
      <c r="AS31" s="138">
        <v>-14.809799999999999</v>
      </c>
      <c r="AT31" s="139"/>
      <c r="AU31" s="138">
        <v>7.5999999999999998E-2</v>
      </c>
      <c r="AV31" s="138">
        <v>1.2325999999999999</v>
      </c>
      <c r="AW31" s="138">
        <v>1.5846</v>
      </c>
      <c r="AX31" s="138">
        <v>-14.954599999999999</v>
      </c>
      <c r="AY31" s="138">
        <v>-12.391299999999999</v>
      </c>
      <c r="AZ31" s="138">
        <v>17.264500000000002</v>
      </c>
      <c r="BA31" s="138">
        <v>18.6586</v>
      </c>
      <c r="BB31" s="138">
        <v>95.5565</v>
      </c>
      <c r="BC31" s="138">
        <v>17.320799999999998</v>
      </c>
      <c r="BD31" s="138">
        <v>-5.8</v>
      </c>
      <c r="BE31" s="138">
        <v>-5.7</v>
      </c>
      <c r="BF31" s="139"/>
      <c r="BG31" s="138">
        <v>-28.898299999999999</v>
      </c>
      <c r="BH31" s="138">
        <v>-4.4499000000000004</v>
      </c>
      <c r="BI31" s="139"/>
      <c r="BJ31" s="138">
        <v>12.5397</v>
      </c>
      <c r="BK31" s="138">
        <v>9.4397000000000002</v>
      </c>
      <c r="BL31" s="138">
        <v>5.6256000000000004</v>
      </c>
      <c r="BM31" s="138">
        <v>3.7761999999999998</v>
      </c>
      <c r="BN31" s="138">
        <v>-89.205600000000004</v>
      </c>
      <c r="BO31" s="138">
        <v>95.217699999999994</v>
      </c>
      <c r="BP31" s="138">
        <v>95.034599999999998</v>
      </c>
      <c r="BQ31" s="138">
        <v>-30.997399999999999</v>
      </c>
      <c r="BR31" s="138">
        <v>-29.778099999999998</v>
      </c>
      <c r="BS31" s="139"/>
      <c r="BT31" s="139"/>
      <c r="BU31" s="139"/>
      <c r="BV31" s="138">
        <v>42.353200000000001</v>
      </c>
      <c r="BW31" s="139"/>
      <c r="BX31" s="138">
        <v>12.23</v>
      </c>
      <c r="BY31" s="138">
        <v>-9.01</v>
      </c>
      <c r="BZ31" s="138">
        <v>16.27</v>
      </c>
      <c r="CA31" s="138">
        <v>-32.279499999999999</v>
      </c>
      <c r="CB31" s="138">
        <v>-32.011600000000001</v>
      </c>
      <c r="CC31" s="138">
        <v>50.434800000000003</v>
      </c>
      <c r="CD31" s="138">
        <v>49.672199999999997</v>
      </c>
      <c r="CE31" s="138">
        <v>22.378699999999998</v>
      </c>
      <c r="CF31" s="138">
        <v>-14.046799999999999</v>
      </c>
      <c r="CG31" s="138">
        <v>-14.0047</v>
      </c>
      <c r="CH31" s="138">
        <v>12.1898</v>
      </c>
      <c r="CI31" s="138">
        <v>16.431000000000001</v>
      </c>
      <c r="CJ31" s="139"/>
      <c r="CK31" s="139"/>
      <c r="CL31" s="138">
        <v>16.5</v>
      </c>
      <c r="CM31" s="138">
        <v>-29.6</v>
      </c>
      <c r="CN31" s="138">
        <v>-4.3600000000000003</v>
      </c>
      <c r="CO31" s="138">
        <v>35.864699999999999</v>
      </c>
      <c r="CP31" s="138">
        <v>35.846800000000002</v>
      </c>
      <c r="CQ31" s="138">
        <v>33.997500000000002</v>
      </c>
      <c r="CR31" s="138">
        <v>59.061700000000002</v>
      </c>
      <c r="CS31" s="138">
        <v>60.793300000000002</v>
      </c>
      <c r="CT31" s="138">
        <v>-28.553799999999999</v>
      </c>
      <c r="CU31" s="138">
        <v>-56.001899999999999</v>
      </c>
      <c r="CV31" s="138">
        <v>-20.016100000000002</v>
      </c>
      <c r="CW31" s="138">
        <v>4.4207999999999998</v>
      </c>
      <c r="CX31" s="138">
        <v>37.46</v>
      </c>
      <c r="CY31" s="138">
        <v>15.81</v>
      </c>
      <c r="CZ31" s="138">
        <v>15.317399999999999</v>
      </c>
      <c r="DA31" s="138">
        <v>13.9679</v>
      </c>
      <c r="DB31" s="138">
        <v>-19.23</v>
      </c>
      <c r="DC31" s="139"/>
      <c r="DD31" s="138">
        <v>-16.550999999999998</v>
      </c>
      <c r="DE31" s="138">
        <v>-16.215900000000001</v>
      </c>
      <c r="DF31" s="138">
        <v>31.031300000000002</v>
      </c>
      <c r="DG31" s="139"/>
      <c r="DH31" s="139"/>
      <c r="DI31" s="138">
        <v>-50.9</v>
      </c>
      <c r="DJ31" s="138">
        <v>-50.3</v>
      </c>
      <c r="DK31" s="138">
        <v>1.4191</v>
      </c>
      <c r="DL31" s="138">
        <v>12.3484</v>
      </c>
      <c r="DM31" s="138">
        <v>15.776400000000001</v>
      </c>
      <c r="DN31" s="138">
        <v>24.683499999999999</v>
      </c>
      <c r="DO31" s="138">
        <v>13.38</v>
      </c>
      <c r="DP31" s="138">
        <v>-3.64</v>
      </c>
      <c r="DQ31" s="138">
        <v>17.127500000000001</v>
      </c>
      <c r="DR31" s="138">
        <v>-32.859400000000001</v>
      </c>
      <c r="DS31" s="138">
        <v>-20.12</v>
      </c>
      <c r="DT31" s="139"/>
      <c r="DU31" s="138">
        <v>34.49</v>
      </c>
      <c r="DV31" s="138">
        <v>15.49</v>
      </c>
      <c r="DW31" s="138">
        <v>-30.4909</v>
      </c>
      <c r="DX31" s="138">
        <v>-15.3727</v>
      </c>
      <c r="DY31" s="138">
        <v>-54.208300000000001</v>
      </c>
      <c r="DZ31" s="138">
        <v>-53.345500000000001</v>
      </c>
      <c r="EA31" s="138">
        <v>36.81</v>
      </c>
      <c r="EB31" s="138">
        <v>2.5261999999999998</v>
      </c>
      <c r="EC31" s="138">
        <v>-7.6303000000000001</v>
      </c>
      <c r="ED31" s="138">
        <v>-6.9903000000000004</v>
      </c>
      <c r="EE31" s="138">
        <v>-11.288</v>
      </c>
      <c r="EF31" s="138">
        <v>-21.041699999999999</v>
      </c>
      <c r="EG31" s="138">
        <v>-16.245000000000001</v>
      </c>
      <c r="EH31" s="138">
        <v>-24.106400000000001</v>
      </c>
      <c r="EI31" s="138">
        <v>-74.467600000000004</v>
      </c>
      <c r="EJ31" s="139"/>
      <c r="EK31" s="138">
        <v>-16.403700000000001</v>
      </c>
      <c r="EL31" s="138">
        <v>-15.3505</v>
      </c>
      <c r="EM31" s="138">
        <v>27.424499999999998</v>
      </c>
      <c r="EN31" s="138">
        <v>-0.48130000000000001</v>
      </c>
      <c r="EO31" s="138">
        <v>-1.8851</v>
      </c>
      <c r="EP31" s="138">
        <v>-8.7080000000000002</v>
      </c>
      <c r="EQ31" s="138">
        <v>-39.537300000000002</v>
      </c>
      <c r="ER31" s="138">
        <v>-38.157699999999998</v>
      </c>
      <c r="ES31" s="138">
        <v>11.379099999999999</v>
      </c>
      <c r="ET31" s="138">
        <v>0</v>
      </c>
      <c r="EU31" s="138">
        <v>-2.92</v>
      </c>
      <c r="EV31" s="138">
        <v>0</v>
      </c>
      <c r="EW31" s="138">
        <v>13.027699999999999</v>
      </c>
      <c r="EX31" s="138">
        <v>-13.7013</v>
      </c>
      <c r="EY31" s="138">
        <v>-4.1226000000000003</v>
      </c>
      <c r="EZ31" s="138">
        <v>-4.2530000000000001</v>
      </c>
      <c r="FA31" s="138">
        <v>4.0754000000000001</v>
      </c>
      <c r="FB31" s="138">
        <v>8.5508000000000006</v>
      </c>
      <c r="FC31" s="138">
        <v>-24.312799999999999</v>
      </c>
      <c r="FD31" s="138">
        <v>0</v>
      </c>
      <c r="FE31" s="138">
        <v>0</v>
      </c>
      <c r="FF31" s="138">
        <v>0</v>
      </c>
      <c r="FG31" s="138">
        <v>4.2713000000000001</v>
      </c>
      <c r="FH31" s="138">
        <v>4.3148999999999997</v>
      </c>
      <c r="FI31" s="138">
        <v>3.4944999999999999</v>
      </c>
      <c r="FJ31" s="138">
        <v>20.931999999999999</v>
      </c>
      <c r="FK31" s="138">
        <v>20.4297</v>
      </c>
      <c r="FL31" s="138">
        <v>-28.1327</v>
      </c>
      <c r="FM31" s="138">
        <v>38.893000000000001</v>
      </c>
      <c r="FN31" s="138">
        <v>38.974200000000003</v>
      </c>
      <c r="FO31" s="138">
        <v>-13.3345</v>
      </c>
      <c r="FP31" s="139"/>
      <c r="FQ31" s="138">
        <v>24.674399999999999</v>
      </c>
      <c r="FR31" s="138">
        <v>-19.100000000000001</v>
      </c>
      <c r="FS31" s="138">
        <v>-1.0085</v>
      </c>
      <c r="FT31" s="138">
        <v>0.219</v>
      </c>
      <c r="FU31" s="138">
        <v>0.15</v>
      </c>
      <c r="FV31" s="138">
        <v>1.35</v>
      </c>
      <c r="FW31" s="138">
        <v>-23.860900000000001</v>
      </c>
      <c r="FX31" s="139"/>
      <c r="FY31" s="138">
        <v>2.5249999999999999</v>
      </c>
      <c r="FZ31" s="138">
        <v>0.70099999999999996</v>
      </c>
      <c r="GA31" s="139"/>
      <c r="GB31" s="138">
        <v>8.3699999999999992</v>
      </c>
      <c r="GC31" s="138">
        <v>-12.2866</v>
      </c>
      <c r="GD31" s="138">
        <v>-2.8294999999999999</v>
      </c>
      <c r="GE31" s="138">
        <v>-2.2400000000000002</v>
      </c>
      <c r="GF31" s="138">
        <v>20.5352</v>
      </c>
      <c r="GG31" s="139"/>
      <c r="GH31" s="138">
        <v>27.540500000000002</v>
      </c>
      <c r="GI31" s="138">
        <v>-10.447699999999999</v>
      </c>
      <c r="GJ31" s="138">
        <v>-11.0589</v>
      </c>
      <c r="GK31" s="138">
        <v>2.8064</v>
      </c>
      <c r="GL31" s="139"/>
      <c r="GM31" s="139"/>
      <c r="GN31" s="138">
        <v>-11.9102</v>
      </c>
      <c r="GO31" s="138">
        <v>-40.279299999999999</v>
      </c>
      <c r="GP31" s="138">
        <v>2.8957000000000002</v>
      </c>
      <c r="GQ31" s="138">
        <v>-22.682300000000001</v>
      </c>
      <c r="GR31" s="138">
        <v>3.9304000000000001</v>
      </c>
      <c r="GS31" s="138">
        <v>5.4904999999999999</v>
      </c>
      <c r="GT31" s="138">
        <v>130.40629999999999</v>
      </c>
      <c r="GU31" s="138">
        <v>-4.4953000000000003</v>
      </c>
      <c r="GV31" s="138">
        <v>-4.7488000000000001</v>
      </c>
      <c r="GW31" s="138">
        <v>-13.148</v>
      </c>
      <c r="GX31" s="138">
        <v>4.2977999999999996</v>
      </c>
      <c r="GY31" s="138">
        <v>6.8859000000000004</v>
      </c>
      <c r="GZ31" s="138">
        <v>6.9305000000000003</v>
      </c>
      <c r="HA31" s="138">
        <v>4</v>
      </c>
      <c r="HB31" s="138">
        <v>-8.4635999999999996</v>
      </c>
      <c r="HC31" s="138">
        <v>-8.1608999999999998</v>
      </c>
      <c r="HD31" s="138">
        <v>-3.35</v>
      </c>
      <c r="HE31" s="138">
        <v>-2.4771000000000001</v>
      </c>
      <c r="HF31" s="138">
        <v>-54.942</v>
      </c>
      <c r="HG31" s="138">
        <v>63.6721</v>
      </c>
      <c r="HH31" s="138">
        <v>100.4528</v>
      </c>
      <c r="HI31" s="139"/>
      <c r="HJ31" s="138">
        <v>0</v>
      </c>
      <c r="HK31" s="139"/>
      <c r="HL31" s="138">
        <v>9.0649999999999995</v>
      </c>
      <c r="HM31" s="138">
        <v>-12.401</v>
      </c>
      <c r="HN31" s="138">
        <v>0</v>
      </c>
      <c r="HO31" s="139"/>
      <c r="HP31" s="139"/>
      <c r="HQ31" s="138">
        <v>-12.149699999999999</v>
      </c>
      <c r="HR31" s="138">
        <v>-11.9245</v>
      </c>
      <c r="HS31" s="138">
        <v>-31.666799999999999</v>
      </c>
      <c r="HT31" s="138">
        <v>-30.786000000000001</v>
      </c>
      <c r="HU31" s="138">
        <v>25.2</v>
      </c>
      <c r="HV31" s="138">
        <v>24.3</v>
      </c>
      <c r="HW31" s="138">
        <v>-18.7</v>
      </c>
      <c r="HX31" s="138">
        <v>-18.399999999999999</v>
      </c>
      <c r="HY31" s="138">
        <v>0.42209999999999998</v>
      </c>
      <c r="HZ31" s="138">
        <v>14.48</v>
      </c>
      <c r="IA31" s="138">
        <v>50.055300000000003</v>
      </c>
      <c r="IB31" s="138">
        <v>26.462199999999999</v>
      </c>
      <c r="IC31" s="138">
        <v>26.999400000000001</v>
      </c>
      <c r="ID31" s="138">
        <v>-10.6</v>
      </c>
      <c r="IE31" s="138">
        <v>-24.8</v>
      </c>
      <c r="IF31" s="138">
        <v>-4.5999999999999996</v>
      </c>
      <c r="IG31" s="138">
        <v>-5</v>
      </c>
      <c r="IH31" s="138">
        <v>-17.766500000000001</v>
      </c>
      <c r="II31" s="139"/>
      <c r="IJ31" s="138">
        <v>-192.45140000000001</v>
      </c>
      <c r="IK31" s="138">
        <v>24.8019</v>
      </c>
      <c r="IL31" s="138">
        <v>-205.8468</v>
      </c>
      <c r="IM31" s="138">
        <v>-1.9486000000000001</v>
      </c>
      <c r="IN31" s="138">
        <v>-28.199400000000001</v>
      </c>
      <c r="IO31" s="138">
        <v>48.668599999999998</v>
      </c>
      <c r="IP31" s="138">
        <v>122.10380000000001</v>
      </c>
      <c r="IQ31" s="138">
        <v>104.3368</v>
      </c>
      <c r="IR31" s="138">
        <v>97.779600000000002</v>
      </c>
      <c r="IS31" s="138">
        <v>-31.547499999999999</v>
      </c>
      <c r="IT31" s="138">
        <v>11.638</v>
      </c>
      <c r="IU31" s="138">
        <v>8.0710999999999995</v>
      </c>
      <c r="IV31" s="138">
        <v>5.7084999999999999</v>
      </c>
      <c r="IW31" s="138">
        <v>78.559799999999996</v>
      </c>
      <c r="IX31" s="138">
        <v>-214.39750000000001</v>
      </c>
      <c r="IY31" s="138">
        <v>-0.49049999999999999</v>
      </c>
      <c r="IZ31" s="138">
        <v>-0.90300000000000002</v>
      </c>
      <c r="JA31" s="138">
        <v>-1.4514</v>
      </c>
      <c r="JB31" s="138">
        <v>4.7770000000000001</v>
      </c>
      <c r="JC31" s="138">
        <v>-5.6</v>
      </c>
      <c r="JD31" s="138">
        <v>-0.16300000000000001</v>
      </c>
      <c r="JE31" s="138">
        <v>-0.16400000000000001</v>
      </c>
      <c r="JF31" s="138">
        <v>0.96</v>
      </c>
      <c r="JG31" s="138">
        <v>-0.48</v>
      </c>
      <c r="JH31" s="138">
        <v>-1.0903</v>
      </c>
      <c r="JI31" s="138">
        <v>-5.6535000000000002</v>
      </c>
      <c r="JJ31" s="138">
        <v>0.14799999999999999</v>
      </c>
      <c r="JK31" s="138">
        <v>4.3655999999999997</v>
      </c>
      <c r="JL31" s="138">
        <v>10.9</v>
      </c>
      <c r="JM31" s="138">
        <v>3.6659999999999999</v>
      </c>
      <c r="JN31" s="138">
        <v>3.8170000000000002</v>
      </c>
      <c r="JO31" s="139"/>
      <c r="JP31" s="138">
        <v>3.0371999999999999</v>
      </c>
      <c r="JQ31" s="138">
        <v>4.1520999999999999</v>
      </c>
      <c r="JR31" s="138">
        <v>4.3220000000000001</v>
      </c>
      <c r="JS31" s="138">
        <v>2.3346</v>
      </c>
      <c r="JT31" s="139"/>
      <c r="JU31" s="138">
        <v>8.1</v>
      </c>
      <c r="JV31" s="138">
        <v>5.8471000000000002</v>
      </c>
      <c r="JW31" s="138">
        <v>1.41</v>
      </c>
      <c r="JX31" s="139"/>
      <c r="JY31" s="138">
        <v>-14.8239</v>
      </c>
      <c r="JZ31" s="138">
        <v>1.6141000000000001</v>
      </c>
      <c r="KA31" s="138">
        <v>-24.533899999999999</v>
      </c>
      <c r="KB31" s="138">
        <v>-11.049799999999999</v>
      </c>
      <c r="KC31" s="138">
        <v>-5.1791999999999998</v>
      </c>
      <c r="KD31" s="138">
        <v>-29.670999999999999</v>
      </c>
      <c r="KE31" s="138">
        <v>4.1265999999999998</v>
      </c>
      <c r="KF31" s="138">
        <v>0</v>
      </c>
      <c r="KG31" s="138">
        <v>-15.3</v>
      </c>
      <c r="KH31" s="138">
        <v>-16.9253</v>
      </c>
      <c r="KI31" s="138">
        <v>-35.015700000000002</v>
      </c>
    </row>
    <row r="32" spans="1:295" ht="18" customHeight="1" x14ac:dyDescent="0.25">
      <c r="A32" s="133" t="s">
        <v>50</v>
      </c>
      <c r="B32" s="133" t="s">
        <v>789</v>
      </c>
      <c r="C32" s="140">
        <v>0</v>
      </c>
      <c r="D32" s="142">
        <v>1.9318</v>
      </c>
      <c r="E32" s="142">
        <v>-6.8480999999999996</v>
      </c>
      <c r="F32" s="142">
        <v>-0.31409999999999999</v>
      </c>
      <c r="G32" s="142">
        <v>9.8415999999999997</v>
      </c>
      <c r="H32" s="141"/>
      <c r="I32" s="142">
        <v>23.5505</v>
      </c>
      <c r="J32" s="141"/>
      <c r="K32" s="142">
        <v>23.508500000000002</v>
      </c>
      <c r="L32" s="142">
        <v>10.544700000000001</v>
      </c>
      <c r="M32" s="142">
        <v>11.9155</v>
      </c>
      <c r="N32" s="142">
        <v>-6.66</v>
      </c>
      <c r="O32" s="142">
        <v>-41.8</v>
      </c>
      <c r="P32" s="142">
        <v>19.8</v>
      </c>
      <c r="Q32" s="142">
        <v>7.452</v>
      </c>
      <c r="R32" s="142">
        <v>-26.4</v>
      </c>
      <c r="S32" s="142">
        <v>4.5106999999999999</v>
      </c>
      <c r="T32" s="142">
        <v>7.1603000000000003</v>
      </c>
      <c r="U32" s="142">
        <v>8.5815000000000001</v>
      </c>
      <c r="V32" s="142">
        <v>8.4365000000000006</v>
      </c>
      <c r="W32" s="142">
        <v>14.867800000000001</v>
      </c>
      <c r="X32" s="142">
        <v>3.391</v>
      </c>
      <c r="Y32" s="142">
        <v>1.8046</v>
      </c>
      <c r="Z32" s="142">
        <v>2.4531999999999998</v>
      </c>
      <c r="AA32" s="141"/>
      <c r="AB32" s="142">
        <v>-0.81459999999999999</v>
      </c>
      <c r="AC32" s="142">
        <v>-1.0329999999999999</v>
      </c>
      <c r="AD32" s="142">
        <v>-1.0109999999999999</v>
      </c>
      <c r="AE32" s="142">
        <v>2.8969999999999998</v>
      </c>
      <c r="AF32" s="142">
        <v>-13.32</v>
      </c>
      <c r="AG32" s="142">
        <v>13.2</v>
      </c>
      <c r="AH32" s="142">
        <v>-1.55</v>
      </c>
      <c r="AI32" s="142">
        <v>0.23400000000000001</v>
      </c>
      <c r="AJ32" s="141"/>
      <c r="AK32" s="142">
        <v>-12.97</v>
      </c>
      <c r="AL32" s="141"/>
      <c r="AM32" s="142">
        <v>-9.6999999999999993</v>
      </c>
      <c r="AN32" s="142">
        <v>-9.68</v>
      </c>
      <c r="AO32" s="142">
        <v>8.0736000000000008</v>
      </c>
      <c r="AP32" s="142">
        <v>3.4070999999999998</v>
      </c>
      <c r="AQ32" s="142">
        <v>28.843</v>
      </c>
      <c r="AR32" s="142">
        <v>30.526599999999998</v>
      </c>
      <c r="AS32" s="142">
        <v>-14.1058</v>
      </c>
      <c r="AT32" s="141"/>
      <c r="AU32" s="142">
        <v>-2.6410999999999998</v>
      </c>
      <c r="AV32" s="142">
        <v>-0.18859999999999999</v>
      </c>
      <c r="AW32" s="142">
        <v>5.1000000000000004E-3</v>
      </c>
      <c r="AX32" s="142">
        <v>-13.2475</v>
      </c>
      <c r="AY32" s="142">
        <v>-10.7883</v>
      </c>
      <c r="AZ32" s="142">
        <v>16.252400000000002</v>
      </c>
      <c r="BA32" s="142">
        <v>16.732500000000002</v>
      </c>
      <c r="BB32" s="142">
        <v>97.430199999999999</v>
      </c>
      <c r="BC32" s="142">
        <v>17.0242</v>
      </c>
      <c r="BD32" s="142">
        <v>-6.9</v>
      </c>
      <c r="BE32" s="142">
        <v>-6.8</v>
      </c>
      <c r="BF32" s="141"/>
      <c r="BG32" s="142">
        <v>-28.2669</v>
      </c>
      <c r="BH32" s="142">
        <v>-4.2556000000000003</v>
      </c>
      <c r="BI32" s="141"/>
      <c r="BJ32" s="142">
        <v>11.8371</v>
      </c>
      <c r="BK32" s="142">
        <v>9.4764999999999997</v>
      </c>
      <c r="BL32" s="142">
        <v>5.4663000000000004</v>
      </c>
      <c r="BM32" s="142">
        <v>3.7164999999999999</v>
      </c>
      <c r="BN32" s="142">
        <v>-90.670500000000004</v>
      </c>
      <c r="BO32" s="142">
        <v>92.349000000000004</v>
      </c>
      <c r="BP32" s="142">
        <v>92.287899999999993</v>
      </c>
      <c r="BQ32" s="142">
        <v>-21.684799999999999</v>
      </c>
      <c r="BR32" s="142">
        <v>-30.4758</v>
      </c>
      <c r="BS32" s="141"/>
      <c r="BT32" s="141"/>
      <c r="BU32" s="141"/>
      <c r="BV32" s="142">
        <v>41.006</v>
      </c>
      <c r="BW32" s="141"/>
      <c r="BX32" s="142">
        <v>12.2</v>
      </c>
      <c r="BY32" s="142">
        <v>-9.08</v>
      </c>
      <c r="BZ32" s="142">
        <v>15.63</v>
      </c>
      <c r="CA32" s="142">
        <v>-32.279499999999999</v>
      </c>
      <c r="CB32" s="142">
        <v>-32.6813</v>
      </c>
      <c r="CC32" s="142">
        <v>49.785200000000003</v>
      </c>
      <c r="CD32" s="142">
        <v>48.9895</v>
      </c>
      <c r="CE32" s="142">
        <v>22.8538</v>
      </c>
      <c r="CF32" s="142">
        <v>-18.226700000000001</v>
      </c>
      <c r="CG32" s="142">
        <v>-18.0547</v>
      </c>
      <c r="CH32" s="142">
        <v>11.463900000000001</v>
      </c>
      <c r="CI32" s="142">
        <v>14.6236</v>
      </c>
      <c r="CJ32" s="141"/>
      <c r="CK32" s="141"/>
      <c r="CL32" s="142">
        <v>17.100000000000001</v>
      </c>
      <c r="CM32" s="142">
        <v>-30</v>
      </c>
      <c r="CN32" s="142">
        <v>-4.28</v>
      </c>
      <c r="CO32" s="142">
        <v>34.769599999999997</v>
      </c>
      <c r="CP32" s="142">
        <v>34.801299999999998</v>
      </c>
      <c r="CQ32" s="142">
        <v>32.614699999999999</v>
      </c>
      <c r="CR32" s="142">
        <v>60.655900000000003</v>
      </c>
      <c r="CS32" s="142">
        <v>60.343600000000002</v>
      </c>
      <c r="CT32" s="142">
        <v>-29.622800000000002</v>
      </c>
      <c r="CU32" s="142">
        <v>-53.273499999999999</v>
      </c>
      <c r="CV32" s="142">
        <v>-22.9056</v>
      </c>
      <c r="CW32" s="142">
        <v>4.1894</v>
      </c>
      <c r="CX32" s="142">
        <v>36.19</v>
      </c>
      <c r="CY32" s="142">
        <v>15.41</v>
      </c>
      <c r="CZ32" s="142">
        <v>15.629899999999999</v>
      </c>
      <c r="DA32" s="142">
        <v>14.0656</v>
      </c>
      <c r="DB32" s="142">
        <v>-19.02</v>
      </c>
      <c r="DC32" s="141"/>
      <c r="DD32" s="142">
        <v>-15.9476</v>
      </c>
      <c r="DE32" s="142">
        <v>-15.961499999999999</v>
      </c>
      <c r="DF32" s="142">
        <v>32.1631</v>
      </c>
      <c r="DG32" s="141"/>
      <c r="DH32" s="141"/>
      <c r="DI32" s="142">
        <v>-50.7</v>
      </c>
      <c r="DJ32" s="142">
        <v>-50.7</v>
      </c>
      <c r="DK32" s="142">
        <v>1.2311000000000001</v>
      </c>
      <c r="DL32" s="142">
        <v>12.535399999999999</v>
      </c>
      <c r="DM32" s="142">
        <v>16.091799999999999</v>
      </c>
      <c r="DN32" s="142">
        <v>24.8691</v>
      </c>
      <c r="DO32" s="142">
        <v>13.68</v>
      </c>
      <c r="DP32" s="142">
        <v>-3.61</v>
      </c>
      <c r="DQ32" s="142">
        <v>16.011500000000002</v>
      </c>
      <c r="DR32" s="142">
        <v>-32.219299999999997</v>
      </c>
      <c r="DS32" s="142">
        <v>-19.09</v>
      </c>
      <c r="DT32" s="141"/>
      <c r="DU32" s="142">
        <v>29.42</v>
      </c>
      <c r="DV32" s="142">
        <v>15.31</v>
      </c>
      <c r="DW32" s="142">
        <v>-36.418199999999999</v>
      </c>
      <c r="DX32" s="142">
        <v>-16.872699999999998</v>
      </c>
      <c r="DY32" s="142">
        <v>-56.605800000000002</v>
      </c>
      <c r="DZ32" s="142">
        <v>-55.136400000000002</v>
      </c>
      <c r="EA32" s="142">
        <v>31.66</v>
      </c>
      <c r="EB32" s="142">
        <v>-1.6950000000000001</v>
      </c>
      <c r="EC32" s="142">
        <v>-11.234</v>
      </c>
      <c r="ED32" s="142">
        <v>-11.8931</v>
      </c>
      <c r="EE32" s="142">
        <v>-11.726800000000001</v>
      </c>
      <c r="EF32" s="142">
        <v>-20.847999999999999</v>
      </c>
      <c r="EG32" s="142">
        <v>-16.273</v>
      </c>
      <c r="EH32" s="142">
        <v>-35.7164</v>
      </c>
      <c r="EI32" s="142">
        <v>-76.914900000000003</v>
      </c>
      <c r="EJ32" s="141"/>
      <c r="EK32" s="142">
        <v>-16.391100000000002</v>
      </c>
      <c r="EL32" s="142">
        <v>-16.396899999999999</v>
      </c>
      <c r="EM32" s="142">
        <v>25.459299999999999</v>
      </c>
      <c r="EN32" s="142">
        <v>-1.0467</v>
      </c>
      <c r="EO32" s="142">
        <v>-1.9273</v>
      </c>
      <c r="EP32" s="142">
        <v>0.52800000000000002</v>
      </c>
      <c r="EQ32" s="142">
        <v>-41.010899999999999</v>
      </c>
      <c r="ER32" s="142">
        <v>-41.140700000000002</v>
      </c>
      <c r="ES32" s="142">
        <v>12.6007</v>
      </c>
      <c r="ET32" s="142">
        <v>0</v>
      </c>
      <c r="EU32" s="142">
        <v>0</v>
      </c>
      <c r="EV32" s="142">
        <v>0.4</v>
      </c>
      <c r="EW32" s="142">
        <v>13.0047</v>
      </c>
      <c r="EX32" s="142">
        <v>-17.862100000000002</v>
      </c>
      <c r="EY32" s="142">
        <v>-7.2925000000000004</v>
      </c>
      <c r="EZ32" s="142">
        <v>-7.6176000000000004</v>
      </c>
      <c r="FA32" s="142">
        <v>6.0845000000000002</v>
      </c>
      <c r="FB32" s="142">
        <v>8.2654999999999994</v>
      </c>
      <c r="FC32" s="142">
        <v>-20.363399999999999</v>
      </c>
      <c r="FD32" s="141"/>
      <c r="FE32" s="141"/>
      <c r="FF32" s="141"/>
      <c r="FG32" s="142">
        <v>3.2511000000000001</v>
      </c>
      <c r="FH32" s="142">
        <v>3.2776000000000001</v>
      </c>
      <c r="FI32" s="142">
        <v>2.4214000000000002</v>
      </c>
      <c r="FJ32" s="142">
        <v>20.764600000000002</v>
      </c>
      <c r="FK32" s="142">
        <v>20.764600000000002</v>
      </c>
      <c r="FL32" s="142">
        <v>-27.462800000000001</v>
      </c>
      <c r="FM32" s="142">
        <v>39.401000000000003</v>
      </c>
      <c r="FN32" s="142">
        <v>39.511200000000002</v>
      </c>
      <c r="FO32" s="142">
        <v>-12.9718</v>
      </c>
      <c r="FP32" s="141"/>
      <c r="FQ32" s="142">
        <v>25.870799999999999</v>
      </c>
      <c r="FR32" s="142">
        <v>-19.55</v>
      </c>
      <c r="FS32" s="142">
        <v>-1.1128</v>
      </c>
      <c r="FT32" s="142">
        <v>0.2273</v>
      </c>
      <c r="FU32" s="142">
        <v>0.68</v>
      </c>
      <c r="FV32" s="142">
        <v>1.42</v>
      </c>
      <c r="FW32" s="142">
        <v>-23.834900000000001</v>
      </c>
      <c r="FX32" s="141"/>
      <c r="FY32" s="142">
        <v>2.4910000000000001</v>
      </c>
      <c r="FZ32" s="142">
        <v>0.45100000000000001</v>
      </c>
      <c r="GA32" s="141"/>
      <c r="GB32" s="142">
        <v>8</v>
      </c>
      <c r="GC32" s="142">
        <v>-13.315</v>
      </c>
      <c r="GD32" s="142">
        <v>-4.056</v>
      </c>
      <c r="GE32" s="142">
        <v>-2.66</v>
      </c>
      <c r="GF32" s="142">
        <v>20.814499999999999</v>
      </c>
      <c r="GG32" s="141"/>
      <c r="GH32" s="142">
        <v>24.6692</v>
      </c>
      <c r="GI32" s="142">
        <v>-8.7411999999999992</v>
      </c>
      <c r="GJ32" s="142">
        <v>-9.6751000000000005</v>
      </c>
      <c r="GK32" s="142">
        <v>2.8315000000000001</v>
      </c>
      <c r="GL32" s="141"/>
      <c r="GM32" s="141"/>
      <c r="GN32" s="142">
        <v>-10.7043</v>
      </c>
      <c r="GO32" s="142">
        <v>-40.990900000000003</v>
      </c>
      <c r="GP32" s="142">
        <v>3.1566999999999998</v>
      </c>
      <c r="GQ32" s="142">
        <v>-21.122699999999998</v>
      </c>
      <c r="GR32" s="142">
        <v>5.0731999999999999</v>
      </c>
      <c r="GS32" s="142">
        <v>5.3646000000000003</v>
      </c>
      <c r="GT32" s="142">
        <v>127.5972</v>
      </c>
      <c r="GU32" s="142">
        <v>-6.0801999999999996</v>
      </c>
      <c r="GV32" s="142">
        <v>-4.9013999999999998</v>
      </c>
      <c r="GW32" s="142">
        <v>-12.3139</v>
      </c>
      <c r="GX32" s="142">
        <v>4.7339000000000002</v>
      </c>
      <c r="GY32" s="142">
        <v>6.9225000000000003</v>
      </c>
      <c r="GZ32" s="142">
        <v>7.0887000000000002</v>
      </c>
      <c r="HA32" s="142">
        <v>4.0872999999999999</v>
      </c>
      <c r="HB32" s="142">
        <v>-9.8775999999999993</v>
      </c>
      <c r="HC32" s="142">
        <v>-8.8794000000000004</v>
      </c>
      <c r="HD32" s="142">
        <v>-1.26</v>
      </c>
      <c r="HE32" s="142">
        <v>0</v>
      </c>
      <c r="HF32" s="142">
        <v>-61.608800000000002</v>
      </c>
      <c r="HG32" s="142">
        <v>62.069600000000001</v>
      </c>
      <c r="HH32" s="142">
        <v>103.5043</v>
      </c>
      <c r="HI32" s="142">
        <v>-49.853700000000003</v>
      </c>
      <c r="HJ32" s="142">
        <v>-2.3435000000000001</v>
      </c>
      <c r="HK32" s="141"/>
      <c r="HL32" s="142">
        <v>9.0533000000000001</v>
      </c>
      <c r="HM32" s="142">
        <v>0</v>
      </c>
      <c r="HN32" s="142">
        <v>-12.339</v>
      </c>
      <c r="HO32" s="141"/>
      <c r="HP32" s="141"/>
      <c r="HQ32" s="142">
        <v>-12.0893</v>
      </c>
      <c r="HR32" s="142">
        <v>-11.567399999999999</v>
      </c>
      <c r="HS32" s="142">
        <v>-29.984400000000001</v>
      </c>
      <c r="HT32" s="142">
        <v>-30.4495</v>
      </c>
      <c r="HU32" s="142">
        <v>22.21</v>
      </c>
      <c r="HV32" s="142">
        <v>22.11</v>
      </c>
      <c r="HW32" s="142">
        <v>-21.3</v>
      </c>
      <c r="HX32" s="142">
        <v>-21.5</v>
      </c>
      <c r="HY32" s="142">
        <v>0.35249999999999998</v>
      </c>
      <c r="HZ32" s="142">
        <v>13.44</v>
      </c>
      <c r="IA32" s="142">
        <v>49.131399999999999</v>
      </c>
      <c r="IB32" s="142">
        <v>26.129100000000001</v>
      </c>
      <c r="IC32" s="142">
        <v>26.0547</v>
      </c>
      <c r="ID32" s="142">
        <v>-10.6</v>
      </c>
      <c r="IE32" s="142">
        <v>-25.6</v>
      </c>
      <c r="IF32" s="142">
        <v>-4.5999999999999996</v>
      </c>
      <c r="IG32" s="142">
        <v>-4.7</v>
      </c>
      <c r="IH32" s="141"/>
      <c r="II32" s="141"/>
      <c r="IJ32" s="142">
        <v>-195.00899999999999</v>
      </c>
      <c r="IK32" s="142">
        <v>29.512699999999999</v>
      </c>
      <c r="IL32" s="142">
        <v>-207.5487</v>
      </c>
      <c r="IM32" s="142">
        <v>-1.9676</v>
      </c>
      <c r="IN32" s="142">
        <v>-30.2316</v>
      </c>
      <c r="IO32" s="142">
        <v>50.444400000000002</v>
      </c>
      <c r="IP32" s="142">
        <v>119.1199</v>
      </c>
      <c r="IQ32" s="142">
        <v>99.8459</v>
      </c>
      <c r="IR32" s="142">
        <v>98.287999999999997</v>
      </c>
      <c r="IS32" s="142">
        <v>-27.884</v>
      </c>
      <c r="IT32" s="142">
        <v>7.9061000000000003</v>
      </c>
      <c r="IU32" s="142">
        <v>7.306</v>
      </c>
      <c r="IV32" s="142">
        <v>8.4001000000000001</v>
      </c>
      <c r="IW32" s="142">
        <v>76.811499999999995</v>
      </c>
      <c r="IX32" s="142">
        <v>-213.98840000000001</v>
      </c>
      <c r="IY32" s="142">
        <v>1.3234999999999999</v>
      </c>
      <c r="IZ32" s="142">
        <v>-2.7282000000000002</v>
      </c>
      <c r="JA32" s="142">
        <v>-1.1951000000000001</v>
      </c>
      <c r="JB32" s="142">
        <v>5.202</v>
      </c>
      <c r="JC32" s="142">
        <v>-5.68</v>
      </c>
      <c r="JD32" s="142">
        <v>-0.20100000000000001</v>
      </c>
      <c r="JE32" s="142">
        <v>-0.20200000000000001</v>
      </c>
      <c r="JF32" s="142">
        <v>0.88</v>
      </c>
      <c r="JG32" s="142">
        <v>-0.64</v>
      </c>
      <c r="JH32" s="142">
        <v>-1.4968999999999999</v>
      </c>
      <c r="JI32" s="142">
        <v>-5.8578999999999999</v>
      </c>
      <c r="JJ32" s="142">
        <v>1.5E-3</v>
      </c>
      <c r="JK32" s="142">
        <v>4.2801999999999998</v>
      </c>
      <c r="JL32" s="142">
        <v>10.5</v>
      </c>
      <c r="JM32" s="142">
        <v>3.1459999999999999</v>
      </c>
      <c r="JN32" s="142">
        <v>1.534</v>
      </c>
      <c r="JO32" s="142">
        <v>2.5792000000000002</v>
      </c>
      <c r="JP32" s="142">
        <v>2.7524999999999999</v>
      </c>
      <c r="JQ32" s="142">
        <v>4.1882999999999999</v>
      </c>
      <c r="JR32" s="142">
        <v>3.4076</v>
      </c>
      <c r="JS32" s="142">
        <v>2.7536999999999998</v>
      </c>
      <c r="JT32" s="141"/>
      <c r="JU32" s="142">
        <v>9.1</v>
      </c>
      <c r="JV32" s="142">
        <v>6.4962</v>
      </c>
      <c r="JW32" s="142">
        <v>1.4</v>
      </c>
      <c r="JX32" s="141"/>
      <c r="JY32" s="142">
        <v>-13.3133</v>
      </c>
      <c r="JZ32" s="142">
        <v>1.6469</v>
      </c>
      <c r="KA32" s="142">
        <v>-25.067599999999999</v>
      </c>
      <c r="KB32" s="142">
        <v>-9.0984999999999996</v>
      </c>
      <c r="KC32" s="142">
        <v>-5.3754999999999997</v>
      </c>
      <c r="KD32" s="142">
        <v>-29.264600000000002</v>
      </c>
      <c r="KE32" s="142">
        <v>3.4969999999999999</v>
      </c>
      <c r="KF32" s="142">
        <v>-1.7</v>
      </c>
      <c r="KG32" s="142">
        <v>-13.8</v>
      </c>
      <c r="KH32" s="142">
        <v>-20.190799999999999</v>
      </c>
      <c r="KI32" s="142">
        <v>-29.223800000000001</v>
      </c>
    </row>
    <row r="33" spans="1:295" ht="18" customHeight="1" x14ac:dyDescent="0.25">
      <c r="A33" s="133" t="s">
        <v>50</v>
      </c>
      <c r="B33" s="133" t="s">
        <v>790</v>
      </c>
      <c r="C33" s="134">
        <v>0</v>
      </c>
      <c r="D33" s="135">
        <v>1.9040999999999999</v>
      </c>
      <c r="E33" s="135">
        <v>-6.9410999999999996</v>
      </c>
      <c r="F33" s="135">
        <v>1.0324</v>
      </c>
      <c r="G33" s="135">
        <v>9.5327999999999999</v>
      </c>
      <c r="H33" s="136"/>
      <c r="I33" s="135">
        <v>23.3245</v>
      </c>
      <c r="J33" s="136"/>
      <c r="K33" s="135">
        <v>23.314699999999998</v>
      </c>
      <c r="L33" s="135">
        <v>10.5227</v>
      </c>
      <c r="M33" s="135">
        <v>11.846500000000001</v>
      </c>
      <c r="N33" s="135">
        <v>-8.8800000000000008</v>
      </c>
      <c r="O33" s="135">
        <v>-39.6</v>
      </c>
      <c r="P33" s="135">
        <v>15.4</v>
      </c>
      <c r="Q33" s="135">
        <v>7.452</v>
      </c>
      <c r="R33" s="135">
        <v>-24.2</v>
      </c>
      <c r="S33" s="135">
        <v>4.1783999999999999</v>
      </c>
      <c r="T33" s="135">
        <v>8.0643999999999991</v>
      </c>
      <c r="U33" s="135">
        <v>8.0373999999999999</v>
      </c>
      <c r="V33" s="135">
        <v>7.9297000000000004</v>
      </c>
      <c r="W33" s="135">
        <v>13.927899999999999</v>
      </c>
      <c r="X33" s="135">
        <v>3.2458</v>
      </c>
      <c r="Y33" s="135">
        <v>1.9427000000000001</v>
      </c>
      <c r="Z33" s="135">
        <v>2.4289000000000001</v>
      </c>
      <c r="AA33" s="136"/>
      <c r="AB33" s="135">
        <v>-0.88290000000000002</v>
      </c>
      <c r="AC33" s="135">
        <v>-0.96199999999999997</v>
      </c>
      <c r="AD33" s="135">
        <v>-0.93600000000000005</v>
      </c>
      <c r="AE33" s="135">
        <v>3.129</v>
      </c>
      <c r="AF33" s="135">
        <v>-11.1</v>
      </c>
      <c r="AG33" s="135">
        <v>11</v>
      </c>
      <c r="AH33" s="135">
        <v>-1.6439999999999999</v>
      </c>
      <c r="AI33" s="135">
        <v>0.23300000000000001</v>
      </c>
      <c r="AJ33" s="136"/>
      <c r="AK33" s="135">
        <v>-12.11</v>
      </c>
      <c r="AL33" s="136"/>
      <c r="AM33" s="135">
        <v>-9.92</v>
      </c>
      <c r="AN33" s="135">
        <v>-9.9700000000000006</v>
      </c>
      <c r="AO33" s="135">
        <v>7.1398999999999999</v>
      </c>
      <c r="AP33" s="135">
        <v>3.9742000000000002</v>
      </c>
      <c r="AQ33" s="135">
        <v>27.331299999999999</v>
      </c>
      <c r="AR33" s="135">
        <v>29.292000000000002</v>
      </c>
      <c r="AS33" s="135">
        <v>-13.901300000000001</v>
      </c>
      <c r="AT33" s="136"/>
      <c r="AU33" s="135">
        <v>-1.5626</v>
      </c>
      <c r="AV33" s="135">
        <v>2.5000000000000001E-3</v>
      </c>
      <c r="AW33" s="135">
        <v>0.14000000000000001</v>
      </c>
      <c r="AX33" s="135">
        <v>-13.784000000000001</v>
      </c>
      <c r="AY33" s="135">
        <v>-11.3316</v>
      </c>
      <c r="AZ33" s="135">
        <v>17.589500000000001</v>
      </c>
      <c r="BA33" s="135">
        <v>18.4207</v>
      </c>
      <c r="BB33" s="135">
        <v>92.521600000000007</v>
      </c>
      <c r="BC33" s="135">
        <v>19.100899999999999</v>
      </c>
      <c r="BD33" s="135">
        <v>-6.6</v>
      </c>
      <c r="BE33" s="135">
        <v>-6.8</v>
      </c>
      <c r="BF33" s="136"/>
      <c r="BG33" s="135">
        <v>-29.043399999999998</v>
      </c>
      <c r="BH33" s="135">
        <v>-4.2156000000000002</v>
      </c>
      <c r="BI33" s="136"/>
      <c r="BJ33" s="135">
        <v>9.6674000000000007</v>
      </c>
      <c r="BK33" s="135">
        <v>9.0367999999999995</v>
      </c>
      <c r="BL33" s="135">
        <v>5.4101999999999997</v>
      </c>
      <c r="BM33" s="135">
        <v>3.6076999999999999</v>
      </c>
      <c r="BN33" s="135">
        <v>-100.6195</v>
      </c>
      <c r="BO33" s="135">
        <v>93.050899999999999</v>
      </c>
      <c r="BP33" s="135">
        <v>93.844399999999993</v>
      </c>
      <c r="BQ33" s="135">
        <v>-22.620699999999999</v>
      </c>
      <c r="BR33" s="135">
        <v>-35.582900000000002</v>
      </c>
      <c r="BS33" s="136"/>
      <c r="BT33" s="136"/>
      <c r="BU33" s="136"/>
      <c r="BV33" s="135">
        <v>37.942300000000003</v>
      </c>
      <c r="BW33" s="136"/>
      <c r="BX33" s="135">
        <v>11.79</v>
      </c>
      <c r="BY33" s="135">
        <v>-9.64</v>
      </c>
      <c r="BZ33" s="135">
        <v>13.57</v>
      </c>
      <c r="CA33" s="135">
        <v>-35.896299999999997</v>
      </c>
      <c r="CB33" s="135">
        <v>-36.298200000000001</v>
      </c>
      <c r="CC33" s="135">
        <v>40.625300000000003</v>
      </c>
      <c r="CD33" s="135">
        <v>39.556399999999996</v>
      </c>
      <c r="CE33" s="135">
        <v>21.3843</v>
      </c>
      <c r="CF33" s="135">
        <v>-14.532</v>
      </c>
      <c r="CG33" s="135">
        <v>-14.7478</v>
      </c>
      <c r="CH33" s="135">
        <v>9.7502999999999993</v>
      </c>
      <c r="CI33" s="135">
        <v>16.4696</v>
      </c>
      <c r="CJ33" s="136"/>
      <c r="CK33" s="136"/>
      <c r="CL33" s="135">
        <v>11.8</v>
      </c>
      <c r="CM33" s="135">
        <v>-29.2</v>
      </c>
      <c r="CN33" s="135">
        <v>-4.17</v>
      </c>
      <c r="CO33" s="135">
        <v>34.262</v>
      </c>
      <c r="CP33" s="135">
        <v>34.028399999999998</v>
      </c>
      <c r="CQ33" s="135">
        <v>33.004600000000003</v>
      </c>
      <c r="CR33" s="135">
        <v>64.193299999999994</v>
      </c>
      <c r="CS33" s="135">
        <v>64.513199999999998</v>
      </c>
      <c r="CT33" s="135">
        <v>-29.4986</v>
      </c>
      <c r="CU33" s="135">
        <v>-55.355699999999999</v>
      </c>
      <c r="CV33" s="135">
        <v>-22.962499999999999</v>
      </c>
      <c r="CW33" s="135">
        <v>4.0946999999999996</v>
      </c>
      <c r="CX33" s="135">
        <v>37.89</v>
      </c>
      <c r="CY33" s="135">
        <v>15.87</v>
      </c>
      <c r="CZ33" s="135">
        <v>14.379899999999999</v>
      </c>
      <c r="DA33" s="135">
        <v>13.1866</v>
      </c>
      <c r="DB33" s="135">
        <v>-17.239999999999998</v>
      </c>
      <c r="DC33" s="136"/>
      <c r="DD33" s="135">
        <v>-17.7456</v>
      </c>
      <c r="DE33" s="135">
        <v>-17.3675</v>
      </c>
      <c r="DF33" s="135">
        <v>31.368500000000001</v>
      </c>
      <c r="DG33" s="136"/>
      <c r="DH33" s="136"/>
      <c r="DI33" s="135">
        <v>-51.4</v>
      </c>
      <c r="DJ33" s="135">
        <v>-50.8</v>
      </c>
      <c r="DK33" s="135">
        <v>-0.37719999999999998</v>
      </c>
      <c r="DL33" s="135">
        <v>12.9094</v>
      </c>
      <c r="DM33" s="135">
        <v>16.7227</v>
      </c>
      <c r="DN33" s="135">
        <v>25.425699999999999</v>
      </c>
      <c r="DO33" s="135">
        <v>13.92</v>
      </c>
      <c r="DP33" s="135">
        <v>-3.96</v>
      </c>
      <c r="DQ33" s="135">
        <v>16.181999999999999</v>
      </c>
      <c r="DR33" s="135">
        <v>-31.686800000000002</v>
      </c>
      <c r="DS33" s="135">
        <v>-17.78</v>
      </c>
      <c r="DT33" s="136"/>
      <c r="DU33" s="135">
        <v>28.3</v>
      </c>
      <c r="DV33" s="135">
        <v>14.15</v>
      </c>
      <c r="DW33" s="135">
        <v>-32.0364</v>
      </c>
      <c r="DX33" s="135">
        <v>-16.290900000000001</v>
      </c>
      <c r="DY33" s="135">
        <v>-54.430900000000001</v>
      </c>
      <c r="DZ33" s="135">
        <v>-52.927300000000002</v>
      </c>
      <c r="EA33" s="135">
        <v>29.58</v>
      </c>
      <c r="EB33" s="135">
        <v>-1.5319</v>
      </c>
      <c r="EC33" s="135">
        <v>-11.568099999999999</v>
      </c>
      <c r="ED33" s="135">
        <v>-11.548500000000001</v>
      </c>
      <c r="EE33" s="135">
        <v>-17.784199999999998</v>
      </c>
      <c r="EF33" s="135">
        <v>-23.3658</v>
      </c>
      <c r="EG33" s="135">
        <v>-14.808999999999999</v>
      </c>
      <c r="EH33" s="135">
        <v>-40.101199999999999</v>
      </c>
      <c r="EI33" s="135">
        <v>-74.362499999999997</v>
      </c>
      <c r="EJ33" s="136"/>
      <c r="EK33" s="135">
        <v>-16.504000000000001</v>
      </c>
      <c r="EL33" s="135">
        <v>-15.611700000000001</v>
      </c>
      <c r="EM33" s="135">
        <v>26.09</v>
      </c>
      <c r="EN33" s="135">
        <v>1.6189</v>
      </c>
      <c r="EO33" s="135">
        <v>0.74580000000000002</v>
      </c>
      <c r="EP33" s="135">
        <v>-13.316000000000001</v>
      </c>
      <c r="EQ33" s="135">
        <v>-39.296100000000003</v>
      </c>
      <c r="ER33" s="135">
        <v>-39.039900000000003</v>
      </c>
      <c r="ES33" s="135">
        <v>14.270899999999999</v>
      </c>
      <c r="ET33" s="135">
        <v>6.4</v>
      </c>
      <c r="EU33" s="135">
        <v>0</v>
      </c>
      <c r="EV33" s="135">
        <v>0.5</v>
      </c>
      <c r="EW33" s="135">
        <v>13.0905</v>
      </c>
      <c r="EX33" s="135">
        <v>-13.047599999999999</v>
      </c>
      <c r="EY33" s="135">
        <v>-7.4819000000000004</v>
      </c>
      <c r="EZ33" s="135">
        <v>-7.8327999999999998</v>
      </c>
      <c r="FA33" s="135">
        <v>5.5213000000000001</v>
      </c>
      <c r="FB33" s="135">
        <v>11.1326</v>
      </c>
      <c r="FC33" s="135">
        <v>-27.537500000000001</v>
      </c>
      <c r="FD33" s="136"/>
      <c r="FE33" s="136"/>
      <c r="FF33" s="135">
        <v>0.81799999999999995</v>
      </c>
      <c r="FG33" s="135">
        <v>3.3269000000000002</v>
      </c>
      <c r="FH33" s="135">
        <v>3.2553000000000001</v>
      </c>
      <c r="FI33" s="135">
        <v>2.4239000000000002</v>
      </c>
      <c r="FJ33" s="135">
        <v>23.6113</v>
      </c>
      <c r="FK33" s="135">
        <v>23.443899999999999</v>
      </c>
      <c r="FL33" s="135">
        <v>-25.453399999999998</v>
      </c>
      <c r="FM33" s="135">
        <v>37.360199999999999</v>
      </c>
      <c r="FN33" s="135">
        <v>37.192900000000002</v>
      </c>
      <c r="FO33" s="135">
        <v>-9.4366000000000003</v>
      </c>
      <c r="FP33" s="136"/>
      <c r="FQ33" s="135">
        <v>25.040700000000001</v>
      </c>
      <c r="FR33" s="135">
        <v>-19.14</v>
      </c>
      <c r="FS33" s="135">
        <v>-1.4131</v>
      </c>
      <c r="FT33" s="135">
        <v>0.21809999999999999</v>
      </c>
      <c r="FU33" s="135">
        <v>0.67</v>
      </c>
      <c r="FV33" s="135">
        <v>1.07</v>
      </c>
      <c r="FW33" s="135">
        <v>-24.116700000000002</v>
      </c>
      <c r="FX33" s="136"/>
      <c r="FY33" s="135">
        <v>2.3519999999999999</v>
      </c>
      <c r="FZ33" s="135">
        <v>0.4</v>
      </c>
      <c r="GA33" s="136"/>
      <c r="GB33" s="135">
        <v>6.94</v>
      </c>
      <c r="GC33" s="135">
        <v>-18.187799999999999</v>
      </c>
      <c r="GD33" s="135">
        <v>-8.5902999999999992</v>
      </c>
      <c r="GE33" s="135">
        <v>-2.58</v>
      </c>
      <c r="GF33" s="135">
        <v>18.885899999999999</v>
      </c>
      <c r="GG33" s="136"/>
      <c r="GH33" s="135">
        <v>24.238199999999999</v>
      </c>
      <c r="GI33" s="135">
        <v>-8.1716999999999995</v>
      </c>
      <c r="GJ33" s="135">
        <v>-8.8431999999999995</v>
      </c>
      <c r="GK33" s="135">
        <v>2.7250000000000001</v>
      </c>
      <c r="GL33" s="136"/>
      <c r="GM33" s="136"/>
      <c r="GN33" s="135">
        <v>-10.195</v>
      </c>
      <c r="GO33" s="135">
        <v>-38.792400000000001</v>
      </c>
      <c r="GP33" s="135">
        <v>2.7139000000000002</v>
      </c>
      <c r="GQ33" s="135">
        <v>-21.619199999999999</v>
      </c>
      <c r="GR33" s="135">
        <v>4.3552999999999997</v>
      </c>
      <c r="GS33" s="135">
        <v>5.2991000000000001</v>
      </c>
      <c r="GT33" s="135">
        <v>128.64840000000001</v>
      </c>
      <c r="GU33" s="135">
        <v>-6.4668000000000001</v>
      </c>
      <c r="GV33" s="135">
        <v>-5.5655999999999999</v>
      </c>
      <c r="GW33" s="135">
        <v>-13.274100000000001</v>
      </c>
      <c r="GX33" s="135">
        <v>3.8975</v>
      </c>
      <c r="GY33" s="135">
        <v>6.8052999999999999</v>
      </c>
      <c r="GZ33" s="135">
        <v>6.8750999999999998</v>
      </c>
      <c r="HA33" s="135">
        <v>3</v>
      </c>
      <c r="HB33" s="135">
        <v>-10.8139</v>
      </c>
      <c r="HC33" s="135">
        <v>-9.8674999999999997</v>
      </c>
      <c r="HD33" s="135">
        <v>-1.26</v>
      </c>
      <c r="HE33" s="136"/>
      <c r="HF33" s="135">
        <v>-58.712899999999998</v>
      </c>
      <c r="HG33" s="135">
        <v>62.8185</v>
      </c>
      <c r="HH33" s="135">
        <v>106.0367</v>
      </c>
      <c r="HI33" s="136"/>
      <c r="HJ33" s="135">
        <v>-2.1305999999999998</v>
      </c>
      <c r="HK33" s="136"/>
      <c r="HL33" s="135">
        <v>8.2894000000000005</v>
      </c>
      <c r="HM33" s="135">
        <v>-10.502700000000001</v>
      </c>
      <c r="HN33" s="135">
        <v>-11.882</v>
      </c>
      <c r="HO33" s="136"/>
      <c r="HP33" s="136"/>
      <c r="HQ33" s="135">
        <v>-12.6496</v>
      </c>
      <c r="HR33" s="135">
        <v>-12.4244</v>
      </c>
      <c r="HS33" s="135">
        <v>-28.378799999999998</v>
      </c>
      <c r="HT33" s="135">
        <v>-27.888000000000002</v>
      </c>
      <c r="HU33" s="135">
        <v>21.1</v>
      </c>
      <c r="HV33" s="135">
        <v>21.21</v>
      </c>
      <c r="HW33" s="135">
        <v>-20.8</v>
      </c>
      <c r="HX33" s="135">
        <v>-20.9</v>
      </c>
      <c r="HY33" s="135">
        <v>0.1767</v>
      </c>
      <c r="HZ33" s="135">
        <v>13.28</v>
      </c>
      <c r="IA33" s="135">
        <v>51.339700000000001</v>
      </c>
      <c r="IB33" s="135">
        <v>27.290099999999999</v>
      </c>
      <c r="IC33" s="135">
        <v>26.544599999999999</v>
      </c>
      <c r="ID33" s="135">
        <v>-11.7</v>
      </c>
      <c r="IE33" s="135">
        <v>-24.8</v>
      </c>
      <c r="IF33" s="135">
        <v>-3.7</v>
      </c>
      <c r="IG33" s="135">
        <v>-4.2</v>
      </c>
      <c r="IH33" s="135">
        <v>-17.754799999999999</v>
      </c>
      <c r="II33" s="135">
        <v>-17.730899999999998</v>
      </c>
      <c r="IJ33" s="135">
        <v>-198.74860000000001</v>
      </c>
      <c r="IK33" s="135">
        <v>25.276700000000002</v>
      </c>
      <c r="IL33" s="135">
        <v>-210.7236</v>
      </c>
      <c r="IM33" s="135">
        <v>-6.1416000000000004</v>
      </c>
      <c r="IN33" s="135">
        <v>-31.282</v>
      </c>
      <c r="IO33" s="135">
        <v>49.287700000000001</v>
      </c>
      <c r="IP33" s="135">
        <v>121.77290000000001</v>
      </c>
      <c r="IQ33" s="135">
        <v>101.4744</v>
      </c>
      <c r="IR33" s="135">
        <v>99.998500000000007</v>
      </c>
      <c r="IS33" s="135">
        <v>-28.308199999999999</v>
      </c>
      <c r="IT33" s="135">
        <v>9.6425000000000001</v>
      </c>
      <c r="IU33" s="135">
        <v>7.42</v>
      </c>
      <c r="IV33" s="135">
        <v>8.2096999999999998</v>
      </c>
      <c r="IW33" s="135">
        <v>76.397400000000005</v>
      </c>
      <c r="IX33" s="135">
        <v>-215.4922</v>
      </c>
      <c r="IY33" s="135">
        <v>-1.9332</v>
      </c>
      <c r="IZ33" s="135">
        <v>0.75349999999999995</v>
      </c>
      <c r="JA33" s="135">
        <v>-1.1951000000000001</v>
      </c>
      <c r="JB33" s="135">
        <v>4.6130000000000004</v>
      </c>
      <c r="JC33" s="135">
        <v>-6.56</v>
      </c>
      <c r="JD33" s="135">
        <v>-0.21099999999999999</v>
      </c>
      <c r="JE33" s="135">
        <v>-0.219</v>
      </c>
      <c r="JF33" s="135">
        <v>1.6</v>
      </c>
      <c r="JG33" s="135">
        <v>0.16</v>
      </c>
      <c r="JH33" s="135">
        <v>-2.5129000000000001</v>
      </c>
      <c r="JI33" s="135">
        <v>-6.4134000000000002</v>
      </c>
      <c r="JJ33" s="135">
        <v>-0.43790000000000001</v>
      </c>
      <c r="JK33" s="135">
        <v>4.8051000000000004</v>
      </c>
      <c r="JL33" s="135">
        <v>12.1</v>
      </c>
      <c r="JM33" s="135">
        <v>2.794</v>
      </c>
      <c r="JN33" s="135">
        <v>3.5179999999999998</v>
      </c>
      <c r="JO33" s="136"/>
      <c r="JP33" s="135">
        <v>3.0284</v>
      </c>
      <c r="JQ33" s="135">
        <v>3.4986999999999999</v>
      </c>
      <c r="JR33" s="135">
        <v>3.7170999999999998</v>
      </c>
      <c r="JS33" s="135">
        <v>3.9839000000000002</v>
      </c>
      <c r="JT33" s="136"/>
      <c r="JU33" s="135">
        <v>9.4</v>
      </c>
      <c r="JV33" s="135">
        <v>5.6219000000000001</v>
      </c>
      <c r="JW33" s="135">
        <v>1.29</v>
      </c>
      <c r="JX33" s="136"/>
      <c r="JY33" s="135">
        <v>-13.0373</v>
      </c>
      <c r="JZ33" s="135">
        <v>0.79310000000000003</v>
      </c>
      <c r="KA33" s="135">
        <v>-24.177900000000001</v>
      </c>
      <c r="KB33" s="135">
        <v>-10.4452</v>
      </c>
      <c r="KC33" s="135">
        <v>-4.391</v>
      </c>
      <c r="KD33" s="135">
        <v>-29.111499999999999</v>
      </c>
      <c r="KE33" s="135">
        <v>3.0402999999999998</v>
      </c>
      <c r="KF33" s="135">
        <v>-2.1</v>
      </c>
      <c r="KG33" s="135">
        <v>-13.8</v>
      </c>
      <c r="KH33" s="135">
        <v>-19.864599999999999</v>
      </c>
      <c r="KI33" s="135">
        <v>-37.2804</v>
      </c>
    </row>
    <row r="34" spans="1:295" ht="18" customHeight="1" x14ac:dyDescent="0.25">
      <c r="A34" s="133" t="s">
        <v>50</v>
      </c>
      <c r="B34" s="133" t="s">
        <v>791</v>
      </c>
      <c r="C34" s="137">
        <v>0</v>
      </c>
      <c r="D34" s="139"/>
      <c r="E34" s="139"/>
      <c r="F34" s="138">
        <v>0.65380000000000005</v>
      </c>
      <c r="G34" s="138">
        <v>9.8396000000000008</v>
      </c>
      <c r="H34" s="139"/>
      <c r="I34" s="138">
        <v>23.490300000000001</v>
      </c>
      <c r="J34" s="139"/>
      <c r="K34" s="138">
        <v>22.8858</v>
      </c>
      <c r="L34" s="138">
        <v>10.117699999999999</v>
      </c>
      <c r="M34" s="138">
        <v>11.3071</v>
      </c>
      <c r="N34" s="138">
        <v>-8.8800000000000008</v>
      </c>
      <c r="O34" s="138">
        <v>-37.4</v>
      </c>
      <c r="P34" s="138">
        <v>15.4</v>
      </c>
      <c r="Q34" s="139"/>
      <c r="R34" s="139"/>
      <c r="S34" s="138">
        <v>4.3148999999999997</v>
      </c>
      <c r="T34" s="138">
        <v>7.7092999999999998</v>
      </c>
      <c r="U34" s="138">
        <v>7.6173999999999999</v>
      </c>
      <c r="V34" s="138">
        <v>7.5233999999999996</v>
      </c>
      <c r="W34" s="138">
        <v>12.948700000000001</v>
      </c>
      <c r="X34" s="138">
        <v>3.4039999999999999</v>
      </c>
      <c r="Y34" s="138">
        <v>1.7161999999999999</v>
      </c>
      <c r="Z34" s="138">
        <v>2.5554000000000001</v>
      </c>
      <c r="AA34" s="139"/>
      <c r="AB34" s="138">
        <v>-0.81579999999999997</v>
      </c>
      <c r="AC34" s="138">
        <v>-0.876</v>
      </c>
      <c r="AD34" s="138">
        <v>-0.87</v>
      </c>
      <c r="AE34" s="138">
        <v>2.7410000000000001</v>
      </c>
      <c r="AF34" s="138">
        <v>-13.32</v>
      </c>
      <c r="AG34" s="138">
        <v>8.8000000000000007</v>
      </c>
      <c r="AH34" s="138">
        <v>-1.6990000000000001</v>
      </c>
      <c r="AI34" s="138">
        <v>0.222</v>
      </c>
      <c r="AJ34" s="139"/>
      <c r="AK34" s="138">
        <v>-11.84</v>
      </c>
      <c r="AL34" s="139"/>
      <c r="AM34" s="138">
        <v>-8.9499999999999993</v>
      </c>
      <c r="AN34" s="138">
        <v>-8.99</v>
      </c>
      <c r="AO34" s="138">
        <v>6.7018000000000004</v>
      </c>
      <c r="AP34" s="138">
        <v>4.1570999999999998</v>
      </c>
      <c r="AQ34" s="138">
        <v>25.5564</v>
      </c>
      <c r="AR34" s="138">
        <v>27.5017</v>
      </c>
      <c r="AS34" s="138">
        <v>-15.5307</v>
      </c>
      <c r="AT34" s="139"/>
      <c r="AU34" s="138">
        <v>-1.9517</v>
      </c>
      <c r="AV34" s="138">
        <v>12.8033</v>
      </c>
      <c r="AW34" s="138">
        <v>13.294</v>
      </c>
      <c r="AX34" s="138">
        <v>-17.069900000000001</v>
      </c>
      <c r="AY34" s="138">
        <v>-14.255699999999999</v>
      </c>
      <c r="AZ34" s="138">
        <v>24.566199999999998</v>
      </c>
      <c r="BA34" s="138">
        <v>26.131599999999999</v>
      </c>
      <c r="BB34" s="138">
        <v>93.083799999999997</v>
      </c>
      <c r="BC34" s="138">
        <v>18.850000000000001</v>
      </c>
      <c r="BD34" s="138">
        <v>-6.9</v>
      </c>
      <c r="BE34" s="138">
        <v>-6.9</v>
      </c>
      <c r="BF34" s="139"/>
      <c r="BG34" s="138">
        <v>-25.781600000000001</v>
      </c>
      <c r="BH34" s="138">
        <v>-4.0206999999999997</v>
      </c>
      <c r="BI34" s="139"/>
      <c r="BJ34" s="138">
        <v>8.6776</v>
      </c>
      <c r="BK34" s="138">
        <v>9.0617999999999999</v>
      </c>
      <c r="BL34" s="138">
        <v>5.0778999999999996</v>
      </c>
      <c r="BM34" s="138">
        <v>3.3995000000000002</v>
      </c>
      <c r="BN34" s="138">
        <v>-84.627799999999993</v>
      </c>
      <c r="BO34" s="138">
        <v>89.083500000000001</v>
      </c>
      <c r="BP34" s="138">
        <v>89.449700000000007</v>
      </c>
      <c r="BQ34" s="138">
        <v>-20.710799999999999</v>
      </c>
      <c r="BR34" s="138">
        <v>-32.168300000000002</v>
      </c>
      <c r="BS34" s="139"/>
      <c r="BT34" s="139"/>
      <c r="BU34" s="139"/>
      <c r="BV34" s="138">
        <v>37.213799999999999</v>
      </c>
      <c r="BW34" s="139"/>
      <c r="BX34" s="138">
        <v>10.93</v>
      </c>
      <c r="BY34" s="138">
        <v>-9.93</v>
      </c>
      <c r="BZ34" s="138">
        <v>13.07</v>
      </c>
      <c r="CA34" s="138">
        <v>-35.896299999999997</v>
      </c>
      <c r="CB34" s="138">
        <v>-35.092599999999997</v>
      </c>
      <c r="CC34" s="138">
        <v>40.195799999999998</v>
      </c>
      <c r="CD34" s="138">
        <v>38.955800000000004</v>
      </c>
      <c r="CE34" s="138">
        <v>22.198499999999999</v>
      </c>
      <c r="CF34" s="138">
        <v>-18.631499999999999</v>
      </c>
      <c r="CG34" s="138">
        <v>-18.593299999999999</v>
      </c>
      <c r="CH34" s="138">
        <v>7.9631999999999996</v>
      </c>
      <c r="CI34" s="138">
        <v>16.792400000000001</v>
      </c>
      <c r="CJ34" s="139"/>
      <c r="CK34" s="139"/>
      <c r="CL34" s="138">
        <v>14.6</v>
      </c>
      <c r="CM34" s="138">
        <v>-30.4</v>
      </c>
      <c r="CN34" s="138">
        <v>-4.33</v>
      </c>
      <c r="CO34" s="138">
        <v>33.1205</v>
      </c>
      <c r="CP34" s="138">
        <v>33.1815</v>
      </c>
      <c r="CQ34" s="138">
        <v>31.8248</v>
      </c>
      <c r="CR34" s="138">
        <v>62.502200000000002</v>
      </c>
      <c r="CS34" s="138">
        <v>63.319699999999997</v>
      </c>
      <c r="CT34" s="138">
        <v>-29.422699999999999</v>
      </c>
      <c r="CU34" s="138">
        <v>-52.832599999999999</v>
      </c>
      <c r="CV34" s="138">
        <v>-23.121700000000001</v>
      </c>
      <c r="CW34" s="138">
        <v>4.0373000000000001</v>
      </c>
      <c r="CX34" s="138">
        <v>36.42</v>
      </c>
      <c r="CY34" s="138">
        <v>14.88</v>
      </c>
      <c r="CZ34" s="138">
        <v>14.379899999999999</v>
      </c>
      <c r="DA34" s="138">
        <v>13.089</v>
      </c>
      <c r="DB34" s="138">
        <v>-16.829999999999998</v>
      </c>
      <c r="DC34" s="139"/>
      <c r="DD34" s="138">
        <v>-17.548300000000001</v>
      </c>
      <c r="DE34" s="138">
        <v>-17.448899999999998</v>
      </c>
      <c r="DF34" s="138">
        <v>32.668999999999997</v>
      </c>
      <c r="DG34" s="139"/>
      <c r="DH34" s="139"/>
      <c r="DI34" s="138">
        <v>-48.9</v>
      </c>
      <c r="DJ34" s="138">
        <v>-48.3</v>
      </c>
      <c r="DK34" s="138">
        <v>-0.49680000000000002</v>
      </c>
      <c r="DL34" s="138">
        <v>12.9094</v>
      </c>
      <c r="DM34" s="138">
        <v>15.776400000000001</v>
      </c>
      <c r="DN34" s="138">
        <v>25.425699999999999</v>
      </c>
      <c r="DO34" s="138">
        <v>13.98</v>
      </c>
      <c r="DP34" s="138">
        <v>-3.48</v>
      </c>
      <c r="DQ34" s="138">
        <v>14.8955</v>
      </c>
      <c r="DR34" s="138">
        <v>-32.271799999999999</v>
      </c>
      <c r="DS34" s="138">
        <v>-19.260000000000002</v>
      </c>
      <c r="DT34" s="139"/>
      <c r="DU34" s="138">
        <v>30.49</v>
      </c>
      <c r="DV34" s="138">
        <v>12.95</v>
      </c>
      <c r="DW34" s="138">
        <v>-33.690899999999999</v>
      </c>
      <c r="DX34" s="138">
        <v>-16.309100000000001</v>
      </c>
      <c r="DY34" s="138">
        <v>-55.112400000000001</v>
      </c>
      <c r="DZ34" s="138">
        <v>-53.627299999999998</v>
      </c>
      <c r="EA34" s="138">
        <v>29.639399999999998</v>
      </c>
      <c r="EB34" s="138">
        <v>-1.9105000000000001</v>
      </c>
      <c r="EC34" s="138">
        <v>-12.1652</v>
      </c>
      <c r="ED34" s="138">
        <v>-11.35</v>
      </c>
      <c r="EE34" s="138">
        <v>-15.2765</v>
      </c>
      <c r="EF34" s="138">
        <v>-25.921299999999999</v>
      </c>
      <c r="EG34" s="138">
        <v>-14.467000000000001</v>
      </c>
      <c r="EH34" s="138">
        <v>-35.9514</v>
      </c>
      <c r="EI34" s="138">
        <v>-72.978999999999999</v>
      </c>
      <c r="EJ34" s="139"/>
      <c r="EK34" s="138">
        <v>-16.711500000000001</v>
      </c>
      <c r="EL34" s="138">
        <v>-15.5809</v>
      </c>
      <c r="EM34" s="138">
        <v>28.0763</v>
      </c>
      <c r="EN34" s="138">
        <v>-0.65580000000000005</v>
      </c>
      <c r="EO34" s="138">
        <v>-0.16489999999999999</v>
      </c>
      <c r="EP34" s="138">
        <v>9.7439999999999998</v>
      </c>
      <c r="EQ34" s="138">
        <v>-41.4375</v>
      </c>
      <c r="ER34" s="138">
        <v>-41.265300000000003</v>
      </c>
      <c r="ES34" s="138">
        <v>9.8580000000000005</v>
      </c>
      <c r="ET34" s="138">
        <v>-14.73</v>
      </c>
      <c r="EU34" s="138">
        <v>-3.39</v>
      </c>
      <c r="EV34" s="138">
        <v>-3.4</v>
      </c>
      <c r="EW34" s="138">
        <v>12.859</v>
      </c>
      <c r="EX34" s="138">
        <v>-16.745100000000001</v>
      </c>
      <c r="EY34" s="138">
        <v>-8.0002999999999993</v>
      </c>
      <c r="EZ34" s="138">
        <v>-8.4276</v>
      </c>
      <c r="FA34" s="138">
        <v>5.2881999999999998</v>
      </c>
      <c r="FB34" s="138">
        <v>8.9984000000000002</v>
      </c>
      <c r="FC34" s="138">
        <v>-19.3689</v>
      </c>
      <c r="FD34" s="139"/>
      <c r="FE34" s="139"/>
      <c r="FF34" s="138">
        <v>2.5270999999999999</v>
      </c>
      <c r="FG34" s="138">
        <v>2.7949999999999999</v>
      </c>
      <c r="FH34" s="138">
        <v>2.9380999999999999</v>
      </c>
      <c r="FI34" s="138">
        <v>0</v>
      </c>
      <c r="FJ34" s="138">
        <v>23.946300000000001</v>
      </c>
      <c r="FK34" s="138">
        <v>23.946300000000001</v>
      </c>
      <c r="FL34" s="138">
        <v>-26.792999999999999</v>
      </c>
      <c r="FM34" s="138">
        <v>37.785299999999999</v>
      </c>
      <c r="FN34" s="138">
        <v>37.874600000000001</v>
      </c>
      <c r="FO34" s="138">
        <v>-9.6334999999999997</v>
      </c>
      <c r="FP34" s="139"/>
      <c r="FQ34" s="138">
        <v>26.027000000000001</v>
      </c>
      <c r="FR34" s="138">
        <v>-18.97</v>
      </c>
      <c r="FS34" s="138">
        <v>-1.4095</v>
      </c>
      <c r="FT34" s="138">
        <v>0.21809999999999999</v>
      </c>
      <c r="FU34" s="138">
        <v>0.73</v>
      </c>
      <c r="FV34" s="138">
        <v>1.03</v>
      </c>
      <c r="FW34" s="138">
        <v>-24.688500000000001</v>
      </c>
      <c r="FX34" s="139"/>
      <c r="FY34" s="138">
        <v>2.2309999999999999</v>
      </c>
      <c r="FZ34" s="138">
        <v>0.56299999999999994</v>
      </c>
      <c r="GA34" s="139"/>
      <c r="GB34" s="138">
        <v>6.92</v>
      </c>
      <c r="GC34" s="138">
        <v>-16.904599999999999</v>
      </c>
      <c r="GD34" s="138">
        <v>-8.4094999999999995</v>
      </c>
      <c r="GE34" s="138">
        <v>-2.65</v>
      </c>
      <c r="GF34" s="138">
        <v>18.959900000000001</v>
      </c>
      <c r="GG34" s="139"/>
      <c r="GH34" s="138">
        <v>24.294499999999999</v>
      </c>
      <c r="GI34" s="138">
        <v>-8.0657999999999994</v>
      </c>
      <c r="GJ34" s="138">
        <v>-9.0074000000000005</v>
      </c>
      <c r="GK34" s="138">
        <v>2.6977000000000002</v>
      </c>
      <c r="GL34" s="139"/>
      <c r="GM34" s="139"/>
      <c r="GN34" s="138">
        <v>-10.6287</v>
      </c>
      <c r="GO34" s="138">
        <v>19.630700000000001</v>
      </c>
      <c r="GP34" s="138">
        <v>2.0402999999999998</v>
      </c>
      <c r="GQ34" s="138">
        <v>-21.6051</v>
      </c>
      <c r="GR34" s="138">
        <v>4.9626000000000001</v>
      </c>
      <c r="GS34" s="138">
        <v>5.1226000000000003</v>
      </c>
      <c r="GT34" s="138">
        <v>132.83949999999999</v>
      </c>
      <c r="GU34" s="138">
        <v>-6.2190000000000003</v>
      </c>
      <c r="GV34" s="138">
        <v>-5.5895999999999999</v>
      </c>
      <c r="GW34" s="138">
        <v>-12.729900000000001</v>
      </c>
      <c r="GX34" s="138">
        <v>3.5905999999999998</v>
      </c>
      <c r="GY34" s="138">
        <v>6.5709</v>
      </c>
      <c r="GZ34" s="138">
        <v>6.7168999999999999</v>
      </c>
      <c r="HA34" s="139"/>
      <c r="HB34" s="138">
        <v>-9.4266000000000005</v>
      </c>
      <c r="HC34" s="138">
        <v>-8.1372999999999998</v>
      </c>
      <c r="HD34" s="139"/>
      <c r="HE34" s="139"/>
      <c r="HF34" s="138">
        <v>-58.902700000000003</v>
      </c>
      <c r="HG34" s="138">
        <v>62.329000000000001</v>
      </c>
      <c r="HH34" s="138">
        <v>107.61369999999999</v>
      </c>
      <c r="HI34" s="139"/>
      <c r="HJ34" s="138">
        <v>-3.8052999999999999</v>
      </c>
      <c r="HK34" s="138">
        <v>0</v>
      </c>
      <c r="HL34" s="138">
        <v>9.4443999999999999</v>
      </c>
      <c r="HM34" s="138">
        <v>0</v>
      </c>
      <c r="HN34" s="138">
        <v>0</v>
      </c>
      <c r="HO34" s="139"/>
      <c r="HP34" s="139"/>
      <c r="HQ34" s="138">
        <v>-12.1387</v>
      </c>
      <c r="HR34" s="138">
        <v>-11.622299999999999</v>
      </c>
      <c r="HS34" s="138">
        <v>-28.419699999999999</v>
      </c>
      <c r="HT34" s="138">
        <v>-28.540600000000001</v>
      </c>
      <c r="HU34" s="138">
        <v>19.170000000000002</v>
      </c>
      <c r="HV34" s="138">
        <v>18.989999999999998</v>
      </c>
      <c r="HW34" s="138">
        <v>-20.6</v>
      </c>
      <c r="HX34" s="138">
        <v>-20.8</v>
      </c>
      <c r="HY34" s="138">
        <v>0.38729999999999998</v>
      </c>
      <c r="HZ34" s="138">
        <v>11.52</v>
      </c>
      <c r="IA34" s="138">
        <v>48.2881</v>
      </c>
      <c r="IB34" s="138">
        <v>26.107500000000002</v>
      </c>
      <c r="IC34" s="138">
        <v>25.61</v>
      </c>
      <c r="ID34" s="138">
        <v>-11.8</v>
      </c>
      <c r="IE34" s="138">
        <v>-25.7</v>
      </c>
      <c r="IF34" s="138">
        <v>-4.5999999999999996</v>
      </c>
      <c r="IG34" s="138">
        <v>-5.2</v>
      </c>
      <c r="IH34" s="138">
        <v>-17.950399999999998</v>
      </c>
      <c r="II34" s="138">
        <v>-17.763300000000001</v>
      </c>
      <c r="IJ34" s="138">
        <v>-200.3184</v>
      </c>
      <c r="IK34" s="138">
        <v>23.856200000000001</v>
      </c>
      <c r="IL34" s="138">
        <v>-208.55619999999999</v>
      </c>
      <c r="IM34" s="138">
        <v>-6.4462999999999999</v>
      </c>
      <c r="IN34" s="138">
        <v>-33.332099999999997</v>
      </c>
      <c r="IO34" s="138">
        <v>51.188800000000001</v>
      </c>
      <c r="IP34" s="138">
        <v>120.2409</v>
      </c>
      <c r="IQ34" s="138">
        <v>97.761300000000006</v>
      </c>
      <c r="IR34" s="138">
        <v>100.89109999999999</v>
      </c>
      <c r="IS34" s="138">
        <v>-29.2514</v>
      </c>
      <c r="IT34" s="138">
        <v>7.4204999999999997</v>
      </c>
      <c r="IU34" s="138">
        <v>5.5914000000000001</v>
      </c>
      <c r="IV34" s="138">
        <v>8.7804000000000002</v>
      </c>
      <c r="IW34" s="138">
        <v>77.601799999999997</v>
      </c>
      <c r="IX34" s="138">
        <v>-213.50620000000001</v>
      </c>
      <c r="IY34" s="138">
        <v>-1.1442000000000001</v>
      </c>
      <c r="IZ34" s="138">
        <v>0.13739999999999999</v>
      </c>
      <c r="JA34" s="138">
        <v>-1.4051</v>
      </c>
      <c r="JB34" s="138">
        <v>9.0289999999999999</v>
      </c>
      <c r="JC34" s="138">
        <v>-6.4</v>
      </c>
      <c r="JD34" s="138">
        <v>-0.217</v>
      </c>
      <c r="JE34" s="138">
        <v>-0.224</v>
      </c>
      <c r="JF34" s="138">
        <v>1.52</v>
      </c>
      <c r="JG34" s="138">
        <v>0.24</v>
      </c>
      <c r="JH34" s="138">
        <v>-2.4169</v>
      </c>
      <c r="JI34" s="138">
        <v>-5.9739000000000004</v>
      </c>
      <c r="JJ34" s="138">
        <v>-0.23350000000000001</v>
      </c>
      <c r="JK34" s="138">
        <v>4.4541000000000004</v>
      </c>
      <c r="JL34" s="138">
        <v>11.4</v>
      </c>
      <c r="JM34" s="138">
        <v>2.5249999999999999</v>
      </c>
      <c r="JN34" s="138">
        <v>2.6629999999999998</v>
      </c>
      <c r="JO34" s="139"/>
      <c r="JP34" s="139"/>
      <c r="JQ34" s="138">
        <v>3.64</v>
      </c>
      <c r="JR34" s="138">
        <v>3.7336</v>
      </c>
      <c r="JS34" s="138">
        <v>3.9049999999999998</v>
      </c>
      <c r="JT34" s="139"/>
      <c r="JU34" s="138">
        <v>9.9</v>
      </c>
      <c r="JV34" s="138">
        <v>6.1045999999999996</v>
      </c>
      <c r="JW34" s="138">
        <v>1.28</v>
      </c>
      <c r="JX34" s="139"/>
      <c r="JY34" s="138">
        <v>-16.198599999999999</v>
      </c>
      <c r="JZ34" s="138">
        <v>-0.1885</v>
      </c>
      <c r="KA34" s="138">
        <v>-24.8367</v>
      </c>
      <c r="KB34" s="138">
        <v>-12.771599999999999</v>
      </c>
      <c r="KC34" s="138">
        <v>-2.5118</v>
      </c>
      <c r="KD34" s="138">
        <v>-29.722999999999999</v>
      </c>
      <c r="KE34" s="138">
        <v>1.3294999999999999</v>
      </c>
      <c r="KF34" s="138">
        <v>-2.5</v>
      </c>
      <c r="KG34" s="138">
        <v>-13.8</v>
      </c>
      <c r="KH34" s="138">
        <v>-20.162099999999999</v>
      </c>
      <c r="KI34" s="138">
        <v>-35.357700000000001</v>
      </c>
    </row>
    <row r="35" spans="1:295" ht="18" customHeight="1" x14ac:dyDescent="0.25">
      <c r="A35" s="133" t="s">
        <v>50</v>
      </c>
      <c r="B35" s="133" t="s">
        <v>792</v>
      </c>
      <c r="C35" s="137">
        <v>0</v>
      </c>
      <c r="D35" s="139"/>
      <c r="E35" s="139"/>
      <c r="F35" s="138">
        <v>2.6568000000000001</v>
      </c>
      <c r="G35" s="138">
        <v>9.9445999999999994</v>
      </c>
      <c r="H35" s="139"/>
      <c r="I35" s="138">
        <v>23.3508</v>
      </c>
      <c r="J35" s="139"/>
      <c r="K35" s="138">
        <v>19.637899999999998</v>
      </c>
      <c r="L35" s="138">
        <v>8.5767000000000007</v>
      </c>
      <c r="M35" s="138">
        <v>9.6983999999999995</v>
      </c>
      <c r="N35" s="138">
        <v>-6.66</v>
      </c>
      <c r="O35" s="138">
        <v>-39.6</v>
      </c>
      <c r="P35" s="138">
        <v>15.4</v>
      </c>
      <c r="Q35" s="138">
        <v>7.452</v>
      </c>
      <c r="R35" s="139"/>
      <c r="S35" s="138">
        <v>0.2366</v>
      </c>
      <c r="T35" s="138">
        <v>9.5639000000000003</v>
      </c>
      <c r="U35" s="138">
        <v>7.2026000000000003</v>
      </c>
      <c r="V35" s="138">
        <v>6.9771000000000001</v>
      </c>
      <c r="W35" s="138">
        <v>12.527699999999999</v>
      </c>
      <c r="X35" s="138">
        <v>2.7631000000000001</v>
      </c>
      <c r="Y35" s="138">
        <v>1.8844000000000001</v>
      </c>
      <c r="Z35" s="138">
        <v>2.4632999999999998</v>
      </c>
      <c r="AA35" s="139"/>
      <c r="AB35" s="138">
        <v>-0.94010000000000005</v>
      </c>
      <c r="AC35" s="138">
        <v>-1.161</v>
      </c>
      <c r="AD35" s="138">
        <v>-1.1200000000000001</v>
      </c>
      <c r="AE35" s="138">
        <v>3.0009999999999999</v>
      </c>
      <c r="AF35" s="138">
        <v>-15.54</v>
      </c>
      <c r="AG35" s="138">
        <v>11</v>
      </c>
      <c r="AH35" s="138">
        <v>-1.5880000000000001</v>
      </c>
      <c r="AI35" s="138">
        <v>0.23100000000000001</v>
      </c>
      <c r="AJ35" s="139"/>
      <c r="AK35" s="138">
        <v>-13.84</v>
      </c>
      <c r="AL35" s="138">
        <v>-10</v>
      </c>
      <c r="AM35" s="138">
        <v>-8.25</v>
      </c>
      <c r="AN35" s="138">
        <v>-8.34</v>
      </c>
      <c r="AO35" s="138">
        <v>6.7957000000000001</v>
      </c>
      <c r="AP35" s="138">
        <v>4.0625999999999998</v>
      </c>
      <c r="AQ35" s="138">
        <v>23.692399999999999</v>
      </c>
      <c r="AR35" s="138">
        <v>25.1526</v>
      </c>
      <c r="AS35" s="138">
        <v>-20.3218</v>
      </c>
      <c r="AT35" s="139"/>
      <c r="AU35" s="138">
        <v>-3.7530000000000001</v>
      </c>
      <c r="AV35" s="138">
        <v>10.4351</v>
      </c>
      <c r="AW35" s="138">
        <v>8.7203999999999997</v>
      </c>
      <c r="AX35" s="138">
        <v>-7.8970000000000002</v>
      </c>
      <c r="AY35" s="138">
        <v>-5.2889999999999997</v>
      </c>
      <c r="AZ35" s="138">
        <v>24.5166</v>
      </c>
      <c r="BA35" s="138">
        <v>27.348700000000001</v>
      </c>
      <c r="BB35" s="138">
        <v>97.289900000000003</v>
      </c>
      <c r="BC35" s="138">
        <v>20.372800000000002</v>
      </c>
      <c r="BD35" s="138">
        <v>-7.8</v>
      </c>
      <c r="BE35" s="138">
        <v>-7.8</v>
      </c>
      <c r="BF35" s="138">
        <v>0</v>
      </c>
      <c r="BG35" s="138">
        <v>-26.6982</v>
      </c>
      <c r="BH35" s="138">
        <v>-4.1151</v>
      </c>
      <c r="BI35" s="139"/>
      <c r="BJ35" s="138">
        <v>7.4135999999999997</v>
      </c>
      <c r="BK35" s="138">
        <v>8.0261999999999993</v>
      </c>
      <c r="BL35" s="138">
        <v>4.0968</v>
      </c>
      <c r="BM35" s="138">
        <v>2.7332999999999998</v>
      </c>
      <c r="BN35" s="138">
        <v>-99.856499999999997</v>
      </c>
      <c r="BO35" s="138">
        <v>87.588099999999997</v>
      </c>
      <c r="BP35" s="138">
        <v>87.588099999999997</v>
      </c>
      <c r="BQ35" s="138">
        <v>-6.5224000000000002</v>
      </c>
      <c r="BR35" s="138">
        <v>-51.9146</v>
      </c>
      <c r="BS35" s="139"/>
      <c r="BT35" s="139"/>
      <c r="BU35" s="139"/>
      <c r="BV35" s="138">
        <v>34.100099999999998</v>
      </c>
      <c r="BW35" s="139"/>
      <c r="BX35" s="138">
        <v>11.09</v>
      </c>
      <c r="BY35" s="138">
        <v>-11.02</v>
      </c>
      <c r="BZ35" s="138">
        <v>12.37</v>
      </c>
      <c r="CA35" s="138">
        <v>-35.494399999999999</v>
      </c>
      <c r="CB35" s="138">
        <v>-35.7624</v>
      </c>
      <c r="CC35" s="138">
        <v>40.083100000000002</v>
      </c>
      <c r="CD35" s="138">
        <v>38.873699999999999</v>
      </c>
      <c r="CE35" s="138">
        <v>21.948399999999999</v>
      </c>
      <c r="CF35" s="138">
        <v>-6.1965000000000003</v>
      </c>
      <c r="CG35" s="138">
        <v>-6.5350000000000001</v>
      </c>
      <c r="CH35" s="138">
        <v>6.5941000000000001</v>
      </c>
      <c r="CI35" s="138">
        <v>0</v>
      </c>
      <c r="CJ35" s="139"/>
      <c r="CK35" s="139"/>
      <c r="CL35" s="138">
        <v>-5.8</v>
      </c>
      <c r="CM35" s="138">
        <v>-6.7</v>
      </c>
      <c r="CN35" s="138">
        <v>-4.08</v>
      </c>
      <c r="CO35" s="138">
        <v>30.3628</v>
      </c>
      <c r="CP35" s="138">
        <v>30.073499999999999</v>
      </c>
      <c r="CQ35" s="138">
        <v>28.369700000000002</v>
      </c>
      <c r="CR35" s="138">
        <v>65.215199999999996</v>
      </c>
      <c r="CS35" s="138">
        <v>65.341899999999995</v>
      </c>
      <c r="CT35" s="138">
        <v>-31.652899999999999</v>
      </c>
      <c r="CU35" s="138">
        <v>-53.886600000000001</v>
      </c>
      <c r="CV35" s="138">
        <v>-27.347100000000001</v>
      </c>
      <c r="CW35" s="138">
        <v>4.3627000000000002</v>
      </c>
      <c r="CX35" s="138">
        <v>32.33</v>
      </c>
      <c r="CY35" s="138">
        <v>12.95</v>
      </c>
      <c r="CZ35" s="138">
        <v>13.911099999999999</v>
      </c>
      <c r="DA35" s="138">
        <v>12.5031</v>
      </c>
      <c r="DB35" s="138">
        <v>-16.2</v>
      </c>
      <c r="DC35" s="139"/>
      <c r="DD35" s="138">
        <v>0</v>
      </c>
      <c r="DE35" s="138">
        <v>0</v>
      </c>
      <c r="DF35" s="138">
        <v>29.7499</v>
      </c>
      <c r="DG35" s="139"/>
      <c r="DH35" s="139"/>
      <c r="DI35" s="138">
        <v>-41.9</v>
      </c>
      <c r="DJ35" s="138">
        <v>-42.1</v>
      </c>
      <c r="DK35" s="138">
        <v>-0.42970000000000003</v>
      </c>
      <c r="DL35" s="138">
        <v>12.535399999999999</v>
      </c>
      <c r="DM35" s="138">
        <v>14.041499999999999</v>
      </c>
      <c r="DN35" s="138">
        <v>25.240200000000002</v>
      </c>
      <c r="DO35" s="138">
        <v>13.47</v>
      </c>
      <c r="DP35" s="138">
        <v>-2.92</v>
      </c>
      <c r="DQ35" s="138">
        <v>15.81</v>
      </c>
      <c r="DR35" s="138">
        <v>-31.041799999999999</v>
      </c>
      <c r="DS35" s="138">
        <v>-19.72</v>
      </c>
      <c r="DT35" s="139"/>
      <c r="DU35" s="138">
        <v>29.39</v>
      </c>
      <c r="DV35" s="138">
        <v>11.5</v>
      </c>
      <c r="DW35" s="138">
        <v>-33.145499999999998</v>
      </c>
      <c r="DX35" s="138">
        <v>-16</v>
      </c>
      <c r="DY35" s="138">
        <v>-55.614100000000001</v>
      </c>
      <c r="DZ35" s="138">
        <v>-54.5182</v>
      </c>
      <c r="EA35" s="138">
        <v>27.029599999999999</v>
      </c>
      <c r="EB35" s="138">
        <v>-2.8934000000000002</v>
      </c>
      <c r="EC35" s="138">
        <v>-12.8187</v>
      </c>
      <c r="ED35" s="138">
        <v>-12.332000000000001</v>
      </c>
      <c r="EE35" s="138">
        <v>-19.7376</v>
      </c>
      <c r="EF35" s="138">
        <v>-26.929200000000002</v>
      </c>
      <c r="EG35" s="138">
        <v>-14.7</v>
      </c>
      <c r="EH35" s="138">
        <v>-47.8733</v>
      </c>
      <c r="EI35" s="138">
        <v>-74.287800000000004</v>
      </c>
      <c r="EJ35" s="139"/>
      <c r="EK35" s="138">
        <v>-16.898900000000001</v>
      </c>
      <c r="EL35" s="138">
        <v>-16.1553</v>
      </c>
      <c r="EM35" s="138">
        <v>25.6585</v>
      </c>
      <c r="EN35" s="138">
        <v>1.7581</v>
      </c>
      <c r="EO35" s="138">
        <v>0.65390000000000004</v>
      </c>
      <c r="EP35" s="138">
        <v>-8.7080000000000002</v>
      </c>
      <c r="EQ35" s="138">
        <v>-40.502299999999998</v>
      </c>
      <c r="ER35" s="138">
        <v>-40.306899999999999</v>
      </c>
      <c r="ES35" s="138">
        <v>12.519299999999999</v>
      </c>
      <c r="ET35" s="138">
        <v>0</v>
      </c>
      <c r="EU35" s="138">
        <v>-2.83</v>
      </c>
      <c r="EV35" s="138">
        <v>-0.3</v>
      </c>
      <c r="EW35" s="138">
        <v>13.2376</v>
      </c>
      <c r="EX35" s="138">
        <v>-11.9695</v>
      </c>
      <c r="EY35" s="138">
        <v>-9.3275000000000006</v>
      </c>
      <c r="EZ35" s="138">
        <v>-9.7325999999999997</v>
      </c>
      <c r="FA35" s="138">
        <v>7.0350999999999999</v>
      </c>
      <c r="FB35" s="138">
        <v>9.2474000000000007</v>
      </c>
      <c r="FC35" s="138">
        <v>-24.279900000000001</v>
      </c>
      <c r="FD35" s="139"/>
      <c r="FE35" s="139"/>
      <c r="FF35" s="138">
        <v>3.4283999999999999</v>
      </c>
      <c r="FG35" s="138">
        <v>2.8944000000000001</v>
      </c>
      <c r="FH35" s="138">
        <v>3.0249000000000001</v>
      </c>
      <c r="FI35" s="138">
        <v>0</v>
      </c>
      <c r="FJ35" s="138">
        <v>23.6113</v>
      </c>
      <c r="FK35" s="138">
        <v>24.113700000000001</v>
      </c>
      <c r="FL35" s="138">
        <v>-26.458100000000002</v>
      </c>
      <c r="FM35" s="138">
        <v>38.437199999999997</v>
      </c>
      <c r="FN35" s="138">
        <v>37.996299999999998</v>
      </c>
      <c r="FO35" s="138">
        <v>-11.878399999999999</v>
      </c>
      <c r="FP35" s="139"/>
      <c r="FQ35" s="138">
        <v>25.0016</v>
      </c>
      <c r="FR35" s="138">
        <v>-19.149999999999999</v>
      </c>
      <c r="FS35" s="138">
        <v>-1.1128</v>
      </c>
      <c r="FT35" s="138">
        <v>0.20530000000000001</v>
      </c>
      <c r="FU35" s="138">
        <v>1.01</v>
      </c>
      <c r="FV35" s="138">
        <v>0.91</v>
      </c>
      <c r="FW35" s="138">
        <v>-24.446100000000001</v>
      </c>
      <c r="FX35" s="138">
        <v>3.9102000000000001</v>
      </c>
      <c r="FY35" s="138">
        <v>1.962</v>
      </c>
      <c r="FZ35" s="138">
        <v>0.52800000000000002</v>
      </c>
      <c r="GA35" s="139"/>
      <c r="GB35" s="138">
        <v>9.14</v>
      </c>
      <c r="GC35" s="138">
        <v>-15.0741</v>
      </c>
      <c r="GD35" s="138">
        <v>-5.4362000000000004</v>
      </c>
      <c r="GE35" s="139"/>
      <c r="GF35" s="138">
        <v>21.201899999999998</v>
      </c>
      <c r="GG35" s="139"/>
      <c r="GH35" s="138">
        <v>21.196000000000002</v>
      </c>
      <c r="GI35" s="138">
        <v>-6.9553000000000003</v>
      </c>
      <c r="GJ35" s="138">
        <v>-7.4955999999999996</v>
      </c>
      <c r="GK35" s="138">
        <v>2.6080000000000001</v>
      </c>
      <c r="GL35" s="139"/>
      <c r="GM35" s="139"/>
      <c r="GN35" s="139"/>
      <c r="GO35" s="138">
        <v>-38.059199999999997</v>
      </c>
      <c r="GP35" s="138">
        <v>2.0897999999999999</v>
      </c>
      <c r="GQ35" s="138">
        <v>-19.959900000000001</v>
      </c>
      <c r="GR35" s="138">
        <v>1.9382999999999999</v>
      </c>
      <c r="GS35" s="138">
        <v>1.4359</v>
      </c>
      <c r="GT35" s="138">
        <v>117.8062</v>
      </c>
      <c r="GU35" s="138">
        <v>-6.8752000000000004</v>
      </c>
      <c r="GV35" s="138">
        <v>-4.4359000000000002</v>
      </c>
      <c r="GW35" s="138">
        <v>-10.791399999999999</v>
      </c>
      <c r="GX35" s="139"/>
      <c r="GY35" s="138">
        <v>6.0801999999999996</v>
      </c>
      <c r="GZ35" s="138">
        <v>6.2343999999999999</v>
      </c>
      <c r="HA35" s="139"/>
      <c r="HB35" s="138">
        <v>-11.159000000000001</v>
      </c>
      <c r="HC35" s="138">
        <v>-8.4023000000000003</v>
      </c>
      <c r="HD35" s="138">
        <v>-1.26</v>
      </c>
      <c r="HE35" s="139"/>
      <c r="HF35" s="138">
        <v>-54.179400000000001</v>
      </c>
      <c r="HG35" s="138">
        <v>61.497100000000003</v>
      </c>
      <c r="HH35" s="138">
        <v>110.916</v>
      </c>
      <c r="HI35" s="139"/>
      <c r="HJ35" s="138">
        <v>-4.5621</v>
      </c>
      <c r="HK35" s="139"/>
      <c r="HL35" s="138">
        <v>8.9907000000000004</v>
      </c>
      <c r="HM35" s="138">
        <v>-10.072900000000001</v>
      </c>
      <c r="HN35" s="138">
        <v>-13.3651</v>
      </c>
      <c r="HO35" s="139"/>
      <c r="HP35" s="139"/>
      <c r="HQ35" s="138">
        <v>-12.572699999999999</v>
      </c>
      <c r="HR35" s="138">
        <v>-11.990399999999999</v>
      </c>
      <c r="HS35" s="138">
        <v>-29.000900000000001</v>
      </c>
      <c r="HT35" s="138">
        <v>-28.2044</v>
      </c>
      <c r="HU35" s="138">
        <v>18.25</v>
      </c>
      <c r="HV35" s="138">
        <v>17.57</v>
      </c>
      <c r="HW35" s="138">
        <v>-21.6</v>
      </c>
      <c r="HX35" s="138">
        <v>-22.2</v>
      </c>
      <c r="HY35" s="138">
        <v>0.1767</v>
      </c>
      <c r="HZ35" s="138">
        <v>12</v>
      </c>
      <c r="IA35" s="138">
        <v>48.057400000000001</v>
      </c>
      <c r="IB35" s="138">
        <v>24.319700000000001</v>
      </c>
      <c r="IC35" s="138">
        <v>24.081099999999999</v>
      </c>
      <c r="ID35" s="138">
        <v>-11.8</v>
      </c>
      <c r="IE35" s="138">
        <v>-24.8</v>
      </c>
      <c r="IF35" s="138">
        <v>-4.2</v>
      </c>
      <c r="IG35" s="138">
        <v>-4.7</v>
      </c>
      <c r="IH35" s="138">
        <v>-17.779499999999999</v>
      </c>
      <c r="II35" s="139"/>
      <c r="IJ35" s="138">
        <v>-205.8914</v>
      </c>
      <c r="IK35" s="138">
        <v>19.9788</v>
      </c>
      <c r="IL35" s="138">
        <v>-210.8459</v>
      </c>
      <c r="IM35" s="138">
        <v>-6.4432</v>
      </c>
      <c r="IN35" s="138">
        <v>-35.161999999999999</v>
      </c>
      <c r="IO35" s="138">
        <v>48.184100000000001</v>
      </c>
      <c r="IP35" s="138">
        <v>121.4796</v>
      </c>
      <c r="IQ35" s="138">
        <v>98.119699999999995</v>
      </c>
      <c r="IR35" s="138">
        <v>101.77719999999999</v>
      </c>
      <c r="IS35" s="138">
        <v>-31.234000000000002</v>
      </c>
      <c r="IT35" s="138">
        <v>9.4337999999999997</v>
      </c>
      <c r="IU35" s="138">
        <v>6.9790999999999999</v>
      </c>
      <c r="IV35" s="138">
        <v>10.510199999999999</v>
      </c>
      <c r="IW35" s="138">
        <v>76.7316</v>
      </c>
      <c r="IX35" s="138">
        <v>-218.00790000000001</v>
      </c>
      <c r="IY35" s="138">
        <v>-2.6223999999999998</v>
      </c>
      <c r="IZ35" s="138">
        <v>1.6682999999999999</v>
      </c>
      <c r="JA35" s="138">
        <v>-1.2415</v>
      </c>
      <c r="JB35" s="138">
        <v>9.1590000000000007</v>
      </c>
      <c r="JC35" s="138">
        <v>-5.44</v>
      </c>
      <c r="JD35" s="138">
        <v>-0.23</v>
      </c>
      <c r="JE35" s="138">
        <v>-0.23599999999999999</v>
      </c>
      <c r="JF35" s="138">
        <v>0.32</v>
      </c>
      <c r="JG35" s="138">
        <v>-0.16</v>
      </c>
      <c r="JH35" s="138">
        <v>-1.3603000000000001</v>
      </c>
      <c r="JI35" s="138">
        <v>-5.5343999999999998</v>
      </c>
      <c r="JJ35" s="138">
        <v>-0.87739999999999996</v>
      </c>
      <c r="JK35" s="138">
        <v>5.2445000000000004</v>
      </c>
      <c r="JL35" s="138">
        <v>10.5</v>
      </c>
      <c r="JM35" s="138">
        <v>3.1240000000000001</v>
      </c>
      <c r="JN35" s="138">
        <v>2.8820000000000001</v>
      </c>
      <c r="JO35" s="139"/>
      <c r="JP35" s="139"/>
      <c r="JQ35" s="138">
        <v>3.5348999999999999</v>
      </c>
      <c r="JR35" s="138">
        <v>3.3683000000000001</v>
      </c>
      <c r="JS35" s="138">
        <v>3.9832000000000001</v>
      </c>
      <c r="JT35" s="139"/>
      <c r="JU35" s="138">
        <v>10.9</v>
      </c>
      <c r="JV35" s="138">
        <v>5.9259000000000004</v>
      </c>
      <c r="JW35" s="138">
        <v>1.29</v>
      </c>
      <c r="JX35" s="139"/>
      <c r="JY35" s="138">
        <v>-14.485799999999999</v>
      </c>
      <c r="JZ35" s="138">
        <v>0.90310000000000001</v>
      </c>
      <c r="KA35" s="138">
        <v>-24.302900000000001</v>
      </c>
      <c r="KB35" s="138">
        <v>-10.998100000000001</v>
      </c>
      <c r="KC35" s="138">
        <v>-4.2183000000000002</v>
      </c>
      <c r="KD35" s="138">
        <v>-29.138200000000001</v>
      </c>
      <c r="KE35" s="138">
        <v>2.7862</v>
      </c>
      <c r="KF35" s="138">
        <v>-3.2</v>
      </c>
      <c r="KG35" s="138">
        <v>-12.7</v>
      </c>
      <c r="KH35" s="138">
        <v>-13.039099999999999</v>
      </c>
      <c r="KI35" s="138">
        <v>-38.562800000000003</v>
      </c>
    </row>
    <row r="36" spans="1:295" ht="18" customHeight="1" x14ac:dyDescent="0.25">
      <c r="A36" s="133" t="s">
        <v>50</v>
      </c>
      <c r="B36" s="133" t="s">
        <v>793</v>
      </c>
      <c r="C36" s="137">
        <v>0</v>
      </c>
      <c r="D36" s="139"/>
      <c r="E36" s="139"/>
      <c r="F36" s="138">
        <v>2.0836000000000001</v>
      </c>
      <c r="G36" s="138">
        <v>9.8438999999999997</v>
      </c>
      <c r="H36" s="139"/>
      <c r="I36" s="138">
        <v>22.956199999999999</v>
      </c>
      <c r="J36" s="139"/>
      <c r="K36" s="138">
        <v>18.9041</v>
      </c>
      <c r="L36" s="138">
        <v>8.4736999999999991</v>
      </c>
      <c r="M36" s="138">
        <v>10.0556</v>
      </c>
      <c r="N36" s="138">
        <v>-4.4400000000000004</v>
      </c>
      <c r="O36" s="139"/>
      <c r="P36" s="138">
        <v>17.600000000000001</v>
      </c>
      <c r="Q36" s="139"/>
      <c r="R36" s="138">
        <v>-28.6</v>
      </c>
      <c r="S36" s="138">
        <v>2.4386000000000001</v>
      </c>
      <c r="T36" s="138">
        <v>9.7268000000000008</v>
      </c>
      <c r="U36" s="138">
        <v>6.7934000000000001</v>
      </c>
      <c r="V36" s="138">
        <v>6.7144000000000004</v>
      </c>
      <c r="W36" s="138">
        <v>11.6722</v>
      </c>
      <c r="X36" s="138">
        <v>1.9248000000000001</v>
      </c>
      <c r="Y36" s="138">
        <v>1.9</v>
      </c>
      <c r="Z36" s="138">
        <v>2.5202</v>
      </c>
      <c r="AA36" s="139"/>
      <c r="AB36" s="138">
        <v>-0.83720000000000006</v>
      </c>
      <c r="AC36" s="138">
        <v>-1.343</v>
      </c>
      <c r="AD36" s="138">
        <v>-1.244</v>
      </c>
      <c r="AE36" s="138">
        <v>3.113</v>
      </c>
      <c r="AF36" s="138">
        <v>-15.54</v>
      </c>
      <c r="AG36" s="138">
        <v>11</v>
      </c>
      <c r="AH36" s="138">
        <v>-1.43</v>
      </c>
      <c r="AI36" s="138">
        <v>0.219</v>
      </c>
      <c r="AJ36" s="139"/>
      <c r="AK36" s="138">
        <v>-16.86</v>
      </c>
      <c r="AL36" s="139"/>
      <c r="AM36" s="138">
        <v>-6.61</v>
      </c>
      <c r="AN36" s="138">
        <v>-6.78</v>
      </c>
      <c r="AO36" s="138">
        <v>6.2706999999999997</v>
      </c>
      <c r="AP36" s="138">
        <v>3.7873999999999999</v>
      </c>
      <c r="AQ36" s="138">
        <v>24.633299999999998</v>
      </c>
      <c r="AR36" s="138">
        <v>26.0807</v>
      </c>
      <c r="AS36" s="138">
        <v>-20.588100000000001</v>
      </c>
      <c r="AT36" s="139"/>
      <c r="AU36" s="138">
        <v>-4.3293999999999997</v>
      </c>
      <c r="AV36" s="138">
        <v>3.9453999999999998</v>
      </c>
      <c r="AW36" s="138">
        <v>3.8340000000000001</v>
      </c>
      <c r="AX36" s="138">
        <v>-5.6203000000000003</v>
      </c>
      <c r="AY36" s="138">
        <v>-2.9842</v>
      </c>
      <c r="AZ36" s="138">
        <v>19.494900000000001</v>
      </c>
      <c r="BA36" s="138">
        <v>20.525400000000001</v>
      </c>
      <c r="BB36" s="138">
        <v>98.212000000000003</v>
      </c>
      <c r="BC36" s="138">
        <v>19.813400000000001</v>
      </c>
      <c r="BD36" s="138">
        <v>-6.7</v>
      </c>
      <c r="BE36" s="138">
        <v>-6.7</v>
      </c>
      <c r="BF36" s="139"/>
      <c r="BG36" s="138">
        <v>-28.758900000000001</v>
      </c>
      <c r="BH36" s="138">
        <v>-4.1605999999999996</v>
      </c>
      <c r="BI36" s="139"/>
      <c r="BJ36" s="138">
        <v>10.904500000000001</v>
      </c>
      <c r="BK36" s="138">
        <v>7.7187000000000001</v>
      </c>
      <c r="BL36" s="138">
        <v>4.1386000000000003</v>
      </c>
      <c r="BM36" s="138">
        <v>2.7660999999999998</v>
      </c>
      <c r="BN36" s="138">
        <v>-111.3925</v>
      </c>
      <c r="BO36" s="138">
        <v>89.510800000000003</v>
      </c>
      <c r="BP36" s="138">
        <v>89.022499999999994</v>
      </c>
      <c r="BQ36" s="138">
        <v>-6.0228999999999999</v>
      </c>
      <c r="BR36" s="138">
        <v>-50.340699999999998</v>
      </c>
      <c r="BS36" s="139"/>
      <c r="BT36" s="139"/>
      <c r="BU36" s="139"/>
      <c r="BV36" s="138">
        <v>35.417400000000001</v>
      </c>
      <c r="BW36" s="139"/>
      <c r="BX36" s="138">
        <v>11.46</v>
      </c>
      <c r="BY36" s="138">
        <v>-10.44</v>
      </c>
      <c r="BZ36" s="138">
        <v>13.19</v>
      </c>
      <c r="CA36" s="138">
        <v>-40.048999999999999</v>
      </c>
      <c r="CB36" s="138">
        <v>-40.450899999999997</v>
      </c>
      <c r="CC36" s="138">
        <v>41.328600000000002</v>
      </c>
      <c r="CD36" s="138">
        <v>40.524500000000003</v>
      </c>
      <c r="CE36" s="138">
        <v>22.054500000000001</v>
      </c>
      <c r="CF36" s="138">
        <v>-3.6638999999999999</v>
      </c>
      <c r="CG36" s="138">
        <v>-3.7248000000000001</v>
      </c>
      <c r="CH36" s="138">
        <v>10.8056</v>
      </c>
      <c r="CI36" s="139"/>
      <c r="CJ36" s="139"/>
      <c r="CK36" s="139"/>
      <c r="CL36" s="138">
        <v>-6.3</v>
      </c>
      <c r="CM36" s="138">
        <v>-7.3</v>
      </c>
      <c r="CN36" s="138">
        <v>-4.17</v>
      </c>
      <c r="CO36" s="138">
        <v>32.0869</v>
      </c>
      <c r="CP36" s="138">
        <v>32.139600000000002</v>
      </c>
      <c r="CQ36" s="138">
        <v>29.9116</v>
      </c>
      <c r="CR36" s="138">
        <v>67.296199999999999</v>
      </c>
      <c r="CS36" s="138">
        <v>68.508700000000005</v>
      </c>
      <c r="CT36" s="138">
        <v>-30.915099999999999</v>
      </c>
      <c r="CU36" s="138">
        <v>-56.292200000000001</v>
      </c>
      <c r="CV36" s="138">
        <v>-24.553599999999999</v>
      </c>
      <c r="CW36" s="138">
        <v>4.4528999999999996</v>
      </c>
      <c r="CX36" s="138">
        <v>32.75</v>
      </c>
      <c r="CY36" s="138">
        <v>13.12</v>
      </c>
      <c r="CZ36" s="138">
        <v>14.223599999999999</v>
      </c>
      <c r="DA36" s="138">
        <v>12.893700000000001</v>
      </c>
      <c r="DB36" s="138">
        <v>-17.21</v>
      </c>
      <c r="DC36" s="139"/>
      <c r="DD36" s="139"/>
      <c r="DE36" s="139"/>
      <c r="DF36" s="138">
        <v>25.825399999999998</v>
      </c>
      <c r="DG36" s="139"/>
      <c r="DH36" s="139"/>
      <c r="DI36" s="138">
        <v>-44.2</v>
      </c>
      <c r="DJ36" s="138">
        <v>-44.6</v>
      </c>
      <c r="DK36" s="138">
        <v>-0.2319</v>
      </c>
      <c r="DL36" s="138">
        <v>12.3484</v>
      </c>
      <c r="DM36" s="138">
        <v>14.8301</v>
      </c>
      <c r="DN36" s="138">
        <v>24.683499999999999</v>
      </c>
      <c r="DO36" s="138">
        <v>13.22</v>
      </c>
      <c r="DP36" s="138">
        <v>-3.24</v>
      </c>
      <c r="DQ36" s="138">
        <v>13.919</v>
      </c>
      <c r="DR36" s="138">
        <v>-25.923999999999999</v>
      </c>
      <c r="DS36" s="138">
        <v>-19.84</v>
      </c>
      <c r="DT36" s="139"/>
      <c r="DU36" s="138">
        <v>30.42</v>
      </c>
      <c r="DV36" s="138">
        <v>12.19</v>
      </c>
      <c r="DW36" s="138">
        <v>-28.909099999999999</v>
      </c>
      <c r="DX36" s="138">
        <v>-14.6364</v>
      </c>
      <c r="DY36" s="138">
        <v>-57.963700000000003</v>
      </c>
      <c r="DZ36" s="138">
        <v>-56.645499999999998</v>
      </c>
      <c r="EA36" s="138">
        <v>27.759699999999999</v>
      </c>
      <c r="EB36" s="138">
        <v>-3.8079000000000001</v>
      </c>
      <c r="EC36" s="138">
        <v>-14.462</v>
      </c>
      <c r="ED36" s="138">
        <v>-12.982200000000001</v>
      </c>
      <c r="EE36" s="138">
        <v>-17.759599999999999</v>
      </c>
      <c r="EF36" s="138">
        <v>-25.136900000000001</v>
      </c>
      <c r="EG36" s="138">
        <v>-15.013</v>
      </c>
      <c r="EH36" s="138">
        <v>-48.828400000000002</v>
      </c>
      <c r="EI36" s="138">
        <v>-72.082099999999997</v>
      </c>
      <c r="EJ36" s="139"/>
      <c r="EK36" s="138">
        <v>-16.203399999999998</v>
      </c>
      <c r="EL36" s="138">
        <v>-15.793900000000001</v>
      </c>
      <c r="EM36" s="138">
        <v>22.915800000000001</v>
      </c>
      <c r="EN36" s="138">
        <v>-0.17180000000000001</v>
      </c>
      <c r="EO36" s="138">
        <v>-2.0916999999999999</v>
      </c>
      <c r="EP36" s="138">
        <v>7.6959999999999997</v>
      </c>
      <c r="EQ36" s="138">
        <v>-40.109000000000002</v>
      </c>
      <c r="ER36" s="138">
        <v>-40.6432</v>
      </c>
      <c r="ES36" s="138">
        <v>13.6647</v>
      </c>
      <c r="ET36" s="138">
        <v>6.44</v>
      </c>
      <c r="EU36" s="138">
        <v>-4.7</v>
      </c>
      <c r="EV36" s="138">
        <v>-9.8000000000000007</v>
      </c>
      <c r="EW36" s="138">
        <v>12.641</v>
      </c>
      <c r="EX36" s="138">
        <v>-16.038699999999999</v>
      </c>
      <c r="EY36" s="138">
        <v>-10.045</v>
      </c>
      <c r="EZ36" s="138">
        <v>-10.3283</v>
      </c>
      <c r="FA36" s="138">
        <v>7.2184999999999997</v>
      </c>
      <c r="FB36" s="138">
        <v>11.2744</v>
      </c>
      <c r="FC36" s="138">
        <v>-25.898499999999999</v>
      </c>
      <c r="FD36" s="139"/>
      <c r="FE36" s="139"/>
      <c r="FF36" s="138">
        <v>3.4376000000000002</v>
      </c>
      <c r="FG36" s="138">
        <v>2.4087999999999998</v>
      </c>
      <c r="FH36" s="138">
        <v>2.9636</v>
      </c>
      <c r="FI36" s="138">
        <v>0</v>
      </c>
      <c r="FJ36" s="138">
        <v>27.630299999999998</v>
      </c>
      <c r="FK36" s="138">
        <v>26.792999999999999</v>
      </c>
      <c r="FL36" s="138">
        <v>-40.691899999999997</v>
      </c>
      <c r="FM36" s="138">
        <v>40.811</v>
      </c>
      <c r="FN36" s="138">
        <v>40.784300000000002</v>
      </c>
      <c r="FO36" s="138">
        <v>-21.653199999999998</v>
      </c>
      <c r="FP36" s="138">
        <v>-10.213100000000001</v>
      </c>
      <c r="FQ36" s="138">
        <v>25.494800000000001</v>
      </c>
      <c r="FR36" s="138">
        <v>-21.03</v>
      </c>
      <c r="FS36" s="138">
        <v>-1.9056999999999999</v>
      </c>
      <c r="FT36" s="138">
        <v>0.21809999999999999</v>
      </c>
      <c r="FU36" s="138">
        <v>0.93</v>
      </c>
      <c r="FV36" s="138">
        <v>0.96</v>
      </c>
      <c r="FW36" s="138">
        <v>-24.188800000000001</v>
      </c>
      <c r="FX36" s="139"/>
      <c r="FY36" s="138">
        <v>2.0209999999999999</v>
      </c>
      <c r="FZ36" s="138">
        <v>0.64100000000000001</v>
      </c>
      <c r="GA36" s="139"/>
      <c r="GB36" s="138">
        <v>10.15</v>
      </c>
      <c r="GC36" s="138">
        <v>-0.38019999999999998</v>
      </c>
      <c r="GD36" s="138">
        <v>8.1570999999999998</v>
      </c>
      <c r="GE36" s="138">
        <v>-2.74</v>
      </c>
      <c r="GF36" s="138">
        <v>25.042300000000001</v>
      </c>
      <c r="GG36" s="139"/>
      <c r="GH36" s="138">
        <v>19.688400000000001</v>
      </c>
      <c r="GI36" s="138">
        <v>-6.9776999999999996</v>
      </c>
      <c r="GJ36" s="138">
        <v>-7.6581999999999999</v>
      </c>
      <c r="GK36" s="138">
        <v>2.6711999999999998</v>
      </c>
      <c r="GL36" s="139"/>
      <c r="GM36" s="139"/>
      <c r="GN36" s="138">
        <v>-12.3941</v>
      </c>
      <c r="GO36" s="138">
        <v>-41.1145</v>
      </c>
      <c r="GP36" s="138">
        <v>2.1766999999999999</v>
      </c>
      <c r="GQ36" s="138">
        <v>-18.619399999999999</v>
      </c>
      <c r="GR36" s="138">
        <v>-3.1743999999999999</v>
      </c>
      <c r="GS36" s="138">
        <v>-3.5165000000000002</v>
      </c>
      <c r="GT36" s="138">
        <v>86.103499999999997</v>
      </c>
      <c r="GU36" s="138">
        <v>-5.5439999999999996</v>
      </c>
      <c r="GV36" s="138">
        <v>-3.1349999999999998</v>
      </c>
      <c r="GW36" s="138">
        <v>-14.8078</v>
      </c>
      <c r="GX36" s="138">
        <v>4.4550999999999998</v>
      </c>
      <c r="GY36" s="138">
        <v>6.2926000000000002</v>
      </c>
      <c r="GZ36" s="138">
        <v>6.3451000000000004</v>
      </c>
      <c r="HA36" s="138">
        <v>4</v>
      </c>
      <c r="HB36" s="138">
        <v>-9.2247000000000003</v>
      </c>
      <c r="HC36" s="138">
        <v>-7.9763000000000002</v>
      </c>
      <c r="HD36" s="138">
        <v>-1.68</v>
      </c>
      <c r="HE36" s="139"/>
      <c r="HF36" s="138">
        <v>-59.096600000000002</v>
      </c>
      <c r="HG36" s="138">
        <v>61.429600000000001</v>
      </c>
      <c r="HH36" s="138">
        <v>111.5081</v>
      </c>
      <c r="HI36" s="139"/>
      <c r="HJ36" s="138">
        <v>-3.8567</v>
      </c>
      <c r="HK36" s="138">
        <v>0</v>
      </c>
      <c r="HL36" s="138">
        <v>6.9554999999999998</v>
      </c>
      <c r="HM36" s="138">
        <v>0</v>
      </c>
      <c r="HN36" s="138">
        <v>0</v>
      </c>
      <c r="HO36" s="139"/>
      <c r="HP36" s="139"/>
      <c r="HQ36" s="138">
        <v>-12.232100000000001</v>
      </c>
      <c r="HR36" s="138">
        <v>-11.990399999999999</v>
      </c>
      <c r="HS36" s="138">
        <v>-29.625800000000002</v>
      </c>
      <c r="HT36" s="138">
        <v>-29.3032</v>
      </c>
      <c r="HU36" s="138">
        <v>18.68</v>
      </c>
      <c r="HV36" s="138">
        <v>19.07</v>
      </c>
      <c r="HW36" s="138">
        <v>-19.8</v>
      </c>
      <c r="HX36" s="138">
        <v>-20.100000000000001</v>
      </c>
      <c r="HY36" s="138">
        <v>0.21149999999999999</v>
      </c>
      <c r="HZ36" s="138">
        <v>10.8</v>
      </c>
      <c r="IA36" s="138">
        <v>47.648899999999998</v>
      </c>
      <c r="IB36" s="138">
        <v>26.342099999999999</v>
      </c>
      <c r="IC36" s="138">
        <v>26.0609</v>
      </c>
      <c r="ID36" s="138">
        <v>-11.4</v>
      </c>
      <c r="IE36" s="138">
        <v>-24.7</v>
      </c>
      <c r="IF36" s="138">
        <v>-4.0999999999999996</v>
      </c>
      <c r="IG36" s="138">
        <v>-4.7</v>
      </c>
      <c r="IH36" s="139"/>
      <c r="II36" s="139"/>
      <c r="IJ36" s="138">
        <v>-204.27209999999999</v>
      </c>
      <c r="IK36" s="138">
        <v>22.262799999999999</v>
      </c>
      <c r="IL36" s="138">
        <v>-210.3767</v>
      </c>
      <c r="IM36" s="138">
        <v>-9.4464000000000006</v>
      </c>
      <c r="IN36" s="138">
        <v>-35.710599999999999</v>
      </c>
      <c r="IO36" s="138">
        <v>49.949599999999997</v>
      </c>
      <c r="IP36" s="138">
        <v>118.2377</v>
      </c>
      <c r="IQ36" s="138">
        <v>99.902500000000003</v>
      </c>
      <c r="IR36" s="138">
        <v>103.8108</v>
      </c>
      <c r="IS36" s="138">
        <v>-29.4114</v>
      </c>
      <c r="IT36" s="138">
        <v>5.4775999999999998</v>
      </c>
      <c r="IU36" s="138">
        <v>5.4240000000000004</v>
      </c>
      <c r="IV36" s="138">
        <v>10.8764</v>
      </c>
      <c r="IW36" s="138">
        <v>76.141000000000005</v>
      </c>
      <c r="IX36" s="138">
        <v>-215.47739999999999</v>
      </c>
      <c r="IY36" s="138">
        <v>-0.99239999999999995</v>
      </c>
      <c r="IZ36" s="138">
        <v>-0.33960000000000001</v>
      </c>
      <c r="JA36" s="138">
        <v>-1.3806</v>
      </c>
      <c r="JB36" s="138">
        <v>9.641</v>
      </c>
      <c r="JC36" s="138">
        <v>-4.88</v>
      </c>
      <c r="JD36" s="138">
        <v>-9.7000000000000003E-2</v>
      </c>
      <c r="JE36" s="138">
        <v>-9.4E-2</v>
      </c>
      <c r="JF36" s="138">
        <v>0.32</v>
      </c>
      <c r="JG36" s="138">
        <v>-0.56000000000000005</v>
      </c>
      <c r="JH36" s="138">
        <v>-0.4909</v>
      </c>
      <c r="JI36" s="138">
        <v>-5.33</v>
      </c>
      <c r="JJ36" s="138">
        <v>-1.0239</v>
      </c>
      <c r="JK36" s="138">
        <v>5.0705999999999998</v>
      </c>
      <c r="JL36" s="138">
        <v>10.4</v>
      </c>
      <c r="JM36" s="138">
        <v>3.1720000000000002</v>
      </c>
      <c r="JN36" s="138">
        <v>3.3980000000000001</v>
      </c>
      <c r="JO36" s="139"/>
      <c r="JP36" s="138">
        <v>3.0344000000000002</v>
      </c>
      <c r="JQ36" s="138">
        <v>4.4063999999999997</v>
      </c>
      <c r="JR36" s="138">
        <v>4.5052000000000003</v>
      </c>
      <c r="JS36" s="138">
        <v>2.42</v>
      </c>
      <c r="JT36" s="139"/>
      <c r="JU36" s="138">
        <v>8.8000000000000007</v>
      </c>
      <c r="JV36" s="138">
        <v>7.1881000000000004</v>
      </c>
      <c r="JW36" s="138">
        <v>1.39</v>
      </c>
      <c r="JX36" s="139"/>
      <c r="JY36" s="138">
        <v>-15.834300000000001</v>
      </c>
      <c r="JZ36" s="138">
        <v>1.4594</v>
      </c>
      <c r="KA36" s="138">
        <v>-23.6341</v>
      </c>
      <c r="KB36" s="138">
        <v>-12.5457</v>
      </c>
      <c r="KC36" s="138">
        <v>-5.0650000000000004</v>
      </c>
      <c r="KD36" s="138">
        <v>-27.461600000000001</v>
      </c>
      <c r="KE36" s="138">
        <v>2.4009999999999998</v>
      </c>
      <c r="KF36" s="138">
        <v>-1.3</v>
      </c>
      <c r="KG36" s="138">
        <v>-14.8</v>
      </c>
      <c r="KH36" s="138">
        <v>-16.5853</v>
      </c>
      <c r="KI36" s="138">
        <v>-41.9923</v>
      </c>
    </row>
    <row r="37" spans="1:295" ht="18" customHeight="1" x14ac:dyDescent="0.25">
      <c r="A37" s="133" t="s">
        <v>50</v>
      </c>
      <c r="B37" s="133" t="s">
        <v>794</v>
      </c>
      <c r="C37" s="137">
        <v>0</v>
      </c>
      <c r="D37" s="139"/>
      <c r="E37" s="139"/>
      <c r="F37" s="138">
        <v>1.3192999999999999</v>
      </c>
      <c r="G37" s="138">
        <v>9.7542000000000009</v>
      </c>
      <c r="H37" s="139"/>
      <c r="I37" s="138">
        <v>23.787700000000001</v>
      </c>
      <c r="J37" s="139"/>
      <c r="K37" s="138">
        <v>21.138000000000002</v>
      </c>
      <c r="L37" s="138">
        <v>9.3787000000000003</v>
      </c>
      <c r="M37" s="138">
        <v>10.6683</v>
      </c>
      <c r="N37" s="138">
        <v>-6.66</v>
      </c>
      <c r="O37" s="138">
        <v>-37.4</v>
      </c>
      <c r="P37" s="138">
        <v>15.4</v>
      </c>
      <c r="Q37" s="138">
        <v>8.2799999999999994</v>
      </c>
      <c r="R37" s="138">
        <v>-26.4</v>
      </c>
      <c r="S37" s="138">
        <v>3.1446999999999998</v>
      </c>
      <c r="T37" s="138">
        <v>8.6164000000000005</v>
      </c>
      <c r="U37" s="138">
        <v>7.0305</v>
      </c>
      <c r="V37" s="138">
        <v>6.7765000000000004</v>
      </c>
      <c r="W37" s="138">
        <v>12.137700000000001</v>
      </c>
      <c r="X37" s="138">
        <v>2.8241999999999998</v>
      </c>
      <c r="Y37" s="138">
        <v>1.7477</v>
      </c>
      <c r="Z37" s="138">
        <v>2.3582000000000001</v>
      </c>
      <c r="AA37" s="139"/>
      <c r="AB37" s="138">
        <v>-0.53200000000000003</v>
      </c>
      <c r="AC37" s="138">
        <v>-1.2270000000000001</v>
      </c>
      <c r="AD37" s="138">
        <v>-1.214</v>
      </c>
      <c r="AE37" s="138">
        <v>3.1320000000000001</v>
      </c>
      <c r="AF37" s="138">
        <v>-13.32</v>
      </c>
      <c r="AG37" s="138">
        <v>11</v>
      </c>
      <c r="AH37" s="138">
        <v>-1.504</v>
      </c>
      <c r="AI37" s="138">
        <v>0.23799999999999999</v>
      </c>
      <c r="AJ37" s="139"/>
      <c r="AK37" s="138">
        <v>-18.09</v>
      </c>
      <c r="AL37" s="139"/>
      <c r="AM37" s="138">
        <v>-6.47</v>
      </c>
      <c r="AN37" s="138">
        <v>-6.4</v>
      </c>
      <c r="AO37" s="138">
        <v>7.6510999999999996</v>
      </c>
      <c r="AP37" s="138">
        <v>3.8540000000000001</v>
      </c>
      <c r="AQ37" s="138">
        <v>26.5915</v>
      </c>
      <c r="AR37" s="138">
        <v>28.086099999999998</v>
      </c>
      <c r="AS37" s="138">
        <v>-20.296099999999999</v>
      </c>
      <c r="AT37" s="139"/>
      <c r="AU37" s="138">
        <v>-3.5994000000000002</v>
      </c>
      <c r="AV37" s="138">
        <v>-0.1179</v>
      </c>
      <c r="AW37" s="138">
        <v>-0.13569999999999999</v>
      </c>
      <c r="AX37" s="138">
        <v>-4.8368000000000002</v>
      </c>
      <c r="AY37" s="138">
        <v>-2.0356000000000001</v>
      </c>
      <c r="AZ37" s="138">
        <v>16.1187</v>
      </c>
      <c r="BA37" s="138">
        <v>17.123899999999999</v>
      </c>
      <c r="BB37" s="138">
        <v>105.09829999999999</v>
      </c>
      <c r="BC37" s="138">
        <v>19.773399999999999</v>
      </c>
      <c r="BD37" s="138">
        <v>-7</v>
      </c>
      <c r="BE37" s="138">
        <v>-7.1</v>
      </c>
      <c r="BF37" s="139"/>
      <c r="BG37" s="138">
        <v>-27.961400000000001</v>
      </c>
      <c r="BH37" s="138">
        <v>-4.4705000000000004</v>
      </c>
      <c r="BI37" s="139"/>
      <c r="BJ37" s="138">
        <v>12.7544</v>
      </c>
      <c r="BK37" s="138">
        <v>8.1759000000000004</v>
      </c>
      <c r="BL37" s="138">
        <v>4.3287000000000004</v>
      </c>
      <c r="BM37" s="138">
        <v>2.9950999999999999</v>
      </c>
      <c r="BN37" s="138">
        <v>-106.11279999999999</v>
      </c>
      <c r="BO37" s="138">
        <v>91.891199999999998</v>
      </c>
      <c r="BP37" s="138">
        <v>92.043800000000005</v>
      </c>
      <c r="BQ37" s="138">
        <v>-16.511399999999998</v>
      </c>
      <c r="BR37" s="138">
        <v>-40.157200000000003</v>
      </c>
      <c r="BS37" s="139"/>
      <c r="BT37" s="139"/>
      <c r="BU37" s="139"/>
      <c r="BV37" s="138">
        <v>41.984000000000002</v>
      </c>
      <c r="BW37" s="139"/>
      <c r="BX37" s="138">
        <v>13.68</v>
      </c>
      <c r="BY37" s="138">
        <v>-9.2100000000000009</v>
      </c>
      <c r="BZ37" s="138">
        <v>15.65</v>
      </c>
      <c r="CA37" s="138">
        <v>-42.058300000000003</v>
      </c>
      <c r="CB37" s="138">
        <v>-42.728099999999998</v>
      </c>
      <c r="CC37" s="138">
        <v>43.057299999999998</v>
      </c>
      <c r="CD37" s="138">
        <v>42.235300000000002</v>
      </c>
      <c r="CE37" s="138">
        <v>22.6129</v>
      </c>
      <c r="CF37" s="138">
        <v>-3.9556</v>
      </c>
      <c r="CG37" s="138">
        <v>-4.1116000000000001</v>
      </c>
      <c r="CH37" s="138">
        <v>12.5063</v>
      </c>
      <c r="CI37" s="139"/>
      <c r="CJ37" s="139"/>
      <c r="CK37" s="139"/>
      <c r="CL37" s="138">
        <v>-4.0999999999999996</v>
      </c>
      <c r="CM37" s="138">
        <v>-5.0999999999999996</v>
      </c>
      <c r="CN37" s="138">
        <v>-4.75</v>
      </c>
      <c r="CO37" s="138">
        <v>34.116199999999999</v>
      </c>
      <c r="CP37" s="138">
        <v>34.439300000000003</v>
      </c>
      <c r="CQ37" s="138">
        <v>32.200400000000002</v>
      </c>
      <c r="CR37" s="138">
        <v>64.1631</v>
      </c>
      <c r="CS37" s="138">
        <v>64.711299999999994</v>
      </c>
      <c r="CT37" s="138">
        <v>-31.2058</v>
      </c>
      <c r="CU37" s="138">
        <v>-54.673099999999998</v>
      </c>
      <c r="CV37" s="138">
        <v>-25.637599999999999</v>
      </c>
      <c r="CW37" s="138">
        <v>5.1253000000000002</v>
      </c>
      <c r="CX37" s="138">
        <v>36.81</v>
      </c>
      <c r="CY37" s="138">
        <v>15.15</v>
      </c>
      <c r="CZ37" s="138">
        <v>15.629899999999999</v>
      </c>
      <c r="DA37" s="138">
        <v>14.1632</v>
      </c>
      <c r="DB37" s="138">
        <v>-18.989999999999998</v>
      </c>
      <c r="DC37" s="138">
        <v>0</v>
      </c>
      <c r="DD37" s="139"/>
      <c r="DE37" s="139"/>
      <c r="DF37" s="138">
        <v>24.517700000000001</v>
      </c>
      <c r="DG37" s="138">
        <v>0</v>
      </c>
      <c r="DH37" s="138">
        <v>0</v>
      </c>
      <c r="DI37" s="138">
        <v>-46.5</v>
      </c>
      <c r="DJ37" s="138">
        <v>-46.9</v>
      </c>
      <c r="DK37" s="138">
        <v>0.24349999999999999</v>
      </c>
      <c r="DL37" s="138">
        <v>12.3484</v>
      </c>
      <c r="DM37" s="138">
        <v>17.0381</v>
      </c>
      <c r="DN37" s="138">
        <v>24.498000000000001</v>
      </c>
      <c r="DO37" s="138">
        <v>13.26</v>
      </c>
      <c r="DP37" s="138">
        <v>-3.99</v>
      </c>
      <c r="DQ37" s="138">
        <v>16.678000000000001</v>
      </c>
      <c r="DR37" s="138">
        <v>-24.561399999999999</v>
      </c>
      <c r="DS37" s="138">
        <v>-19.82</v>
      </c>
      <c r="DT37" s="138">
        <v>0</v>
      </c>
      <c r="DU37" s="138">
        <v>31.36</v>
      </c>
      <c r="DV37" s="138">
        <v>14.06</v>
      </c>
      <c r="DW37" s="138">
        <v>-27.690899999999999</v>
      </c>
      <c r="DX37" s="138">
        <v>-14.154500000000001</v>
      </c>
      <c r="DY37" s="138">
        <v>-59.2029</v>
      </c>
      <c r="DZ37" s="138">
        <v>-57.9636</v>
      </c>
      <c r="EA37" s="138">
        <v>32.207299999999996</v>
      </c>
      <c r="EB37" s="138">
        <v>0.39219999999999999</v>
      </c>
      <c r="EC37" s="138">
        <v>-9.5043000000000006</v>
      </c>
      <c r="ED37" s="138">
        <v>-9.2455999999999996</v>
      </c>
      <c r="EE37" s="138">
        <v>-18.648599999999998</v>
      </c>
      <c r="EF37" s="138">
        <v>-27.145900000000001</v>
      </c>
      <c r="EG37" s="138">
        <v>-15.55</v>
      </c>
      <c r="EH37" s="138">
        <v>-37.623800000000003</v>
      </c>
      <c r="EI37" s="138">
        <v>-76.538600000000002</v>
      </c>
      <c r="EJ37" s="139"/>
      <c r="EK37" s="138">
        <v>-16.929400000000001</v>
      </c>
      <c r="EL37" s="138">
        <v>-16.2715</v>
      </c>
      <c r="EM37" s="138">
        <v>27.512599999999999</v>
      </c>
      <c r="EN37" s="138">
        <v>-3.8E-3</v>
      </c>
      <c r="EO37" s="138">
        <v>-0.95709999999999995</v>
      </c>
      <c r="EP37" s="138">
        <v>-7.1719999999999997</v>
      </c>
      <c r="EQ37" s="138">
        <v>-41.518700000000003</v>
      </c>
      <c r="ER37" s="138">
        <v>-41.550699999999999</v>
      </c>
      <c r="ES37" s="138">
        <v>14.1805</v>
      </c>
      <c r="ET37" s="138">
        <v>0</v>
      </c>
      <c r="EU37" s="138">
        <v>-3.64</v>
      </c>
      <c r="EV37" s="138">
        <v>0.1</v>
      </c>
      <c r="EW37" s="138">
        <v>12.9291</v>
      </c>
      <c r="EX37" s="138">
        <v>-14.141400000000001</v>
      </c>
      <c r="EY37" s="138">
        <v>-9.8287999999999993</v>
      </c>
      <c r="EZ37" s="138">
        <v>-10.122400000000001</v>
      </c>
      <c r="FA37" s="138">
        <v>7.8151000000000002</v>
      </c>
      <c r="FB37" s="138">
        <v>10.950200000000001</v>
      </c>
      <c r="FC37" s="138">
        <v>-26.048999999999999</v>
      </c>
      <c r="FD37" s="139"/>
      <c r="FE37" s="139"/>
      <c r="FF37" s="138">
        <v>3.1211000000000002</v>
      </c>
      <c r="FG37" s="138">
        <v>2.6095000000000002</v>
      </c>
      <c r="FH37" s="138">
        <v>2.4306000000000001</v>
      </c>
      <c r="FI37" s="139"/>
      <c r="FJ37" s="138">
        <v>29.974699999999999</v>
      </c>
      <c r="FK37" s="138">
        <v>29.3049</v>
      </c>
      <c r="FL37" s="138">
        <v>-39.184800000000003</v>
      </c>
      <c r="FM37" s="138">
        <v>42.7545</v>
      </c>
      <c r="FN37" s="138">
        <v>42.716299999999997</v>
      </c>
      <c r="FO37" s="138">
        <v>-23.617899999999999</v>
      </c>
      <c r="FP37" s="138">
        <v>-12.347099999999999</v>
      </c>
      <c r="FQ37" s="138">
        <v>24.3033</v>
      </c>
      <c r="FR37" s="138">
        <v>-21.5</v>
      </c>
      <c r="FS37" s="138">
        <v>-1.6072</v>
      </c>
      <c r="FT37" s="138">
        <v>0.20069999999999999</v>
      </c>
      <c r="FU37" s="138">
        <v>0.75</v>
      </c>
      <c r="FV37" s="138">
        <v>1.92</v>
      </c>
      <c r="FW37" s="138">
        <v>-24.4131</v>
      </c>
      <c r="FX37" s="139"/>
      <c r="FY37" s="138">
        <v>2.0569999999999999</v>
      </c>
      <c r="FZ37" s="138">
        <v>0.58199999999999996</v>
      </c>
      <c r="GA37" s="139"/>
      <c r="GB37" s="138">
        <v>11.38</v>
      </c>
      <c r="GC37" s="138">
        <v>2.1343000000000001</v>
      </c>
      <c r="GD37" s="138">
        <v>9.7017000000000007</v>
      </c>
      <c r="GE37" s="138">
        <v>-2.57</v>
      </c>
      <c r="GF37" s="138">
        <v>25.130500000000001</v>
      </c>
      <c r="GG37" s="139"/>
      <c r="GH37" s="138">
        <v>19.986799999999999</v>
      </c>
      <c r="GI37" s="138">
        <v>-7.0909000000000004</v>
      </c>
      <c r="GJ37" s="138">
        <v>-7.6913999999999998</v>
      </c>
      <c r="GK37" s="138">
        <v>2.7401</v>
      </c>
      <c r="GL37" s="139"/>
      <c r="GM37" s="139"/>
      <c r="GN37" s="138">
        <v>-12.6797</v>
      </c>
      <c r="GO37" s="138">
        <v>-44.427399999999999</v>
      </c>
      <c r="GP37" s="138">
        <v>2.7088999999999999</v>
      </c>
      <c r="GQ37" s="138">
        <v>-18.591000000000001</v>
      </c>
      <c r="GR37" s="138">
        <v>-3.7744</v>
      </c>
      <c r="GS37" s="138">
        <v>-4.0106999999999999</v>
      </c>
      <c r="GT37" s="138">
        <v>86.577100000000002</v>
      </c>
      <c r="GU37" s="138">
        <v>-5.7511999999999999</v>
      </c>
      <c r="GV37" s="138">
        <v>-3.2326999999999999</v>
      </c>
      <c r="GW37" s="138">
        <v>-14.6694</v>
      </c>
      <c r="GX37" s="138">
        <v>4.8971999999999998</v>
      </c>
      <c r="GY37" s="138">
        <v>6.3072999999999997</v>
      </c>
      <c r="GZ37" s="138">
        <v>6.4162999999999997</v>
      </c>
      <c r="HA37" s="139"/>
      <c r="HB37" s="138">
        <v>-8.5693999999999999</v>
      </c>
      <c r="HC37" s="138">
        <v>-7.6041999999999996</v>
      </c>
      <c r="HD37" s="138">
        <v>-1.68</v>
      </c>
      <c r="HE37" s="139"/>
      <c r="HF37" s="138">
        <v>-59.599699999999999</v>
      </c>
      <c r="HG37" s="138">
        <v>63.4724</v>
      </c>
      <c r="HH37" s="138">
        <v>109.2238</v>
      </c>
      <c r="HI37" s="139"/>
      <c r="HJ37" s="138">
        <v>-3.1000999999999999</v>
      </c>
      <c r="HK37" s="139"/>
      <c r="HL37" s="138">
        <v>6.4316000000000004</v>
      </c>
      <c r="HM37" s="138">
        <v>0</v>
      </c>
      <c r="HN37" s="138">
        <v>0</v>
      </c>
      <c r="HO37" s="139"/>
      <c r="HP37" s="139"/>
      <c r="HQ37" s="138">
        <v>-12.3035</v>
      </c>
      <c r="HR37" s="138">
        <v>-11.9245</v>
      </c>
      <c r="HS37" s="138">
        <v>-29.792200000000001</v>
      </c>
      <c r="HT37" s="138">
        <v>-29.167899999999999</v>
      </c>
      <c r="HU37" s="138">
        <v>15.15</v>
      </c>
      <c r="HV37" s="138">
        <v>15.31</v>
      </c>
      <c r="HW37" s="138">
        <v>-21.2</v>
      </c>
      <c r="HX37" s="138">
        <v>-21.3</v>
      </c>
      <c r="HY37" s="138">
        <v>0.19500000000000001</v>
      </c>
      <c r="HZ37" s="138">
        <v>9.92</v>
      </c>
      <c r="IA37" s="138">
        <v>47.3626</v>
      </c>
      <c r="IB37" s="138">
        <v>28.087</v>
      </c>
      <c r="IC37" s="138">
        <v>27.930700000000002</v>
      </c>
      <c r="ID37" s="138">
        <v>-11.4</v>
      </c>
      <c r="IE37" s="138">
        <v>-25.2</v>
      </c>
      <c r="IF37" s="138">
        <v>-5</v>
      </c>
      <c r="IG37" s="138">
        <v>-5.4</v>
      </c>
      <c r="IH37" s="139"/>
      <c r="II37" s="138">
        <v>-17.864899999999999</v>
      </c>
      <c r="IJ37" s="138">
        <v>-200.6088</v>
      </c>
      <c r="IK37" s="138">
        <v>24.4513</v>
      </c>
      <c r="IL37" s="138">
        <v>-213.4924</v>
      </c>
      <c r="IM37" s="138">
        <v>-11.209899999999999</v>
      </c>
      <c r="IN37" s="138">
        <v>-35.480600000000003</v>
      </c>
      <c r="IO37" s="138">
        <v>51.663499999999999</v>
      </c>
      <c r="IP37" s="138">
        <v>116.8858</v>
      </c>
      <c r="IQ37" s="138">
        <v>99.516300000000001</v>
      </c>
      <c r="IR37" s="138">
        <v>105.4897</v>
      </c>
      <c r="IS37" s="138">
        <v>-25.262899999999998</v>
      </c>
      <c r="IT37" s="138">
        <v>6.3605999999999998</v>
      </c>
      <c r="IU37" s="138">
        <v>7.2203999999999997</v>
      </c>
      <c r="IV37" s="138">
        <v>9.2838999999999992</v>
      </c>
      <c r="IW37" s="138">
        <v>81.925299999999993</v>
      </c>
      <c r="IX37" s="138">
        <v>-215.2475</v>
      </c>
      <c r="IY37" s="138">
        <v>-1.3988</v>
      </c>
      <c r="IZ37" s="138">
        <v>-1.3644000000000001</v>
      </c>
      <c r="JA37" s="138">
        <v>-1.4978</v>
      </c>
      <c r="JB37" s="138">
        <v>8.5239999999999991</v>
      </c>
      <c r="JC37" s="138">
        <v>-4.88</v>
      </c>
      <c r="JD37" s="138">
        <v>-4.2000000000000003E-2</v>
      </c>
      <c r="JE37" s="138">
        <v>-4.8000000000000001E-2</v>
      </c>
      <c r="JF37" s="138">
        <v>0.72</v>
      </c>
      <c r="JG37" s="138">
        <v>-1.04</v>
      </c>
      <c r="JH37" s="138">
        <v>-0.53590000000000004</v>
      </c>
      <c r="JI37" s="138">
        <v>-4.8019999999999996</v>
      </c>
      <c r="JJ37" s="138">
        <v>-0.52639999999999998</v>
      </c>
      <c r="JK37" s="138">
        <v>5.0400999999999998</v>
      </c>
      <c r="JL37" s="138">
        <v>9.6999999999999993</v>
      </c>
      <c r="JM37" s="138">
        <v>3.8410000000000002</v>
      </c>
      <c r="JN37" s="138">
        <v>2.3969999999999998</v>
      </c>
      <c r="JO37" s="139"/>
      <c r="JP37" s="139"/>
      <c r="JQ37" s="138">
        <v>5.1513999999999998</v>
      </c>
      <c r="JR37" s="138">
        <v>4.4884000000000004</v>
      </c>
      <c r="JS37" s="138">
        <v>4.0034000000000001</v>
      </c>
      <c r="JT37" s="139"/>
      <c r="JU37" s="138">
        <v>9.6</v>
      </c>
      <c r="JV37" s="138">
        <v>6.4188000000000001</v>
      </c>
      <c r="JW37" s="138">
        <v>1.34</v>
      </c>
      <c r="JX37" s="139"/>
      <c r="JY37" s="138">
        <v>-15.4048</v>
      </c>
      <c r="JZ37" s="138">
        <v>1.7685999999999999</v>
      </c>
      <c r="KA37" s="138">
        <v>-23.441500000000001</v>
      </c>
      <c r="KB37" s="138">
        <v>-12.354200000000001</v>
      </c>
      <c r="KC37" s="138">
        <v>-5.0861000000000001</v>
      </c>
      <c r="KD37" s="138">
        <v>-27.969000000000001</v>
      </c>
      <c r="KE37" s="138">
        <v>2.5537000000000001</v>
      </c>
      <c r="KF37" s="138">
        <v>-2.2000000000000002</v>
      </c>
      <c r="KG37" s="138">
        <v>-13.9</v>
      </c>
      <c r="KH37" s="138">
        <v>-19.3186</v>
      </c>
      <c r="KI37" s="138">
        <v>-32.739600000000003</v>
      </c>
    </row>
    <row r="38" spans="1:295" ht="18" customHeight="1" x14ac:dyDescent="0.25">
      <c r="A38" s="133" t="s">
        <v>50</v>
      </c>
      <c r="B38" s="133" t="s">
        <v>795</v>
      </c>
      <c r="C38" s="137">
        <v>0</v>
      </c>
      <c r="D38" s="138">
        <v>3.2288000000000001</v>
      </c>
      <c r="E38" s="138">
        <v>-8.6265000000000001</v>
      </c>
      <c r="F38" s="138">
        <v>-0.89610000000000001</v>
      </c>
      <c r="G38" s="138">
        <v>10.024900000000001</v>
      </c>
      <c r="H38" s="139"/>
      <c r="I38" s="138">
        <v>24.1067</v>
      </c>
      <c r="J38" s="139"/>
      <c r="K38" s="138">
        <v>22.293399999999998</v>
      </c>
      <c r="L38" s="138">
        <v>10.0487</v>
      </c>
      <c r="M38" s="138">
        <v>11.3332</v>
      </c>
      <c r="N38" s="138">
        <v>-6.66</v>
      </c>
      <c r="O38" s="138">
        <v>-39.6</v>
      </c>
      <c r="P38" s="138">
        <v>15.4</v>
      </c>
      <c r="Q38" s="138">
        <v>7.452</v>
      </c>
      <c r="R38" s="138">
        <v>-26.4</v>
      </c>
      <c r="S38" s="138">
        <v>4.4043999999999999</v>
      </c>
      <c r="T38" s="138">
        <v>7.8070000000000004</v>
      </c>
      <c r="U38" s="138">
        <v>7.6753999999999998</v>
      </c>
      <c r="V38" s="138">
        <v>7.5049999999999999</v>
      </c>
      <c r="W38" s="138">
        <v>13.1602</v>
      </c>
      <c r="X38" s="138">
        <v>3.6991999999999998</v>
      </c>
      <c r="Y38" s="138">
        <v>1.8046</v>
      </c>
      <c r="Z38" s="138">
        <v>2.4302999999999999</v>
      </c>
      <c r="AA38" s="139"/>
      <c r="AB38" s="138">
        <v>-0.70020000000000004</v>
      </c>
      <c r="AC38" s="138">
        <v>-1.1599999999999999</v>
      </c>
      <c r="AD38" s="138">
        <v>-1.1080000000000001</v>
      </c>
      <c r="AE38" s="138">
        <v>3.109</v>
      </c>
      <c r="AF38" s="138">
        <v>-13.32</v>
      </c>
      <c r="AG38" s="138">
        <v>8.8000000000000007</v>
      </c>
      <c r="AH38" s="138">
        <v>-1.4730000000000001</v>
      </c>
      <c r="AI38" s="138">
        <v>0.23200000000000001</v>
      </c>
      <c r="AJ38" s="139"/>
      <c r="AK38" s="138">
        <v>-18.27</v>
      </c>
      <c r="AL38" s="138">
        <v>-10</v>
      </c>
      <c r="AM38" s="138">
        <v>-6.04</v>
      </c>
      <c r="AN38" s="138">
        <v>-6.43</v>
      </c>
      <c r="AO38" s="138">
        <v>7.7003000000000004</v>
      </c>
      <c r="AP38" s="138">
        <v>3.4154</v>
      </c>
      <c r="AQ38" s="138">
        <v>27.316600000000001</v>
      </c>
      <c r="AR38" s="138">
        <v>28.895099999999999</v>
      </c>
      <c r="AS38" s="138">
        <v>-19.2912</v>
      </c>
      <c r="AT38" s="139"/>
      <c r="AU38" s="138">
        <v>-3.1726000000000001</v>
      </c>
      <c r="AV38" s="138">
        <v>1.9134</v>
      </c>
      <c r="AW38" s="138">
        <v>2.6549999999999998</v>
      </c>
      <c r="AX38" s="138">
        <v>-4.8852000000000002</v>
      </c>
      <c r="AY38" s="138">
        <v>-1.8448</v>
      </c>
      <c r="AZ38" s="138">
        <v>17.103999999999999</v>
      </c>
      <c r="BA38" s="138">
        <v>16.825700000000001</v>
      </c>
      <c r="BB38" s="138">
        <v>99.756500000000003</v>
      </c>
      <c r="BC38" s="138">
        <v>18.212700000000002</v>
      </c>
      <c r="BD38" s="138">
        <v>-6.9</v>
      </c>
      <c r="BE38" s="138">
        <v>-6.7</v>
      </c>
      <c r="BF38" s="139"/>
      <c r="BG38" s="138">
        <v>-25.304500000000001</v>
      </c>
      <c r="BH38" s="138">
        <v>-4.4729999999999999</v>
      </c>
      <c r="BI38" s="139"/>
      <c r="BJ38" s="138">
        <v>13.140599999999999</v>
      </c>
      <c r="BK38" s="138">
        <v>8.3010999999999999</v>
      </c>
      <c r="BL38" s="138">
        <v>4.0904999999999996</v>
      </c>
      <c r="BM38" s="138">
        <v>2.6553</v>
      </c>
      <c r="BN38" s="138">
        <v>-97.231899999999996</v>
      </c>
      <c r="BO38" s="138">
        <v>91.036699999999996</v>
      </c>
      <c r="BP38" s="138">
        <v>90.8536</v>
      </c>
      <c r="BQ38" s="138">
        <v>-22.3735</v>
      </c>
      <c r="BR38" s="138">
        <v>-34.186500000000002</v>
      </c>
      <c r="BS38" s="139"/>
      <c r="BT38" s="139"/>
      <c r="BU38" s="139"/>
      <c r="BV38" s="138">
        <v>43.4011</v>
      </c>
      <c r="BW38" s="139"/>
      <c r="BX38" s="138">
        <v>14.96</v>
      </c>
      <c r="BY38" s="138">
        <v>-9.34</v>
      </c>
      <c r="BZ38" s="138">
        <v>16.21</v>
      </c>
      <c r="CA38" s="138">
        <v>-42.192300000000003</v>
      </c>
      <c r="CB38" s="138">
        <v>-42.058300000000003</v>
      </c>
      <c r="CC38" s="138">
        <v>44.0717</v>
      </c>
      <c r="CD38" s="138">
        <v>43.4617</v>
      </c>
      <c r="CE38" s="138">
        <v>22.703299999999999</v>
      </c>
      <c r="CF38" s="138">
        <v>-5.0972999999999997</v>
      </c>
      <c r="CG38" s="138">
        <v>-5.0027999999999997</v>
      </c>
      <c r="CH38" s="138">
        <v>13.1494</v>
      </c>
      <c r="CI38" s="139"/>
      <c r="CJ38" s="139"/>
      <c r="CK38" s="139"/>
      <c r="CL38" s="138">
        <v>-4.9000000000000004</v>
      </c>
      <c r="CM38" s="138">
        <v>-6.1</v>
      </c>
      <c r="CN38" s="138">
        <v>-3.97</v>
      </c>
      <c r="CO38" s="138">
        <v>33.594799999999999</v>
      </c>
      <c r="CP38" s="138">
        <v>33.962400000000002</v>
      </c>
      <c r="CQ38" s="138">
        <v>32.074199999999998</v>
      </c>
      <c r="CR38" s="138">
        <v>61.452599999999997</v>
      </c>
      <c r="CS38" s="138">
        <v>62.325800000000001</v>
      </c>
      <c r="CT38" s="138">
        <v>-29.4453</v>
      </c>
      <c r="CU38" s="138">
        <v>-55.607500000000002</v>
      </c>
      <c r="CV38" s="138">
        <v>-24.496400000000001</v>
      </c>
      <c r="CW38" s="138">
        <v>4.8810000000000002</v>
      </c>
      <c r="CX38" s="138">
        <v>37.29</v>
      </c>
      <c r="CY38" s="138">
        <v>15.85</v>
      </c>
      <c r="CZ38" s="138">
        <v>15.629899999999999</v>
      </c>
      <c r="DA38" s="138">
        <v>14.358499999999999</v>
      </c>
      <c r="DB38" s="138">
        <v>-19.809999999999999</v>
      </c>
      <c r="DC38" s="139"/>
      <c r="DD38" s="139"/>
      <c r="DE38" s="139"/>
      <c r="DF38" s="138">
        <v>22.351500000000001</v>
      </c>
      <c r="DG38" s="139"/>
      <c r="DH38" s="139"/>
      <c r="DI38" s="138">
        <v>-46.9</v>
      </c>
      <c r="DJ38" s="138">
        <v>-46.4</v>
      </c>
      <c r="DK38" s="138">
        <v>0.34970000000000001</v>
      </c>
      <c r="DL38" s="138">
        <v>11.974299999999999</v>
      </c>
      <c r="DM38" s="138">
        <v>15.934100000000001</v>
      </c>
      <c r="DN38" s="138">
        <v>24.126899999999999</v>
      </c>
      <c r="DO38" s="138">
        <v>13.13</v>
      </c>
      <c r="DP38" s="138">
        <v>-3.95</v>
      </c>
      <c r="DQ38" s="138">
        <v>15.221</v>
      </c>
      <c r="DR38" s="138">
        <v>-23.748799999999999</v>
      </c>
      <c r="DS38" s="138">
        <v>-20.65</v>
      </c>
      <c r="DT38" s="139"/>
      <c r="DU38" s="138">
        <v>31.93</v>
      </c>
      <c r="DV38" s="138">
        <v>14.8</v>
      </c>
      <c r="DW38" s="138">
        <v>-25.872699999999998</v>
      </c>
      <c r="DX38" s="138">
        <v>-12.836399999999999</v>
      </c>
      <c r="DY38" s="138">
        <v>-59.524999999999999</v>
      </c>
      <c r="DZ38" s="138">
        <v>-58.2</v>
      </c>
      <c r="EA38" s="138">
        <v>34.076599999999999</v>
      </c>
      <c r="EB38" s="138">
        <v>0.97989999999999999</v>
      </c>
      <c r="EC38" s="138">
        <v>-8.7737999999999996</v>
      </c>
      <c r="ED38" s="138">
        <v>-8.4921000000000006</v>
      </c>
      <c r="EE38" s="138">
        <v>-19.242100000000001</v>
      </c>
      <c r="EF38" s="138">
        <v>-27.042000000000002</v>
      </c>
      <c r="EG38" s="138">
        <v>-15.423999999999999</v>
      </c>
      <c r="EH38" s="138">
        <v>-34.021299999999997</v>
      </c>
      <c r="EI38" s="138">
        <v>-76.127300000000005</v>
      </c>
      <c r="EJ38" s="139"/>
      <c r="EK38" s="138">
        <v>-16.975899999999999</v>
      </c>
      <c r="EL38" s="138">
        <v>-16.3325</v>
      </c>
      <c r="EM38" s="138">
        <v>27.7803</v>
      </c>
      <c r="EN38" s="138">
        <v>0.20119999999999999</v>
      </c>
      <c r="EO38" s="138">
        <v>-0.72409999999999997</v>
      </c>
      <c r="EP38" s="138">
        <v>-4.6120000000000001</v>
      </c>
      <c r="EQ38" s="138">
        <v>-41.677</v>
      </c>
      <c r="ER38" s="138">
        <v>-41.736600000000003</v>
      </c>
      <c r="ES38" s="138">
        <v>13.5822</v>
      </c>
      <c r="ET38" s="138">
        <v>0</v>
      </c>
      <c r="EU38" s="138">
        <v>-5.2</v>
      </c>
      <c r="EV38" s="138">
        <v>0</v>
      </c>
      <c r="EW38" s="138">
        <v>12.7441</v>
      </c>
      <c r="EX38" s="138">
        <v>-13.5943</v>
      </c>
      <c r="EY38" s="138">
        <v>-11.216699999999999</v>
      </c>
      <c r="EZ38" s="138">
        <v>-11.3851</v>
      </c>
      <c r="FA38" s="138">
        <v>7.8691000000000004</v>
      </c>
      <c r="FB38" s="138">
        <v>10.697699999999999</v>
      </c>
      <c r="FC38" s="138">
        <v>-26.738499999999998</v>
      </c>
      <c r="FD38" s="139"/>
      <c r="FE38" s="139"/>
      <c r="FF38" s="138">
        <v>4.4607999999999999</v>
      </c>
      <c r="FG38" s="138">
        <v>2.5421</v>
      </c>
      <c r="FH38" s="138">
        <v>2.8380999999999998</v>
      </c>
      <c r="FI38" s="138">
        <v>0</v>
      </c>
      <c r="FJ38" s="138">
        <v>29.807200000000002</v>
      </c>
      <c r="FK38" s="138">
        <v>30.142099999999999</v>
      </c>
      <c r="FL38" s="138">
        <v>-40.691899999999997</v>
      </c>
      <c r="FM38" s="138">
        <v>42.777000000000001</v>
      </c>
      <c r="FN38" s="138">
        <v>42.694800000000001</v>
      </c>
      <c r="FO38" s="138">
        <v>-24.132400000000001</v>
      </c>
      <c r="FP38" s="138">
        <v>-12.423</v>
      </c>
      <c r="FQ38" s="138">
        <v>24.816099999999999</v>
      </c>
      <c r="FR38" s="138">
        <v>-21.92</v>
      </c>
      <c r="FS38" s="138">
        <v>-1.4131</v>
      </c>
      <c r="FT38" s="138">
        <v>0.21809999999999999</v>
      </c>
      <c r="FU38" s="138">
        <v>0.96</v>
      </c>
      <c r="FV38" s="138">
        <v>1.97</v>
      </c>
      <c r="FW38" s="138">
        <v>-24.1798</v>
      </c>
      <c r="FX38" s="139"/>
      <c r="FY38" s="138">
        <v>2.0920000000000001</v>
      </c>
      <c r="FZ38" s="138">
        <v>0.38</v>
      </c>
      <c r="GA38" s="139"/>
      <c r="GB38" s="138">
        <v>11.24</v>
      </c>
      <c r="GC38" s="138">
        <v>1.9107000000000001</v>
      </c>
      <c r="GD38" s="138">
        <v>9.6949000000000005</v>
      </c>
      <c r="GE38" s="138">
        <v>-2.2599999999999998</v>
      </c>
      <c r="GF38" s="138">
        <v>25.444400000000002</v>
      </c>
      <c r="GG38" s="139"/>
      <c r="GH38" s="138">
        <v>19.710100000000001</v>
      </c>
      <c r="GI38" s="138">
        <v>-7.1075999999999997</v>
      </c>
      <c r="GJ38" s="138">
        <v>-7.8806000000000003</v>
      </c>
      <c r="GK38" s="138">
        <v>2.7629000000000001</v>
      </c>
      <c r="GL38" s="139"/>
      <c r="GM38" s="139"/>
      <c r="GN38" s="138">
        <v>-12.3545</v>
      </c>
      <c r="GO38" s="138">
        <v>-45.362699999999997</v>
      </c>
      <c r="GP38" s="138">
        <v>2.96</v>
      </c>
      <c r="GQ38" s="138">
        <v>-18.4711</v>
      </c>
      <c r="GR38" s="138">
        <v>-3.0375000000000001</v>
      </c>
      <c r="GS38" s="138">
        <v>-3.5283000000000002</v>
      </c>
      <c r="GT38" s="138">
        <v>83.980699999999999</v>
      </c>
      <c r="GU38" s="138">
        <v>-5.9081999999999999</v>
      </c>
      <c r="GV38" s="138">
        <v>-3.6718999999999999</v>
      </c>
      <c r="GW38" s="138">
        <v>-13.290699999999999</v>
      </c>
      <c r="GX38" s="138">
        <v>4.7759</v>
      </c>
      <c r="GY38" s="138">
        <v>6.6588000000000003</v>
      </c>
      <c r="GZ38" s="138">
        <v>6.6932</v>
      </c>
      <c r="HA38" s="138">
        <v>4.0380000000000003</v>
      </c>
      <c r="HB38" s="138">
        <v>-8.6015999999999995</v>
      </c>
      <c r="HC38" s="138">
        <v>-7.4063999999999997</v>
      </c>
      <c r="HD38" s="138">
        <v>-1.26</v>
      </c>
      <c r="HE38" s="139"/>
      <c r="HF38" s="138">
        <v>-61.137999999999998</v>
      </c>
      <c r="HG38" s="138">
        <v>66.042500000000004</v>
      </c>
      <c r="HH38" s="138">
        <v>109.116</v>
      </c>
      <c r="HI38" s="139"/>
      <c r="HJ38" s="138">
        <v>-3.5322</v>
      </c>
      <c r="HK38" s="139"/>
      <c r="HL38" s="138">
        <v>7.6719999999999997</v>
      </c>
      <c r="HM38" s="138">
        <v>0</v>
      </c>
      <c r="HN38" s="138">
        <v>0</v>
      </c>
      <c r="HO38" s="139"/>
      <c r="HP38" s="139"/>
      <c r="HQ38" s="138">
        <v>-11.3696</v>
      </c>
      <c r="HR38" s="138">
        <v>-11.144399999999999</v>
      </c>
      <c r="HS38" s="138">
        <v>-29.5168</v>
      </c>
      <c r="HT38" s="138">
        <v>-29.2928</v>
      </c>
      <c r="HU38" s="138">
        <v>16.350000000000001</v>
      </c>
      <c r="HV38" s="138">
        <v>16.23</v>
      </c>
      <c r="HW38" s="138">
        <v>-21.3</v>
      </c>
      <c r="HX38" s="138">
        <v>-21.4</v>
      </c>
      <c r="HY38" s="138">
        <v>0.40560000000000002</v>
      </c>
      <c r="HZ38" s="138">
        <v>8.32</v>
      </c>
      <c r="IA38" s="138">
        <v>44.537599999999998</v>
      </c>
      <c r="IB38" s="138">
        <v>28.396100000000001</v>
      </c>
      <c r="IC38" s="138">
        <v>28.319800000000001</v>
      </c>
      <c r="ID38" s="138">
        <v>-11.8</v>
      </c>
      <c r="IE38" s="138">
        <v>-25.6</v>
      </c>
      <c r="IF38" s="138">
        <v>-5.4</v>
      </c>
      <c r="IG38" s="138">
        <v>-6</v>
      </c>
      <c r="IH38" s="139"/>
      <c r="II38" s="139"/>
      <c r="IJ38" s="138">
        <v>-199.07159999999999</v>
      </c>
      <c r="IK38" s="138">
        <v>27.006699999999999</v>
      </c>
      <c r="IL38" s="138">
        <v>-214.4658</v>
      </c>
      <c r="IM38" s="138">
        <v>-11.116</v>
      </c>
      <c r="IN38" s="138">
        <v>-35.087200000000003</v>
      </c>
      <c r="IO38" s="138">
        <v>52.833500000000001</v>
      </c>
      <c r="IP38" s="138">
        <v>115.85080000000001</v>
      </c>
      <c r="IQ38" s="138">
        <v>98.143299999999996</v>
      </c>
      <c r="IR38" s="138">
        <v>102.8451</v>
      </c>
      <c r="IS38" s="138">
        <v>-22.780999999999999</v>
      </c>
      <c r="IT38" s="138">
        <v>6.2953999999999999</v>
      </c>
      <c r="IU38" s="138">
        <v>3.9992999999999999</v>
      </c>
      <c r="IV38" s="138">
        <v>9.4402000000000008</v>
      </c>
      <c r="IW38" s="138">
        <v>83.177400000000006</v>
      </c>
      <c r="IX38" s="138">
        <v>-215.20140000000001</v>
      </c>
      <c r="IY38" s="138">
        <v>4.6764999999999999</v>
      </c>
      <c r="IZ38" s="138">
        <v>-4.0189000000000004</v>
      </c>
      <c r="JA38" s="138">
        <v>-2.0154000000000001</v>
      </c>
      <c r="JB38" s="138">
        <v>8.1980000000000004</v>
      </c>
      <c r="JC38" s="138">
        <v>-5.12</v>
      </c>
      <c r="JD38" s="138">
        <v>-0.13600000000000001</v>
      </c>
      <c r="JE38" s="138">
        <v>-0.13600000000000001</v>
      </c>
      <c r="JF38" s="138">
        <v>0.48</v>
      </c>
      <c r="JG38" s="138">
        <v>-1.1200000000000001</v>
      </c>
      <c r="JH38" s="138">
        <v>-0.66059999999999997</v>
      </c>
      <c r="JI38" s="138">
        <v>-5.5069999999999997</v>
      </c>
      <c r="JJ38" s="138">
        <v>-0.14499999999999999</v>
      </c>
      <c r="JK38" s="138">
        <v>4.6006</v>
      </c>
      <c r="JL38" s="138">
        <v>9.6</v>
      </c>
      <c r="JM38" s="138">
        <v>2.7690000000000001</v>
      </c>
      <c r="JN38" s="138">
        <v>3.8559999999999999</v>
      </c>
      <c r="JO38" s="139"/>
      <c r="JP38" s="138">
        <v>2.7517</v>
      </c>
      <c r="JQ38" s="138">
        <v>5.5095999999999998</v>
      </c>
      <c r="JR38" s="138">
        <v>3.9171999999999998</v>
      </c>
      <c r="JS38" s="138">
        <v>3.5533000000000001</v>
      </c>
      <c r="JT38" s="139"/>
      <c r="JU38" s="138">
        <v>9.6999999999999993</v>
      </c>
      <c r="JV38" s="138">
        <v>6.5072000000000001</v>
      </c>
      <c r="JW38" s="138">
        <v>1.4</v>
      </c>
      <c r="JX38" s="139"/>
      <c r="JY38" s="138">
        <v>-15.3531</v>
      </c>
      <c r="JZ38" s="138">
        <v>2.1829000000000001</v>
      </c>
      <c r="KA38" s="138">
        <v>-24.940100000000001</v>
      </c>
      <c r="KB38" s="138">
        <v>-12.177</v>
      </c>
      <c r="KC38" s="138">
        <v>-5.3273999999999999</v>
      </c>
      <c r="KD38" s="138">
        <v>-28.5518</v>
      </c>
      <c r="KE38" s="138">
        <v>3.5893000000000002</v>
      </c>
      <c r="KF38" s="138">
        <v>-2.2999999999999998</v>
      </c>
      <c r="KG38" s="138">
        <v>-13.6</v>
      </c>
      <c r="KH38" s="138">
        <v>-22.082100000000001</v>
      </c>
      <c r="KI38" s="138">
        <v>-31.4648</v>
      </c>
    </row>
    <row r="39" spans="1:295" ht="18" customHeight="1" x14ac:dyDescent="0.25">
      <c r="A39" s="133" t="s">
        <v>50</v>
      </c>
      <c r="B39" s="133" t="s">
        <v>796</v>
      </c>
      <c r="C39" s="137">
        <v>0</v>
      </c>
      <c r="D39" s="138">
        <v>3.4803000000000002</v>
      </c>
      <c r="E39" s="138">
        <v>-9.0008999999999997</v>
      </c>
      <c r="F39" s="138">
        <v>-0.30099999999999999</v>
      </c>
      <c r="G39" s="138">
        <v>8.5792000000000002</v>
      </c>
      <c r="H39" s="139"/>
      <c r="I39" s="138">
        <v>24.3188</v>
      </c>
      <c r="J39" s="139"/>
      <c r="K39" s="138">
        <v>23.2515</v>
      </c>
      <c r="L39" s="138">
        <v>10.4687</v>
      </c>
      <c r="M39" s="138">
        <v>11.800800000000001</v>
      </c>
      <c r="N39" s="138">
        <v>-6.66</v>
      </c>
      <c r="O39" s="138">
        <v>-37.4</v>
      </c>
      <c r="P39" s="138">
        <v>15.4</v>
      </c>
      <c r="Q39" s="138">
        <v>7.452</v>
      </c>
      <c r="R39" s="138">
        <v>-24.2</v>
      </c>
      <c r="S39" s="138">
        <v>3.3601999999999999</v>
      </c>
      <c r="T39" s="138">
        <v>8.2019000000000002</v>
      </c>
      <c r="U39" s="138">
        <v>7.4756</v>
      </c>
      <c r="V39" s="138">
        <v>7.3837000000000002</v>
      </c>
      <c r="W39" s="138">
        <v>12.886200000000001</v>
      </c>
      <c r="X39" s="138">
        <v>3.0562999999999998</v>
      </c>
      <c r="Y39" s="138">
        <v>-0.14269999999999999</v>
      </c>
      <c r="Z39" s="138">
        <v>2.4821</v>
      </c>
      <c r="AA39" s="139"/>
      <c r="AB39" s="138">
        <v>-1.0673999999999999</v>
      </c>
      <c r="AC39" s="138">
        <v>-0.84199999999999997</v>
      </c>
      <c r="AD39" s="138">
        <v>-0.83</v>
      </c>
      <c r="AE39" s="138">
        <v>3.1379999999999999</v>
      </c>
      <c r="AF39" s="138">
        <v>-13.32</v>
      </c>
      <c r="AG39" s="138">
        <v>8.8000000000000007</v>
      </c>
      <c r="AH39" s="138">
        <v>-1.38</v>
      </c>
      <c r="AI39" s="138">
        <v>0.23400000000000001</v>
      </c>
      <c r="AJ39" s="139"/>
      <c r="AK39" s="138">
        <v>-16.079999999999998</v>
      </c>
      <c r="AL39" s="139"/>
      <c r="AM39" s="138">
        <v>-6.95</v>
      </c>
      <c r="AN39" s="138">
        <v>-6.86</v>
      </c>
      <c r="AO39" s="138">
        <v>8.1575000000000006</v>
      </c>
      <c r="AP39" s="138">
        <v>3.45</v>
      </c>
      <c r="AQ39" s="138">
        <v>26.494399999999999</v>
      </c>
      <c r="AR39" s="138">
        <v>28.331</v>
      </c>
      <c r="AS39" s="138">
        <v>-18.3887</v>
      </c>
      <c r="AT39" s="139"/>
      <c r="AU39" s="138">
        <v>-3.0670999999999999</v>
      </c>
      <c r="AV39" s="138">
        <v>0.3695</v>
      </c>
      <c r="AW39" s="138">
        <v>3.1472000000000002</v>
      </c>
      <c r="AX39" s="138">
        <v>-4.2817999999999996</v>
      </c>
      <c r="AY39" s="138">
        <v>-1.6002000000000001</v>
      </c>
      <c r="AZ39" s="138">
        <v>20.0532</v>
      </c>
      <c r="BA39" s="138">
        <v>19.531199999999998</v>
      </c>
      <c r="BB39" s="138">
        <v>97.671899999999994</v>
      </c>
      <c r="BC39" s="138">
        <v>19.282299999999999</v>
      </c>
      <c r="BD39" s="138">
        <v>-6.9</v>
      </c>
      <c r="BE39" s="138">
        <v>-6.9</v>
      </c>
      <c r="BF39" s="139"/>
      <c r="BG39" s="138">
        <v>-28.195900000000002</v>
      </c>
      <c r="BH39" s="138">
        <v>-4.5143000000000004</v>
      </c>
      <c r="BI39" s="139"/>
      <c r="BJ39" s="138">
        <v>8.6420999999999992</v>
      </c>
      <c r="BK39" s="138">
        <v>8.7197999999999993</v>
      </c>
      <c r="BL39" s="138">
        <v>4.2679999999999998</v>
      </c>
      <c r="BM39" s="138">
        <v>2.7892999999999999</v>
      </c>
      <c r="BN39" s="138">
        <v>-110.9042</v>
      </c>
      <c r="BO39" s="138">
        <v>92.654200000000003</v>
      </c>
      <c r="BP39" s="138">
        <v>92.745699999999999</v>
      </c>
      <c r="BQ39" s="138">
        <v>-19.989599999999999</v>
      </c>
      <c r="BR39" s="138">
        <v>-41.398200000000003</v>
      </c>
      <c r="BS39" s="139"/>
      <c r="BT39" s="139"/>
      <c r="BU39" s="139"/>
      <c r="BV39" s="138">
        <v>44.438899999999997</v>
      </c>
      <c r="BW39" s="139"/>
      <c r="BX39" s="138">
        <v>14.75</v>
      </c>
      <c r="BY39" s="138">
        <v>-9.5500000000000007</v>
      </c>
      <c r="BZ39" s="138">
        <v>16.100000000000001</v>
      </c>
      <c r="CA39" s="138">
        <v>-39.379199999999997</v>
      </c>
      <c r="CB39" s="138">
        <v>-39.379199999999997</v>
      </c>
      <c r="CC39" s="138">
        <v>40.700800000000001</v>
      </c>
      <c r="CD39" s="138">
        <v>40.265900000000002</v>
      </c>
      <c r="CE39" s="138">
        <v>20.508500000000002</v>
      </c>
      <c r="CF39" s="138">
        <v>-4.6425999999999998</v>
      </c>
      <c r="CG39" s="138">
        <v>-4.6516000000000002</v>
      </c>
      <c r="CH39" s="138">
        <v>7.8792999999999997</v>
      </c>
      <c r="CI39" s="139"/>
      <c r="CJ39" s="139"/>
      <c r="CK39" s="139"/>
      <c r="CL39" s="138">
        <v>-6</v>
      </c>
      <c r="CM39" s="138">
        <v>-6.9</v>
      </c>
      <c r="CN39" s="138">
        <v>-4.04</v>
      </c>
      <c r="CO39" s="138">
        <v>33.764000000000003</v>
      </c>
      <c r="CP39" s="138">
        <v>33.6601</v>
      </c>
      <c r="CQ39" s="138">
        <v>31.844999999999999</v>
      </c>
      <c r="CR39" s="138">
        <v>63.731499999999997</v>
      </c>
      <c r="CS39" s="138">
        <v>64.073499999999996</v>
      </c>
      <c r="CT39" s="138">
        <v>-31.2393</v>
      </c>
      <c r="CU39" s="138">
        <v>-55.792299999999997</v>
      </c>
      <c r="CV39" s="138">
        <v>-24.981999999999999</v>
      </c>
      <c r="CW39" s="138">
        <v>4.7976999999999999</v>
      </c>
      <c r="CX39" s="138">
        <v>37.409999999999997</v>
      </c>
      <c r="CY39" s="138">
        <v>16.010000000000002</v>
      </c>
      <c r="CZ39" s="138">
        <v>16.254899999999999</v>
      </c>
      <c r="DA39" s="138">
        <v>14.8468</v>
      </c>
      <c r="DB39" s="138">
        <v>-20.2</v>
      </c>
      <c r="DC39" s="139"/>
      <c r="DD39" s="139"/>
      <c r="DE39" s="139"/>
      <c r="DF39" s="138">
        <v>23.145099999999999</v>
      </c>
      <c r="DG39" s="139"/>
      <c r="DH39" s="139"/>
      <c r="DI39" s="138">
        <v>-46.9</v>
      </c>
      <c r="DJ39" s="138">
        <v>-46.3</v>
      </c>
      <c r="DK39" s="138">
        <v>0.1105</v>
      </c>
      <c r="DL39" s="138">
        <v>11.974299999999999</v>
      </c>
      <c r="DM39" s="138">
        <v>16.7227</v>
      </c>
      <c r="DN39" s="139"/>
      <c r="DO39" s="138">
        <v>13.06</v>
      </c>
      <c r="DP39" s="138">
        <v>-3.71</v>
      </c>
      <c r="DQ39" s="138">
        <v>16.151</v>
      </c>
      <c r="DR39" s="138">
        <v>-23.126300000000001</v>
      </c>
      <c r="DS39" s="138">
        <v>-21.92</v>
      </c>
      <c r="DT39" s="139"/>
      <c r="DU39" s="138">
        <v>33.69</v>
      </c>
      <c r="DV39" s="138">
        <v>14.69</v>
      </c>
      <c r="DW39" s="138">
        <v>-25.327300000000001</v>
      </c>
      <c r="DX39" s="138">
        <v>-12.9636</v>
      </c>
      <c r="DY39" s="138">
        <v>-56.7697</v>
      </c>
      <c r="DZ39" s="138">
        <v>-55.945500000000003</v>
      </c>
      <c r="EA39" s="138">
        <v>35.346600000000002</v>
      </c>
      <c r="EB39" s="138">
        <v>1.0429999999999999</v>
      </c>
      <c r="EC39" s="138">
        <v>-8.4526000000000003</v>
      </c>
      <c r="ED39" s="138">
        <v>-8.2414000000000005</v>
      </c>
      <c r="EE39" s="138">
        <v>-20.000699999999998</v>
      </c>
      <c r="EF39" s="138">
        <v>-25.944099999999999</v>
      </c>
      <c r="EG39" s="138">
        <v>-14.311999999999999</v>
      </c>
      <c r="EH39" s="138">
        <v>-38.951500000000003</v>
      </c>
      <c r="EI39" s="138">
        <v>-75.465999999999994</v>
      </c>
      <c r="EJ39" s="139"/>
      <c r="EK39" s="138">
        <v>-16.9329</v>
      </c>
      <c r="EL39" s="138">
        <v>-16.215</v>
      </c>
      <c r="EM39" s="138">
        <v>28.032399999999999</v>
      </c>
      <c r="EN39" s="138">
        <v>0.14349999999999999</v>
      </c>
      <c r="EO39" s="138">
        <v>-0.44550000000000001</v>
      </c>
      <c r="EP39" s="138">
        <v>-7.1719999999999997</v>
      </c>
      <c r="EQ39" s="138">
        <v>-41.179600000000001</v>
      </c>
      <c r="ER39" s="138">
        <v>-40.976399999999998</v>
      </c>
      <c r="ES39" s="138">
        <v>13.367900000000001</v>
      </c>
      <c r="ET39" s="138">
        <v>0</v>
      </c>
      <c r="EU39" s="138">
        <v>-3.95</v>
      </c>
      <c r="EV39" s="138">
        <v>0</v>
      </c>
      <c r="EW39" s="138">
        <v>12.7904</v>
      </c>
      <c r="EX39" s="138">
        <v>-13.618399999999999</v>
      </c>
      <c r="EY39" s="138">
        <v>-9.9770000000000003</v>
      </c>
      <c r="EZ39" s="138">
        <v>-10.2668</v>
      </c>
      <c r="FA39" s="138">
        <v>7.7736999999999998</v>
      </c>
      <c r="FB39" s="138">
        <v>10.3492</v>
      </c>
      <c r="FC39" s="138">
        <v>-27.6876</v>
      </c>
      <c r="FD39" s="139"/>
      <c r="FE39" s="139"/>
      <c r="FF39" s="138">
        <v>5.0091999999999999</v>
      </c>
      <c r="FG39" s="138">
        <v>2.4382000000000001</v>
      </c>
      <c r="FH39" s="138">
        <v>2.4367000000000001</v>
      </c>
      <c r="FI39" s="138">
        <v>0</v>
      </c>
      <c r="FJ39" s="138">
        <v>27.1279</v>
      </c>
      <c r="FK39" s="138">
        <v>26.625599999999999</v>
      </c>
      <c r="FL39" s="138">
        <v>-28.467600000000001</v>
      </c>
      <c r="FM39" s="138">
        <v>39.924599999999998</v>
      </c>
      <c r="FN39" s="138">
        <v>40.0901</v>
      </c>
      <c r="FO39" s="138">
        <v>-12.4236</v>
      </c>
      <c r="FP39" s="139"/>
      <c r="FQ39" s="138">
        <v>24.210599999999999</v>
      </c>
      <c r="FR39" s="138">
        <v>-19.36</v>
      </c>
      <c r="FS39" s="138">
        <v>-1.6016999999999999</v>
      </c>
      <c r="FT39" s="138">
        <v>0.16589999999999999</v>
      </c>
      <c r="FU39" s="138">
        <v>0.17</v>
      </c>
      <c r="FV39" s="138">
        <v>1.34</v>
      </c>
      <c r="FW39" s="138">
        <v>-23.8889</v>
      </c>
      <c r="FX39" s="139"/>
      <c r="FY39" s="138">
        <v>2.3679999999999999</v>
      </c>
      <c r="FZ39" s="138">
        <v>0.624</v>
      </c>
      <c r="GA39" s="139"/>
      <c r="GB39" s="138">
        <v>10.42</v>
      </c>
      <c r="GC39" s="138">
        <v>-13.450900000000001</v>
      </c>
      <c r="GD39" s="138">
        <v>-5.1326999999999998</v>
      </c>
      <c r="GE39" s="138">
        <v>-1.85</v>
      </c>
      <c r="GF39" s="138">
        <v>23.401900000000001</v>
      </c>
      <c r="GG39" s="139"/>
      <c r="GH39" s="138">
        <v>21.279199999999999</v>
      </c>
      <c r="GI39" s="138">
        <v>-7.2641999999999998</v>
      </c>
      <c r="GJ39" s="138">
        <v>-8.0023999999999997</v>
      </c>
      <c r="GK39" s="138">
        <v>2.8125</v>
      </c>
      <c r="GL39" s="139"/>
      <c r="GM39" s="139"/>
      <c r="GN39" s="138">
        <v>-11.798</v>
      </c>
      <c r="GO39" s="138">
        <v>-43.686999999999998</v>
      </c>
      <c r="GP39" s="138">
        <v>3.36</v>
      </c>
      <c r="GQ39" s="138">
        <v>-19.086600000000001</v>
      </c>
      <c r="GR39" s="138">
        <v>-2.8713000000000002</v>
      </c>
      <c r="GS39" s="138">
        <v>-2.4159999999999999</v>
      </c>
      <c r="GT39" s="138">
        <v>101.2272</v>
      </c>
      <c r="GU39" s="138">
        <v>-5.4088000000000003</v>
      </c>
      <c r="GV39" s="138">
        <v>-4.6167999999999996</v>
      </c>
      <c r="GW39" s="138">
        <v>-12.735300000000001</v>
      </c>
      <c r="GX39" s="138">
        <v>4.4794</v>
      </c>
      <c r="GY39" s="138">
        <v>6.7393999999999998</v>
      </c>
      <c r="GZ39" s="138">
        <v>6.7405999999999997</v>
      </c>
      <c r="HA39" s="138">
        <v>4</v>
      </c>
      <c r="HB39" s="138">
        <v>-10.237500000000001</v>
      </c>
      <c r="HC39" s="138">
        <v>-8.5005000000000006</v>
      </c>
      <c r="HD39" s="138">
        <v>-1.26</v>
      </c>
      <c r="HE39" s="139"/>
      <c r="HF39" s="138">
        <v>-58.225299999999997</v>
      </c>
      <c r="HG39" s="138">
        <v>63.2361</v>
      </c>
      <c r="HH39" s="138">
        <v>108.2726</v>
      </c>
      <c r="HI39" s="139"/>
      <c r="HJ39" s="138">
        <v>0</v>
      </c>
      <c r="HK39" s="138">
        <v>0</v>
      </c>
      <c r="HL39" s="138">
        <v>7.5805999999999996</v>
      </c>
      <c r="HM39" s="138">
        <v>0</v>
      </c>
      <c r="HN39" s="138">
        <v>0</v>
      </c>
      <c r="HO39" s="139"/>
      <c r="HP39" s="139"/>
      <c r="HQ39" s="138">
        <v>-10.886200000000001</v>
      </c>
      <c r="HR39" s="138">
        <v>-10.375400000000001</v>
      </c>
      <c r="HS39" s="138">
        <v>-29.095099999999999</v>
      </c>
      <c r="HT39" s="138">
        <v>-29.1159</v>
      </c>
      <c r="HU39" s="138">
        <v>14.99</v>
      </c>
      <c r="HV39" s="138">
        <v>15.23</v>
      </c>
      <c r="HW39" s="138">
        <v>-22.2</v>
      </c>
      <c r="HX39" s="138">
        <v>-21.8</v>
      </c>
      <c r="HY39" s="138">
        <v>0.37080000000000002</v>
      </c>
      <c r="HZ39" s="138">
        <v>6.64</v>
      </c>
      <c r="IA39" s="138">
        <v>49.311399999999999</v>
      </c>
      <c r="IB39" s="138">
        <v>28.171700000000001</v>
      </c>
      <c r="IC39" s="138">
        <v>28.103300000000001</v>
      </c>
      <c r="ID39" s="138">
        <v>-11.5</v>
      </c>
      <c r="IE39" s="138">
        <v>-26.9</v>
      </c>
      <c r="IF39" s="138">
        <v>-4.5999999999999996</v>
      </c>
      <c r="IG39" s="138">
        <v>-5</v>
      </c>
      <c r="IH39" s="139"/>
      <c r="II39" s="138">
        <v>-17.848299999999998</v>
      </c>
      <c r="IJ39" s="138">
        <v>-199.6447</v>
      </c>
      <c r="IK39" s="138">
        <v>25.9834</v>
      </c>
      <c r="IL39" s="138">
        <v>-216.89930000000001</v>
      </c>
      <c r="IM39" s="138">
        <v>-11.754099999999999</v>
      </c>
      <c r="IN39" s="138">
        <v>-36.07</v>
      </c>
      <c r="IO39" s="138">
        <v>52.2879</v>
      </c>
      <c r="IP39" s="138">
        <v>114.6925</v>
      </c>
      <c r="IQ39" s="138">
        <v>97.126499999999993</v>
      </c>
      <c r="IR39" s="138">
        <v>104.0356</v>
      </c>
      <c r="IS39" s="138">
        <v>-23.341899999999999</v>
      </c>
      <c r="IT39" s="138">
        <v>4.6607000000000003</v>
      </c>
      <c r="IU39" s="138">
        <v>8.0622000000000007</v>
      </c>
      <c r="IV39" s="138">
        <v>11.055300000000001</v>
      </c>
      <c r="IW39" s="138">
        <v>86.063299999999998</v>
      </c>
      <c r="IX39" s="138">
        <v>-215.04400000000001</v>
      </c>
      <c r="IY39" s="138">
        <v>3.3782000000000001</v>
      </c>
      <c r="IZ39" s="138">
        <v>-3.2774000000000001</v>
      </c>
      <c r="JA39" s="138">
        <v>-1.6394</v>
      </c>
      <c r="JB39" s="138">
        <v>5.4749999999999996</v>
      </c>
      <c r="JC39" s="138">
        <v>-5.52</v>
      </c>
      <c r="JD39" s="138">
        <v>-0.17399999999999999</v>
      </c>
      <c r="JE39" s="138">
        <v>-0.17199999999999999</v>
      </c>
      <c r="JF39" s="138">
        <v>1.1200000000000001</v>
      </c>
      <c r="JG39" s="138">
        <v>-0.88</v>
      </c>
      <c r="JH39" s="138">
        <v>-1.1252</v>
      </c>
      <c r="JI39" s="138">
        <v>-5.3605</v>
      </c>
      <c r="JJ39" s="138">
        <v>-0.29139999999999999</v>
      </c>
      <c r="JK39" s="138">
        <v>4.1917</v>
      </c>
      <c r="JL39" s="138">
        <v>10.1</v>
      </c>
      <c r="JM39" s="138">
        <v>2.843</v>
      </c>
      <c r="JN39" s="138">
        <v>2.1779999999999999</v>
      </c>
      <c r="JO39" s="139"/>
      <c r="JP39" s="139"/>
      <c r="JQ39" s="138">
        <v>3.9552</v>
      </c>
      <c r="JR39" s="138">
        <v>3.2503000000000002</v>
      </c>
      <c r="JS39" s="138">
        <v>2.4790000000000001</v>
      </c>
      <c r="JT39" s="139"/>
      <c r="JU39" s="138">
        <v>10.8</v>
      </c>
      <c r="JV39" s="138">
        <v>5.5430999999999999</v>
      </c>
      <c r="JW39" s="138">
        <v>1.22</v>
      </c>
      <c r="JX39" s="139"/>
      <c r="JY39" s="138">
        <v>-14.5192</v>
      </c>
      <c r="JZ39" s="138">
        <v>1.3846000000000001</v>
      </c>
      <c r="KA39" s="138">
        <v>-24.401199999999999</v>
      </c>
      <c r="KB39" s="138">
        <v>-11.387700000000001</v>
      </c>
      <c r="KC39" s="138">
        <v>-4.8124000000000002</v>
      </c>
      <c r="KD39" s="138">
        <v>-28.6662</v>
      </c>
      <c r="KE39" s="138">
        <v>2.8153999999999999</v>
      </c>
      <c r="KF39" s="138">
        <v>-3.7</v>
      </c>
      <c r="KG39" s="138">
        <v>-13.5</v>
      </c>
      <c r="KH39" s="138">
        <v>-20.631399999999999</v>
      </c>
      <c r="KI39" s="138">
        <v>-36.857199999999999</v>
      </c>
    </row>
    <row r="40" spans="1:295" ht="18" customHeight="1" x14ac:dyDescent="0.25">
      <c r="A40" s="133" t="s">
        <v>50</v>
      </c>
      <c r="B40" s="133" t="s">
        <v>797</v>
      </c>
      <c r="C40" s="140">
        <v>0</v>
      </c>
      <c r="D40" s="142">
        <v>3.7086999999999999</v>
      </c>
      <c r="E40" s="142">
        <v>-9.3185000000000002</v>
      </c>
      <c r="F40" s="142">
        <v>6.4399999999999999E-2</v>
      </c>
      <c r="G40" s="142">
        <v>9.5162999999999993</v>
      </c>
      <c r="H40" s="141"/>
      <c r="I40" s="142">
        <v>23.418399999999998</v>
      </c>
      <c r="J40" s="141"/>
      <c r="K40" s="142">
        <v>22.993600000000001</v>
      </c>
      <c r="L40" s="142">
        <v>10.277699999999999</v>
      </c>
      <c r="M40" s="142">
        <v>11.654</v>
      </c>
      <c r="N40" s="142">
        <v>-6.66</v>
      </c>
      <c r="O40" s="141"/>
      <c r="P40" s="142">
        <v>15.4</v>
      </c>
      <c r="Q40" s="142">
        <v>6.6239999999999997</v>
      </c>
      <c r="R40" s="142">
        <v>-26.4</v>
      </c>
      <c r="S40" s="142">
        <v>3.5173000000000001</v>
      </c>
      <c r="T40" s="142">
        <v>7.8731</v>
      </c>
      <c r="U40" s="142">
        <v>7.8274999999999997</v>
      </c>
      <c r="V40" s="142">
        <v>7.8409000000000004</v>
      </c>
      <c r="W40" s="142">
        <v>13.367699999999999</v>
      </c>
      <c r="X40" s="142">
        <v>4.0628000000000002</v>
      </c>
      <c r="Y40" s="142">
        <v>-0.1158</v>
      </c>
      <c r="Z40" s="142">
        <v>2.4535999999999998</v>
      </c>
      <c r="AA40" s="141"/>
      <c r="AB40" s="142">
        <v>-0.53949999999999998</v>
      </c>
      <c r="AC40" s="142">
        <v>-0.74</v>
      </c>
      <c r="AD40" s="142">
        <v>-0.71799999999999997</v>
      </c>
      <c r="AE40" s="142">
        <v>2.5070000000000001</v>
      </c>
      <c r="AF40" s="142">
        <v>-13.32</v>
      </c>
      <c r="AG40" s="142">
        <v>8.8000000000000007</v>
      </c>
      <c r="AH40" s="142">
        <v>-1.355</v>
      </c>
      <c r="AI40" s="142">
        <v>0.224</v>
      </c>
      <c r="AJ40" s="141"/>
      <c r="AK40" s="142">
        <v>-15.83</v>
      </c>
      <c r="AL40" s="141"/>
      <c r="AM40" s="142">
        <v>-6.35</v>
      </c>
      <c r="AN40" s="142">
        <v>-6.43</v>
      </c>
      <c r="AO40" s="142">
        <v>7.9414999999999996</v>
      </c>
      <c r="AP40" s="142">
        <v>3.7854999999999999</v>
      </c>
      <c r="AQ40" s="142">
        <v>25.6812</v>
      </c>
      <c r="AR40" s="142">
        <v>27.501300000000001</v>
      </c>
      <c r="AS40" s="142">
        <v>-19.065799999999999</v>
      </c>
      <c r="AT40" s="141"/>
      <c r="AU40" s="142">
        <v>-3.9811999999999999</v>
      </c>
      <c r="AV40" s="142">
        <v>10.8924</v>
      </c>
      <c r="AW40" s="142">
        <v>9.5225000000000009</v>
      </c>
      <c r="AX40" s="142">
        <v>-6.5213999999999999</v>
      </c>
      <c r="AY40" s="142">
        <v>-3.1560000000000001</v>
      </c>
      <c r="AZ40" s="142">
        <v>22.286200000000001</v>
      </c>
      <c r="BA40" s="142">
        <v>22.086500000000001</v>
      </c>
      <c r="BB40" s="142">
        <v>99.312100000000001</v>
      </c>
      <c r="BC40" s="142">
        <v>18.952999999999999</v>
      </c>
      <c r="BD40" s="142">
        <v>-6.7</v>
      </c>
      <c r="BE40" s="142">
        <v>-6.6</v>
      </c>
      <c r="BF40" s="141"/>
      <c r="BG40" s="142">
        <v>-28.569600000000001</v>
      </c>
      <c r="BH40" s="142">
        <v>-4.5719000000000003</v>
      </c>
      <c r="BI40" s="141"/>
      <c r="BJ40" s="142">
        <v>8.4047999999999998</v>
      </c>
      <c r="BK40" s="142">
        <v>8.2256999999999998</v>
      </c>
      <c r="BL40" s="142">
        <v>4.0396000000000001</v>
      </c>
      <c r="BM40" s="142">
        <v>2.7782</v>
      </c>
      <c r="BN40" s="142">
        <v>-100.1617</v>
      </c>
      <c r="BO40" s="142">
        <v>91.433400000000006</v>
      </c>
      <c r="BP40" s="142">
        <v>91.463899999999995</v>
      </c>
      <c r="BQ40" s="142">
        <v>-25.9361</v>
      </c>
      <c r="BR40" s="142">
        <v>-35.798499999999997</v>
      </c>
      <c r="BS40" s="141"/>
      <c r="BT40" s="141"/>
      <c r="BU40" s="141"/>
      <c r="BV40" s="142">
        <v>43.4011</v>
      </c>
      <c r="BW40" s="141"/>
      <c r="BX40" s="142">
        <v>14.39</v>
      </c>
      <c r="BY40" s="142">
        <v>-9.8000000000000007</v>
      </c>
      <c r="BZ40" s="142">
        <v>16.36</v>
      </c>
      <c r="CA40" s="142">
        <v>-38.0396</v>
      </c>
      <c r="CB40" s="142">
        <v>-37.637799999999999</v>
      </c>
      <c r="CC40" s="142">
        <v>40.2637</v>
      </c>
      <c r="CD40" s="142">
        <v>39.000999999999998</v>
      </c>
      <c r="CE40" s="142">
        <v>20.950199999999999</v>
      </c>
      <c r="CF40" s="142">
        <v>-6.1036000000000001</v>
      </c>
      <c r="CG40" s="142">
        <v>-6.1333000000000002</v>
      </c>
      <c r="CH40" s="142">
        <v>8.0507000000000009</v>
      </c>
      <c r="CI40" s="141"/>
      <c r="CJ40" s="141"/>
      <c r="CK40" s="141"/>
      <c r="CL40" s="142">
        <v>-4.3</v>
      </c>
      <c r="CM40" s="142">
        <v>-5.4</v>
      </c>
      <c r="CN40" s="142">
        <v>-4.0599999999999996</v>
      </c>
      <c r="CO40" s="142">
        <v>33.083799999999997</v>
      </c>
      <c r="CP40" s="142">
        <v>33.403300000000002</v>
      </c>
      <c r="CQ40" s="142">
        <v>31.218699999999998</v>
      </c>
      <c r="CR40" s="142">
        <v>61.063800000000001</v>
      </c>
      <c r="CS40" s="142">
        <v>61.7286</v>
      </c>
      <c r="CT40" s="142">
        <v>-30.672799999999999</v>
      </c>
      <c r="CU40" s="142">
        <v>-53.452300000000001</v>
      </c>
      <c r="CV40" s="142">
        <v>-25.442799999999998</v>
      </c>
      <c r="CW40" s="142">
        <v>4.7839</v>
      </c>
      <c r="CX40" s="142">
        <v>37.299999999999997</v>
      </c>
      <c r="CY40" s="142">
        <v>15.84</v>
      </c>
      <c r="CZ40" s="142">
        <v>16.098600000000001</v>
      </c>
      <c r="DA40" s="142">
        <v>14.553800000000001</v>
      </c>
      <c r="DB40" s="142">
        <v>-19.73</v>
      </c>
      <c r="DC40" s="141"/>
      <c r="DD40" s="141"/>
      <c r="DE40" s="141"/>
      <c r="DF40" s="142">
        <v>25.5411</v>
      </c>
      <c r="DG40" s="141"/>
      <c r="DH40" s="141"/>
      <c r="DI40" s="141"/>
      <c r="DJ40" s="142">
        <v>-47.1</v>
      </c>
      <c r="DK40" s="142">
        <v>0.152</v>
      </c>
      <c r="DL40" s="142">
        <v>11.974299999999999</v>
      </c>
      <c r="DM40" s="142">
        <v>16.091799999999999</v>
      </c>
      <c r="DN40" s="142">
        <v>24.126899999999999</v>
      </c>
      <c r="DO40" s="142">
        <v>12.9</v>
      </c>
      <c r="DP40" s="142">
        <v>-3.86</v>
      </c>
      <c r="DQ40" s="142">
        <v>15.112500000000001</v>
      </c>
      <c r="DR40" s="142">
        <v>-25.133900000000001</v>
      </c>
      <c r="DS40" s="142">
        <v>-21.9</v>
      </c>
      <c r="DT40" s="141"/>
      <c r="DU40" s="142">
        <v>32.47</v>
      </c>
      <c r="DV40" s="142">
        <v>14.35</v>
      </c>
      <c r="DW40" s="142">
        <v>-27.381799999999998</v>
      </c>
      <c r="DX40" s="142">
        <v>-13.7</v>
      </c>
      <c r="DY40" s="142">
        <v>-55.561500000000002</v>
      </c>
      <c r="DZ40" s="142">
        <v>-54.2545</v>
      </c>
      <c r="EA40" s="142">
        <v>33.252800000000001</v>
      </c>
      <c r="EB40" s="142">
        <v>0.60599999999999998</v>
      </c>
      <c r="EC40" s="142">
        <v>-8.7006999999999994</v>
      </c>
      <c r="ED40" s="142">
        <v>-8.8460000000000001</v>
      </c>
      <c r="EE40" s="142">
        <v>-20.5609</v>
      </c>
      <c r="EF40" s="142">
        <v>-26.125299999999999</v>
      </c>
      <c r="EG40" s="142">
        <v>-13.912000000000001</v>
      </c>
      <c r="EH40" s="142">
        <v>-33.959899999999998</v>
      </c>
      <c r="EI40" s="142">
        <v>-76.03</v>
      </c>
      <c r="EJ40" s="141"/>
      <c r="EK40" s="142">
        <v>-16.7073</v>
      </c>
      <c r="EL40" s="142">
        <v>-15.807700000000001</v>
      </c>
      <c r="EM40" s="142">
        <v>28.9419</v>
      </c>
      <c r="EN40" s="142">
        <v>-0.7752</v>
      </c>
      <c r="EO40" s="142">
        <v>-0.6855</v>
      </c>
      <c r="EP40" s="142">
        <v>-10.244</v>
      </c>
      <c r="EQ40" s="142">
        <v>-39.465000000000003</v>
      </c>
      <c r="ER40" s="142">
        <v>-39.337400000000002</v>
      </c>
      <c r="ES40" s="142">
        <v>14.1898</v>
      </c>
      <c r="ET40" s="142">
        <v>0</v>
      </c>
      <c r="EU40" s="142">
        <v>-4</v>
      </c>
      <c r="EV40" s="142">
        <v>0.2</v>
      </c>
      <c r="EW40" s="142">
        <v>12.6556</v>
      </c>
      <c r="EX40" s="142">
        <v>-14.745699999999999</v>
      </c>
      <c r="EY40" s="142">
        <v>-8.2150999999999996</v>
      </c>
      <c r="EZ40" s="142">
        <v>-8.5713000000000008</v>
      </c>
      <c r="FA40" s="142">
        <v>5.7660999999999998</v>
      </c>
      <c r="FB40" s="142">
        <v>10.1647</v>
      </c>
      <c r="FC40" s="142">
        <v>-28.7394</v>
      </c>
      <c r="FD40" s="141"/>
      <c r="FE40" s="141"/>
      <c r="FF40" s="142">
        <v>3.7597</v>
      </c>
      <c r="FG40" s="142">
        <v>2.4832999999999998</v>
      </c>
      <c r="FH40" s="142">
        <v>3.3132000000000001</v>
      </c>
      <c r="FI40" s="142">
        <v>0</v>
      </c>
      <c r="FJ40" s="142">
        <v>26.290600000000001</v>
      </c>
      <c r="FK40" s="142">
        <v>26.625599999999999</v>
      </c>
      <c r="FL40" s="142">
        <v>-27.797799999999999</v>
      </c>
      <c r="FM40" s="142">
        <v>38.745100000000001</v>
      </c>
      <c r="FN40" s="142">
        <v>39.319299999999998</v>
      </c>
      <c r="FO40" s="142">
        <v>-12.455500000000001</v>
      </c>
      <c r="FP40" s="141"/>
      <c r="FQ40" s="142">
        <v>24.488900000000001</v>
      </c>
      <c r="FR40" s="142">
        <v>-19.47</v>
      </c>
      <c r="FS40" s="142">
        <v>-1.6053999999999999</v>
      </c>
      <c r="FT40" s="142">
        <v>0.21809999999999999</v>
      </c>
      <c r="FU40" s="142">
        <v>0.48</v>
      </c>
      <c r="FV40" s="142">
        <v>1.24</v>
      </c>
      <c r="FW40" s="142">
        <v>-24</v>
      </c>
      <c r="FX40" s="141"/>
      <c r="FY40" s="142">
        <v>2.3359999999999999</v>
      </c>
      <c r="FZ40" s="142">
        <v>0.72599999999999998</v>
      </c>
      <c r="GA40" s="141"/>
      <c r="GB40" s="142">
        <v>10.02</v>
      </c>
      <c r="GC40" s="142">
        <v>-13.9413</v>
      </c>
      <c r="GD40" s="142">
        <v>-5.4387999999999996</v>
      </c>
      <c r="GE40" s="142">
        <v>-1.76</v>
      </c>
      <c r="GF40" s="142">
        <v>23.370200000000001</v>
      </c>
      <c r="GG40" s="141"/>
      <c r="GH40" s="142">
        <v>21.3748</v>
      </c>
      <c r="GI40" s="142">
        <v>-7.8061999999999996</v>
      </c>
      <c r="GJ40" s="142">
        <v>-8.5259999999999998</v>
      </c>
      <c r="GK40" s="142">
        <v>2.8439000000000001</v>
      </c>
      <c r="GL40" s="141"/>
      <c r="GM40" s="141"/>
      <c r="GN40" s="142">
        <v>-12.255699999999999</v>
      </c>
      <c r="GO40" s="142">
        <v>16.970400000000001</v>
      </c>
      <c r="GP40" s="142">
        <v>4.4903000000000004</v>
      </c>
      <c r="GQ40" s="142">
        <v>-19.4102</v>
      </c>
      <c r="GR40" s="142">
        <v>-4.1158999999999999</v>
      </c>
      <c r="GS40" s="142">
        <v>-4.4055</v>
      </c>
      <c r="GT40" s="142">
        <v>105.7638</v>
      </c>
      <c r="GU40" s="142">
        <v>-5.9634</v>
      </c>
      <c r="GV40" s="142">
        <v>-4.2557999999999998</v>
      </c>
      <c r="GW40" s="142">
        <v>-12.8535</v>
      </c>
      <c r="GX40" s="142">
        <v>4.6727999999999996</v>
      </c>
      <c r="GY40" s="142">
        <v>6.7759999999999998</v>
      </c>
      <c r="GZ40" s="142">
        <v>6.7960000000000003</v>
      </c>
      <c r="HA40" s="142">
        <v>4</v>
      </c>
      <c r="HB40" s="142">
        <v>-9.7020999999999997</v>
      </c>
      <c r="HC40" s="142">
        <v>-9.2098999999999993</v>
      </c>
      <c r="HD40" s="142">
        <v>-2.5099999999999998</v>
      </c>
      <c r="HE40" s="142">
        <v>-4.0392000000000001</v>
      </c>
      <c r="HF40" s="142">
        <v>-53.493099999999998</v>
      </c>
      <c r="HG40" s="142">
        <v>61.349800000000002</v>
      </c>
      <c r="HH40" s="142">
        <v>101.89239999999999</v>
      </c>
      <c r="HI40" s="142">
        <v>-49.899000000000001</v>
      </c>
      <c r="HJ40" s="142">
        <v>0.85509999999999997</v>
      </c>
      <c r="HK40" s="142">
        <v>0</v>
      </c>
      <c r="HL40" s="142">
        <v>6.8808999999999996</v>
      </c>
      <c r="HM40" s="142">
        <v>0</v>
      </c>
      <c r="HN40" s="142">
        <v>0</v>
      </c>
      <c r="HO40" s="141"/>
      <c r="HP40" s="141"/>
      <c r="HQ40" s="142">
        <v>-13.4186</v>
      </c>
      <c r="HR40" s="142">
        <v>-13.2044</v>
      </c>
      <c r="HS40" s="142">
        <v>-26.329699999999999</v>
      </c>
      <c r="HT40" s="142">
        <v>-26.825299999999999</v>
      </c>
      <c r="HU40" s="142">
        <v>16.22</v>
      </c>
      <c r="HV40" s="142">
        <v>16.16</v>
      </c>
      <c r="HW40" s="142">
        <v>-23.4</v>
      </c>
      <c r="HX40" s="142">
        <v>-23.3</v>
      </c>
      <c r="HY40" s="142">
        <v>0.31769999999999998</v>
      </c>
      <c r="HZ40" s="142">
        <v>3.12</v>
      </c>
      <c r="IA40" s="142">
        <v>42.996000000000002</v>
      </c>
      <c r="IB40" s="142">
        <v>28.139800000000001</v>
      </c>
      <c r="IC40" s="142">
        <v>28.058800000000002</v>
      </c>
      <c r="ID40" s="142">
        <v>-11.8</v>
      </c>
      <c r="IE40" s="142">
        <v>-26</v>
      </c>
      <c r="IF40" s="142">
        <v>-3.7</v>
      </c>
      <c r="IG40" s="142">
        <v>-4.2</v>
      </c>
      <c r="IH40" s="141"/>
      <c r="II40" s="142">
        <v>-17.850999999999999</v>
      </c>
      <c r="IJ40" s="142">
        <v>-191.5231</v>
      </c>
      <c r="IK40" s="142">
        <v>26.488700000000001</v>
      </c>
      <c r="IL40" s="142">
        <v>-219.93819999999999</v>
      </c>
      <c r="IM40" s="142">
        <v>-12.7401</v>
      </c>
      <c r="IN40" s="142">
        <v>-35.433599999999998</v>
      </c>
      <c r="IO40" s="142">
        <v>55.058399999999999</v>
      </c>
      <c r="IP40" s="142">
        <v>110.91370000000001</v>
      </c>
      <c r="IQ40" s="142">
        <v>100.74469999999999</v>
      </c>
      <c r="IR40" s="142">
        <v>110.72369999999999</v>
      </c>
      <c r="IS40" s="142">
        <v>-19.597100000000001</v>
      </c>
      <c r="IT40" s="142">
        <v>4.5548000000000002</v>
      </c>
      <c r="IU40" s="142">
        <v>5.3026</v>
      </c>
      <c r="IV40" s="142">
        <v>5.4097999999999997</v>
      </c>
      <c r="IW40" s="142">
        <v>90.313100000000006</v>
      </c>
      <c r="IX40" s="142">
        <v>-224.8212</v>
      </c>
      <c r="IY40" s="142">
        <v>8.9255999999999993</v>
      </c>
      <c r="IZ40" s="142">
        <v>-9.2405000000000008</v>
      </c>
      <c r="JA40" s="142">
        <v>-1.593</v>
      </c>
      <c r="JB40" s="141"/>
      <c r="JC40" s="142">
        <v>-6</v>
      </c>
      <c r="JD40" s="142">
        <v>-0.27600000000000002</v>
      </c>
      <c r="JE40" s="142">
        <v>-0.28000000000000003</v>
      </c>
      <c r="JF40" s="142">
        <v>1.2</v>
      </c>
      <c r="JG40" s="142">
        <v>-0.96</v>
      </c>
      <c r="JH40" s="142">
        <v>-1.3159000000000001</v>
      </c>
      <c r="JI40" s="142">
        <v>-5.1835000000000004</v>
      </c>
      <c r="JJ40" s="142">
        <v>1.4359</v>
      </c>
      <c r="JK40" s="142">
        <v>4.1337000000000002</v>
      </c>
      <c r="JL40" s="142">
        <v>8.6</v>
      </c>
      <c r="JM40" s="142">
        <v>-0.70399999999999996</v>
      </c>
      <c r="JN40" s="142">
        <v>-1.0589999999999999</v>
      </c>
      <c r="JO40" s="142">
        <v>2.5063</v>
      </c>
      <c r="JP40" s="142">
        <v>2.9060999999999999</v>
      </c>
      <c r="JQ40" s="142">
        <v>4.2382</v>
      </c>
      <c r="JR40" s="142">
        <v>4.7864000000000004</v>
      </c>
      <c r="JS40" s="142">
        <v>3.5226000000000002</v>
      </c>
      <c r="JT40" s="141"/>
      <c r="JU40" s="142">
        <v>9.9</v>
      </c>
      <c r="JV40" s="142">
        <v>4.9409000000000001</v>
      </c>
      <c r="JW40" s="142">
        <v>1.29</v>
      </c>
      <c r="JX40" s="141"/>
      <c r="JY40" s="142">
        <v>-14.9168</v>
      </c>
      <c r="JZ40" s="142">
        <v>2.0177</v>
      </c>
      <c r="KA40" s="142">
        <v>-24.448899999999998</v>
      </c>
      <c r="KB40" s="142">
        <v>-11.4612</v>
      </c>
      <c r="KC40" s="142">
        <v>-5.4546999999999999</v>
      </c>
      <c r="KD40" s="142">
        <v>-28.025300000000001</v>
      </c>
      <c r="KE40" s="142">
        <v>3.4144000000000001</v>
      </c>
      <c r="KF40" s="142">
        <v>-2.8</v>
      </c>
      <c r="KG40" s="142">
        <v>-13.1</v>
      </c>
      <c r="KH40" s="142">
        <v>-19.706099999999999</v>
      </c>
      <c r="KI40" s="142">
        <v>-32.893700000000003</v>
      </c>
    </row>
    <row r="41" spans="1:295" ht="18" customHeight="1" x14ac:dyDescent="0.25">
      <c r="A41" s="133" t="s">
        <v>50</v>
      </c>
      <c r="B41" s="133" t="s">
        <v>798</v>
      </c>
      <c r="C41" s="134">
        <v>0</v>
      </c>
      <c r="D41" s="135">
        <v>3.5541999999999998</v>
      </c>
      <c r="E41" s="135">
        <v>-9.3687000000000005</v>
      </c>
      <c r="F41" s="135">
        <v>-0.28699999999999998</v>
      </c>
      <c r="G41" s="135">
        <v>9.7886000000000006</v>
      </c>
      <c r="H41" s="136"/>
      <c r="I41" s="135">
        <v>22.8719</v>
      </c>
      <c r="J41" s="136"/>
      <c r="K41" s="135">
        <v>22.245999999999999</v>
      </c>
      <c r="L41" s="135">
        <v>9.8367000000000004</v>
      </c>
      <c r="M41" s="135">
        <v>11.108000000000001</v>
      </c>
      <c r="N41" s="135">
        <v>-6.66</v>
      </c>
      <c r="O41" s="136"/>
      <c r="P41" s="135">
        <v>15.4</v>
      </c>
      <c r="Q41" s="135">
        <v>7.452</v>
      </c>
      <c r="R41" s="135">
        <v>-26.4</v>
      </c>
      <c r="S41" s="135">
        <v>3.3527999999999998</v>
      </c>
      <c r="T41" s="135">
        <v>8.6326999999999998</v>
      </c>
      <c r="U41" s="135">
        <v>7.8567999999999998</v>
      </c>
      <c r="V41" s="135">
        <v>7.7746000000000004</v>
      </c>
      <c r="W41" s="135">
        <v>13.448600000000001</v>
      </c>
      <c r="X41" s="135">
        <v>4.1186999999999996</v>
      </c>
      <c r="Y41" s="135">
        <v>-0.15809999999999999</v>
      </c>
      <c r="Z41" s="135">
        <v>2.7341000000000002</v>
      </c>
      <c r="AA41" s="136"/>
      <c r="AB41" s="135">
        <v>-1.1044</v>
      </c>
      <c r="AC41" s="135">
        <v>-0.83599999999999997</v>
      </c>
      <c r="AD41" s="135">
        <v>-0.81599999999999995</v>
      </c>
      <c r="AE41" s="135">
        <v>2.2930000000000001</v>
      </c>
      <c r="AF41" s="135">
        <v>-13.32</v>
      </c>
      <c r="AG41" s="136"/>
      <c r="AH41" s="135">
        <v>-1.4059999999999999</v>
      </c>
      <c r="AI41" s="135">
        <v>0.217</v>
      </c>
      <c r="AJ41" s="136"/>
      <c r="AK41" s="135">
        <v>-16.07</v>
      </c>
      <c r="AL41" s="136"/>
      <c r="AM41" s="135">
        <v>-6.58</v>
      </c>
      <c r="AN41" s="135">
        <v>-6.77</v>
      </c>
      <c r="AO41" s="135">
        <v>8.6882000000000001</v>
      </c>
      <c r="AP41" s="135">
        <v>3.5154000000000001</v>
      </c>
      <c r="AQ41" s="135">
        <v>24.671299999999999</v>
      </c>
      <c r="AR41" s="135">
        <v>26.470800000000001</v>
      </c>
      <c r="AS41" s="135">
        <v>-19.2501</v>
      </c>
      <c r="AT41" s="136"/>
      <c r="AU41" s="135">
        <v>-3.1484999999999999</v>
      </c>
      <c r="AV41" s="135">
        <v>8.2997999999999994</v>
      </c>
      <c r="AW41" s="135">
        <v>7.6353</v>
      </c>
      <c r="AX41" s="135">
        <v>-5.5811000000000002</v>
      </c>
      <c r="AY41" s="135">
        <v>-3.2593000000000001</v>
      </c>
      <c r="AZ41" s="135">
        <v>18.557500000000001</v>
      </c>
      <c r="BA41" s="135">
        <v>22.416799999999999</v>
      </c>
      <c r="BB41" s="135">
        <v>97.313400000000001</v>
      </c>
      <c r="BC41" s="135">
        <v>19.780100000000001</v>
      </c>
      <c r="BD41" s="135">
        <v>-6.9</v>
      </c>
      <c r="BE41" s="135">
        <v>-6.9</v>
      </c>
      <c r="BF41" s="136"/>
      <c r="BG41" s="135">
        <v>-27.738</v>
      </c>
      <c r="BH41" s="135">
        <v>-4.5945</v>
      </c>
      <c r="BI41" s="136"/>
      <c r="BJ41" s="135">
        <v>8.6137999999999995</v>
      </c>
      <c r="BK41" s="135">
        <v>8.1953999999999994</v>
      </c>
      <c r="BL41" s="135">
        <v>3.9617</v>
      </c>
      <c r="BM41" s="135">
        <v>2.8029000000000002</v>
      </c>
      <c r="BN41" s="135">
        <v>-109.6835</v>
      </c>
      <c r="BO41" s="135">
        <v>91.372399999999999</v>
      </c>
      <c r="BP41" s="135">
        <v>90.792500000000004</v>
      </c>
      <c r="BQ41" s="135">
        <v>-13.0756</v>
      </c>
      <c r="BR41" s="135">
        <v>-43.927</v>
      </c>
      <c r="BS41" s="136"/>
      <c r="BT41" s="136"/>
      <c r="BU41" s="136"/>
      <c r="BV41" s="135">
        <v>42.203499999999998</v>
      </c>
      <c r="BW41" s="136"/>
      <c r="BX41" s="135">
        <v>13.98</v>
      </c>
      <c r="BY41" s="135">
        <v>-10.1</v>
      </c>
      <c r="BZ41" s="135">
        <v>15.58</v>
      </c>
      <c r="CA41" s="135">
        <v>-37.369799999999998</v>
      </c>
      <c r="CB41" s="135">
        <v>-37.637799999999999</v>
      </c>
      <c r="CC41" s="135">
        <v>41.6477</v>
      </c>
      <c r="CD41" s="135">
        <v>40.962800000000001</v>
      </c>
      <c r="CE41" s="135">
        <v>22.495999999999999</v>
      </c>
      <c r="CF41" s="135">
        <v>-5.7042000000000002</v>
      </c>
      <c r="CG41" s="135">
        <v>-5.5963000000000003</v>
      </c>
      <c r="CH41" s="135">
        <v>8.4624000000000006</v>
      </c>
      <c r="CI41" s="136"/>
      <c r="CJ41" s="136"/>
      <c r="CK41" s="136"/>
      <c r="CL41" s="135">
        <v>-6.4</v>
      </c>
      <c r="CM41" s="135">
        <v>-7.5</v>
      </c>
      <c r="CN41" s="135">
        <v>-4.05</v>
      </c>
      <c r="CO41" s="135">
        <v>32.146099999999997</v>
      </c>
      <c r="CP41" s="135">
        <v>32.491300000000003</v>
      </c>
      <c r="CQ41" s="135">
        <v>30.170200000000001</v>
      </c>
      <c r="CR41" s="135">
        <v>62.534300000000002</v>
      </c>
      <c r="CS41" s="135">
        <v>63.520699999999998</v>
      </c>
      <c r="CT41" s="135">
        <v>-29.987100000000002</v>
      </c>
      <c r="CU41" s="135">
        <v>-55.2027</v>
      </c>
      <c r="CV41" s="135">
        <v>-24.918900000000001</v>
      </c>
      <c r="CW41" s="135">
        <v>4.6486000000000001</v>
      </c>
      <c r="CX41" s="135">
        <v>37.630000000000003</v>
      </c>
      <c r="CY41" s="135">
        <v>15.73</v>
      </c>
      <c r="CZ41" s="135">
        <v>15.942399999999999</v>
      </c>
      <c r="DA41" s="135">
        <v>14.456200000000001</v>
      </c>
      <c r="DB41" s="135">
        <v>-20.02</v>
      </c>
      <c r="DC41" s="136"/>
      <c r="DD41" s="136"/>
      <c r="DE41" s="136"/>
      <c r="DF41" s="135">
        <v>25.0533</v>
      </c>
      <c r="DG41" s="136"/>
      <c r="DH41" s="136"/>
      <c r="DI41" s="136"/>
      <c r="DJ41" s="135">
        <v>-47</v>
      </c>
      <c r="DK41" s="135">
        <v>0.13850000000000001</v>
      </c>
      <c r="DL41" s="135">
        <v>11.7873</v>
      </c>
      <c r="DM41" s="135">
        <v>15.1456</v>
      </c>
      <c r="DN41" s="135">
        <v>23.755800000000001</v>
      </c>
      <c r="DO41" s="135">
        <v>12.58</v>
      </c>
      <c r="DP41" s="135">
        <v>-3.66</v>
      </c>
      <c r="DQ41" s="135">
        <v>14.167</v>
      </c>
      <c r="DR41" s="135">
        <v>-26.4315</v>
      </c>
      <c r="DS41" s="135">
        <v>-22.05</v>
      </c>
      <c r="DT41" s="136"/>
      <c r="DU41" s="135">
        <v>33.909999999999997</v>
      </c>
      <c r="DV41" s="135">
        <v>14.18</v>
      </c>
      <c r="DW41" s="135">
        <v>-27.6</v>
      </c>
      <c r="DX41" s="135">
        <v>-13.818199999999999</v>
      </c>
      <c r="DY41" s="135">
        <v>-56.608499999999999</v>
      </c>
      <c r="DZ41" s="135">
        <v>-55.3</v>
      </c>
      <c r="EA41" s="135">
        <v>31.428599999999999</v>
      </c>
      <c r="EB41" s="135">
        <v>-0.4899</v>
      </c>
      <c r="EC41" s="135">
        <v>-10.1229</v>
      </c>
      <c r="ED41" s="135">
        <v>-9.8678000000000008</v>
      </c>
      <c r="EE41" s="135">
        <v>-20.479600000000001</v>
      </c>
      <c r="EF41" s="135">
        <v>-27.684899999999999</v>
      </c>
      <c r="EG41" s="135">
        <v>-14.895</v>
      </c>
      <c r="EH41" s="135">
        <v>-44.766800000000003</v>
      </c>
      <c r="EI41" s="135">
        <v>-73.787700000000001</v>
      </c>
      <c r="EJ41" s="136"/>
      <c r="EK41" s="135">
        <v>-16.903700000000001</v>
      </c>
      <c r="EL41" s="135">
        <v>-16.015799999999999</v>
      </c>
      <c r="EM41" s="135">
        <v>28.147200000000002</v>
      </c>
      <c r="EN41" s="135">
        <v>-1.3907</v>
      </c>
      <c r="EO41" s="135">
        <v>-1.9410000000000001</v>
      </c>
      <c r="EP41" s="135">
        <v>-9.2200000000000006</v>
      </c>
      <c r="EQ41" s="135">
        <v>-40.017800000000001</v>
      </c>
      <c r="ER41" s="135">
        <v>-40.081000000000003</v>
      </c>
      <c r="ES41" s="135">
        <v>14.865500000000001</v>
      </c>
      <c r="ET41" s="136"/>
      <c r="EU41" s="135">
        <v>-5.56</v>
      </c>
      <c r="EV41" s="135">
        <v>0</v>
      </c>
      <c r="EW41" s="135">
        <v>12.4076</v>
      </c>
      <c r="EX41" s="135">
        <v>-14.655799999999999</v>
      </c>
      <c r="EY41" s="135">
        <v>-7.3514999999999997</v>
      </c>
      <c r="EZ41" s="135">
        <v>-7.7028999999999996</v>
      </c>
      <c r="FA41" s="135">
        <v>6.3144999999999998</v>
      </c>
      <c r="FB41" s="135">
        <v>11.9336</v>
      </c>
      <c r="FC41" s="135">
        <v>-28.997499999999999</v>
      </c>
      <c r="FD41" s="136"/>
      <c r="FE41" s="136"/>
      <c r="FF41" s="135">
        <v>3.9569000000000001</v>
      </c>
      <c r="FG41" s="135">
        <v>2.5503</v>
      </c>
      <c r="FH41" s="135">
        <v>2.5663</v>
      </c>
      <c r="FI41" s="135">
        <v>0</v>
      </c>
      <c r="FJ41" s="135">
        <v>25.620799999999999</v>
      </c>
      <c r="FK41" s="135">
        <v>25.7883</v>
      </c>
      <c r="FL41" s="135">
        <v>-27.295400000000001</v>
      </c>
      <c r="FM41" s="135">
        <v>39.859499999999997</v>
      </c>
      <c r="FN41" s="135">
        <v>39.3842</v>
      </c>
      <c r="FO41" s="135">
        <v>-11.8346</v>
      </c>
      <c r="FP41" s="136"/>
      <c r="FQ41" s="135">
        <v>24.029900000000001</v>
      </c>
      <c r="FR41" s="135">
        <v>-18.920000000000002</v>
      </c>
      <c r="FS41" s="135">
        <v>-1.8178000000000001</v>
      </c>
      <c r="FT41" s="135">
        <v>0.22639999999999999</v>
      </c>
      <c r="FU41" s="135">
        <v>0.79</v>
      </c>
      <c r="FV41" s="135">
        <v>0.89</v>
      </c>
      <c r="FW41" s="135">
        <v>-24.0974</v>
      </c>
      <c r="FX41" s="136"/>
      <c r="FY41" s="135">
        <v>2.3109999999999999</v>
      </c>
      <c r="FZ41" s="135">
        <v>0.76400000000000001</v>
      </c>
      <c r="GA41" s="136"/>
      <c r="GB41" s="135">
        <v>10.14</v>
      </c>
      <c r="GC41" s="135">
        <v>-14.7422</v>
      </c>
      <c r="GD41" s="135">
        <v>-6.0761000000000003</v>
      </c>
      <c r="GE41" s="135">
        <v>-1.65</v>
      </c>
      <c r="GF41" s="135">
        <v>22.405200000000001</v>
      </c>
      <c r="GG41" s="136"/>
      <c r="GH41" s="135">
        <v>21.6206</v>
      </c>
      <c r="GI41" s="135">
        <v>-7.4001000000000001</v>
      </c>
      <c r="GJ41" s="135">
        <v>-8.0512999999999995</v>
      </c>
      <c r="GK41" s="135">
        <v>2.9034</v>
      </c>
      <c r="GL41" s="136"/>
      <c r="GM41" s="136"/>
      <c r="GN41" s="135">
        <v>-11.8939</v>
      </c>
      <c r="GO41" s="135">
        <v>-41.359099999999998</v>
      </c>
      <c r="GP41" s="135">
        <v>3.5036</v>
      </c>
      <c r="GQ41" s="135">
        <v>-19.715299999999999</v>
      </c>
      <c r="GR41" s="135">
        <v>-3.9034</v>
      </c>
      <c r="GS41" s="135">
        <v>-2.9855</v>
      </c>
      <c r="GT41" s="135">
        <v>103.5921</v>
      </c>
      <c r="GU41" s="135">
        <v>-6.4181999999999997</v>
      </c>
      <c r="GV41" s="135">
        <v>-5.5274999999999999</v>
      </c>
      <c r="GW41" s="135">
        <v>-11.301500000000001</v>
      </c>
      <c r="GX41" s="136"/>
      <c r="GY41" s="135">
        <v>7.0910000000000002</v>
      </c>
      <c r="GZ41" s="135">
        <v>7.1044999999999998</v>
      </c>
      <c r="HA41" s="135">
        <v>4.2104999999999997</v>
      </c>
      <c r="HB41" s="135">
        <v>-8.3208000000000002</v>
      </c>
      <c r="HC41" s="135">
        <v>-6.7533000000000003</v>
      </c>
      <c r="HD41" s="135">
        <v>-2.1</v>
      </c>
      <c r="HE41" s="135">
        <v>-3.1945000000000001</v>
      </c>
      <c r="HF41" s="135">
        <v>-56.619399999999999</v>
      </c>
      <c r="HG41" s="135">
        <v>62.212400000000002</v>
      </c>
      <c r="HH41" s="135">
        <v>103.748</v>
      </c>
      <c r="HI41" s="135">
        <v>-49.734000000000002</v>
      </c>
      <c r="HJ41" s="135">
        <v>2.14</v>
      </c>
      <c r="HK41" s="136"/>
      <c r="HL41" s="135">
        <v>6.7903000000000002</v>
      </c>
      <c r="HM41" s="135">
        <v>-9.8564000000000007</v>
      </c>
      <c r="HN41" s="135">
        <v>-10.9107</v>
      </c>
      <c r="HO41" s="136"/>
      <c r="HP41" s="136"/>
      <c r="HQ41" s="135">
        <v>-13.847099999999999</v>
      </c>
      <c r="HR41" s="135">
        <v>-13.6493</v>
      </c>
      <c r="HS41" s="135">
        <v>-27.303899999999999</v>
      </c>
      <c r="HT41" s="135">
        <v>-26.7836</v>
      </c>
      <c r="HU41" s="135">
        <v>16.809999999999999</v>
      </c>
      <c r="HV41" s="135">
        <v>17.64</v>
      </c>
      <c r="HW41" s="135">
        <v>-23.7</v>
      </c>
      <c r="HX41" s="135">
        <v>-23.7</v>
      </c>
      <c r="HY41" s="135">
        <v>0.1767</v>
      </c>
      <c r="HZ41" s="135">
        <v>2.8</v>
      </c>
      <c r="IA41" s="135">
        <v>46.170299999999997</v>
      </c>
      <c r="IB41" s="135">
        <v>26.5275</v>
      </c>
      <c r="IC41" s="135">
        <v>26.4346</v>
      </c>
      <c r="ID41" s="135">
        <v>-12.3</v>
      </c>
      <c r="IE41" s="135">
        <v>-25.5</v>
      </c>
      <c r="IF41" s="135">
        <v>-2.4</v>
      </c>
      <c r="IG41" s="135">
        <v>-3</v>
      </c>
      <c r="IH41" s="136"/>
      <c r="II41" s="136"/>
      <c r="IJ41" s="135">
        <v>-192.5985</v>
      </c>
      <c r="IK41" s="135">
        <v>27.918600000000001</v>
      </c>
      <c r="IL41" s="135">
        <v>-220.6943</v>
      </c>
      <c r="IM41" s="135">
        <v>-9.6722000000000001</v>
      </c>
      <c r="IN41" s="135">
        <v>-33.7455</v>
      </c>
      <c r="IO41" s="135">
        <v>57.718299999999999</v>
      </c>
      <c r="IP41" s="135">
        <v>110.3959</v>
      </c>
      <c r="IQ41" s="135">
        <v>104.0403</v>
      </c>
      <c r="IR41" s="135">
        <v>112.0369</v>
      </c>
      <c r="IS41" s="135">
        <v>-17.712199999999999</v>
      </c>
      <c r="IT41" s="135">
        <v>5.1859000000000002</v>
      </c>
      <c r="IU41" s="135">
        <v>4.1630000000000003</v>
      </c>
      <c r="IV41" s="135">
        <v>3.0933999999999999</v>
      </c>
      <c r="IW41" s="135">
        <v>96.856999999999999</v>
      </c>
      <c r="IX41" s="135">
        <v>-225.9188</v>
      </c>
      <c r="IY41" s="135">
        <v>11.9895</v>
      </c>
      <c r="IZ41" s="135">
        <v>-9.6265000000000001</v>
      </c>
      <c r="JA41" s="135">
        <v>-1.0535000000000001</v>
      </c>
      <c r="JB41" s="136"/>
      <c r="JC41" s="135">
        <v>-6.08</v>
      </c>
      <c r="JD41" s="135">
        <v>-0.23799999999999999</v>
      </c>
      <c r="JE41" s="135">
        <v>-0.24099999999999999</v>
      </c>
      <c r="JF41" s="135">
        <v>1.1200000000000001</v>
      </c>
      <c r="JG41" s="135">
        <v>-0.4</v>
      </c>
      <c r="JH41" s="135">
        <v>-1.583</v>
      </c>
      <c r="JI41" s="135">
        <v>-5.4184999999999999</v>
      </c>
      <c r="JJ41" s="135">
        <v>1.5244</v>
      </c>
      <c r="JK41" s="135">
        <v>4.0452000000000004</v>
      </c>
      <c r="JL41" s="135">
        <v>8.4</v>
      </c>
      <c r="JM41" s="135">
        <v>-2.9000000000000001E-2</v>
      </c>
      <c r="JN41" s="135">
        <v>0.161</v>
      </c>
      <c r="JO41" s="136"/>
      <c r="JP41" s="136"/>
      <c r="JQ41" s="135">
        <v>3.8411</v>
      </c>
      <c r="JR41" s="135">
        <v>3.4481000000000002</v>
      </c>
      <c r="JS41" s="135">
        <v>3.6960000000000002</v>
      </c>
      <c r="JT41" s="136"/>
      <c r="JU41" s="135">
        <v>9.8000000000000007</v>
      </c>
      <c r="JV41" s="135">
        <v>5.8963999999999999</v>
      </c>
      <c r="JW41" s="135">
        <v>1.1599999999999999</v>
      </c>
      <c r="JX41" s="136"/>
      <c r="JY41" s="135">
        <v>-15.3908</v>
      </c>
      <c r="JZ41" s="135">
        <v>4.1123000000000003</v>
      </c>
      <c r="KA41" s="135">
        <v>-23.740100000000002</v>
      </c>
      <c r="KB41" s="135">
        <v>-12.35</v>
      </c>
      <c r="KC41" s="135">
        <v>-6.4183000000000003</v>
      </c>
      <c r="KD41" s="135">
        <v>-29.075900000000001</v>
      </c>
      <c r="KE41" s="135">
        <v>5.1626000000000003</v>
      </c>
      <c r="KF41" s="135">
        <v>-3</v>
      </c>
      <c r="KG41" s="135">
        <v>-13.1</v>
      </c>
      <c r="KH41" s="135">
        <v>-20.329699999999999</v>
      </c>
      <c r="KI41" s="135">
        <v>-35.3566</v>
      </c>
    </row>
    <row r="42" spans="1:295" ht="18" customHeight="1" x14ac:dyDescent="0.25">
      <c r="A42" s="133" t="s">
        <v>50</v>
      </c>
      <c r="B42" s="133" t="s">
        <v>799</v>
      </c>
      <c r="C42" s="137">
        <v>0</v>
      </c>
      <c r="D42" s="138">
        <v>3.5230999999999999</v>
      </c>
      <c r="E42" s="138">
        <v>-9.0145999999999997</v>
      </c>
      <c r="F42" s="138">
        <v>1.0714999999999999</v>
      </c>
      <c r="G42" s="138">
        <v>9.6374999999999993</v>
      </c>
      <c r="H42" s="139"/>
      <c r="I42" s="138">
        <v>21.305499999999999</v>
      </c>
      <c r="J42" s="139"/>
      <c r="K42" s="138">
        <v>20.764800000000001</v>
      </c>
      <c r="L42" s="138">
        <v>9.0986999999999991</v>
      </c>
      <c r="M42" s="138">
        <v>10.503399999999999</v>
      </c>
      <c r="N42" s="138">
        <v>-6.66</v>
      </c>
      <c r="O42" s="138">
        <v>-37.4</v>
      </c>
      <c r="P42" s="138">
        <v>13.2</v>
      </c>
      <c r="Q42" s="138">
        <v>7.452</v>
      </c>
      <c r="R42" s="138">
        <v>-24.2</v>
      </c>
      <c r="S42" s="138">
        <v>4.4271000000000003</v>
      </c>
      <c r="T42" s="138">
        <v>9.3760999999999992</v>
      </c>
      <c r="U42" s="138">
        <v>7.2129000000000003</v>
      </c>
      <c r="V42" s="138">
        <v>7.2333999999999996</v>
      </c>
      <c r="W42" s="138">
        <v>12.4663</v>
      </c>
      <c r="X42" s="138">
        <v>4.2335000000000003</v>
      </c>
      <c r="Y42" s="138">
        <v>-0.17080000000000001</v>
      </c>
      <c r="Z42" s="138">
        <v>1.9438</v>
      </c>
      <c r="AA42" s="139"/>
      <c r="AB42" s="138">
        <v>-1.0502</v>
      </c>
      <c r="AC42" s="138">
        <v>-1.012</v>
      </c>
      <c r="AD42" s="138">
        <v>-1.002</v>
      </c>
      <c r="AE42" s="138">
        <v>2.3109999999999999</v>
      </c>
      <c r="AF42" s="138">
        <v>-13.32</v>
      </c>
      <c r="AG42" s="138">
        <v>8.8000000000000007</v>
      </c>
      <c r="AH42" s="138">
        <v>-1.341</v>
      </c>
      <c r="AI42" s="138">
        <v>0.221</v>
      </c>
      <c r="AJ42" s="139"/>
      <c r="AK42" s="138">
        <v>-16.61</v>
      </c>
      <c r="AL42" s="139"/>
      <c r="AM42" s="138">
        <v>-7.56</v>
      </c>
      <c r="AN42" s="138">
        <v>-7.69</v>
      </c>
      <c r="AO42" s="138">
        <v>8.0223999999999993</v>
      </c>
      <c r="AP42" s="138">
        <v>3.6589</v>
      </c>
      <c r="AQ42" s="138">
        <v>23.518699999999999</v>
      </c>
      <c r="AR42" s="138">
        <v>25.538900000000002</v>
      </c>
      <c r="AS42" s="138">
        <v>-16.097300000000001</v>
      </c>
      <c r="AT42" s="139"/>
      <c r="AU42" s="138">
        <v>-3.851</v>
      </c>
      <c r="AV42" s="138">
        <v>0.1235</v>
      </c>
      <c r="AW42" s="138">
        <v>0.25309999999999999</v>
      </c>
      <c r="AX42" s="138">
        <v>-4.3318000000000003</v>
      </c>
      <c r="AY42" s="138">
        <v>-1.6991000000000001</v>
      </c>
      <c r="AZ42" s="138">
        <v>19.3672</v>
      </c>
      <c r="BA42" s="138">
        <v>19.5717</v>
      </c>
      <c r="BB42" s="138">
        <v>94.518799999999999</v>
      </c>
      <c r="BC42" s="138">
        <v>20.511800000000001</v>
      </c>
      <c r="BD42" s="138">
        <v>-7.7</v>
      </c>
      <c r="BE42" s="138">
        <v>-7.7</v>
      </c>
      <c r="BF42" s="139"/>
      <c r="BG42" s="138">
        <v>-30.117599999999999</v>
      </c>
      <c r="BH42" s="138">
        <v>-4.7515999999999998</v>
      </c>
      <c r="BI42" s="139"/>
      <c r="BJ42" s="138">
        <v>7.1456999999999997</v>
      </c>
      <c r="BK42" s="138">
        <v>7.3677999999999999</v>
      </c>
      <c r="BL42" s="138">
        <v>4.4690000000000003</v>
      </c>
      <c r="BM42" s="138">
        <v>3.0375000000000001</v>
      </c>
      <c r="BN42" s="138">
        <v>-125.70569999999999</v>
      </c>
      <c r="BO42" s="138">
        <v>91.982799999999997</v>
      </c>
      <c r="BP42" s="138">
        <v>92.135400000000004</v>
      </c>
      <c r="BQ42" s="138">
        <v>-7.7205000000000004</v>
      </c>
      <c r="BR42" s="138">
        <v>-61.721299999999999</v>
      </c>
      <c r="BS42" s="139"/>
      <c r="BT42" s="139"/>
      <c r="BU42" s="139"/>
      <c r="BV42" s="138">
        <v>33.641100000000002</v>
      </c>
      <c r="BW42" s="138">
        <v>11.22</v>
      </c>
      <c r="BX42" s="138">
        <v>9.34</v>
      </c>
      <c r="BY42" s="138">
        <v>-2.39</v>
      </c>
      <c r="BZ42" s="138">
        <v>11.31</v>
      </c>
      <c r="CA42" s="138">
        <v>-36.298200000000001</v>
      </c>
      <c r="CB42" s="138">
        <v>-37.235900000000001</v>
      </c>
      <c r="CC42" s="138">
        <v>40.418999999999997</v>
      </c>
      <c r="CD42" s="138">
        <v>39.154400000000003</v>
      </c>
      <c r="CE42" s="138">
        <v>22.851900000000001</v>
      </c>
      <c r="CF42" s="138">
        <v>-6.0395000000000003</v>
      </c>
      <c r="CG42" s="138">
        <v>-6.3019999999999996</v>
      </c>
      <c r="CH42" s="138">
        <v>6.9215</v>
      </c>
      <c r="CI42" s="139"/>
      <c r="CJ42" s="139"/>
      <c r="CK42" s="139"/>
      <c r="CL42" s="138">
        <v>-8.4</v>
      </c>
      <c r="CM42" s="138">
        <v>-9.3000000000000007</v>
      </c>
      <c r="CN42" s="138">
        <v>-4</v>
      </c>
      <c r="CO42" s="138">
        <v>30.983000000000001</v>
      </c>
      <c r="CP42" s="138">
        <v>30.720700000000001</v>
      </c>
      <c r="CQ42" s="138">
        <v>28.902699999999999</v>
      </c>
      <c r="CR42" s="138">
        <v>68.470799999999997</v>
      </c>
      <c r="CS42" s="138">
        <v>69.289599999999993</v>
      </c>
      <c r="CT42" s="138">
        <v>-32.2607</v>
      </c>
      <c r="CU42" s="138">
        <v>-54.866599999999998</v>
      </c>
      <c r="CV42" s="138">
        <v>-27.490200000000002</v>
      </c>
      <c r="CW42" s="138">
        <v>4.8186999999999998</v>
      </c>
      <c r="CX42" s="138">
        <v>35.51</v>
      </c>
      <c r="CY42" s="138">
        <v>14.99</v>
      </c>
      <c r="CZ42" s="138">
        <v>15.629899999999999</v>
      </c>
      <c r="DA42" s="138">
        <v>14.358499999999999</v>
      </c>
      <c r="DB42" s="138">
        <v>-19.760000000000002</v>
      </c>
      <c r="DC42" s="139"/>
      <c r="DD42" s="139"/>
      <c r="DE42" s="139"/>
      <c r="DF42" s="138">
        <v>23.927299999999999</v>
      </c>
      <c r="DG42" s="139"/>
      <c r="DH42" s="139"/>
      <c r="DI42" s="139"/>
      <c r="DJ42" s="138">
        <v>-46.8</v>
      </c>
      <c r="DK42" s="138">
        <v>-0.20630000000000001</v>
      </c>
      <c r="DL42" s="138">
        <v>11.039300000000001</v>
      </c>
      <c r="DM42" s="138">
        <v>14.199299999999999</v>
      </c>
      <c r="DN42" s="138">
        <v>22.642499999999998</v>
      </c>
      <c r="DO42" s="138">
        <v>11.89</v>
      </c>
      <c r="DP42" s="138">
        <v>-3.2</v>
      </c>
      <c r="DQ42" s="138">
        <v>13.345499999999999</v>
      </c>
      <c r="DR42" s="138">
        <v>-25.0564</v>
      </c>
      <c r="DS42" s="138">
        <v>-22.4</v>
      </c>
      <c r="DT42" s="139"/>
      <c r="DU42" s="138">
        <v>33.119999999999997</v>
      </c>
      <c r="DV42" s="138">
        <v>12.65</v>
      </c>
      <c r="DW42" s="138">
        <v>-26.7273</v>
      </c>
      <c r="DX42" s="138">
        <v>-13.3</v>
      </c>
      <c r="DY42" s="138">
        <v>-56.381799999999998</v>
      </c>
      <c r="DZ42" s="138">
        <v>-54.9</v>
      </c>
      <c r="EA42" s="138">
        <v>27.489100000000001</v>
      </c>
      <c r="EB42" s="138">
        <v>-3.0194000000000001</v>
      </c>
      <c r="EC42" s="138">
        <v>-12.1563</v>
      </c>
      <c r="ED42" s="138">
        <v>-11.9411</v>
      </c>
      <c r="EE42" s="138">
        <v>-21.525600000000001</v>
      </c>
      <c r="EF42" s="138">
        <v>-28.2864</v>
      </c>
      <c r="EG42" s="138">
        <v>-14.597</v>
      </c>
      <c r="EH42" s="138">
        <v>-53.7941</v>
      </c>
      <c r="EI42" s="138">
        <v>-66.493399999999994</v>
      </c>
      <c r="EJ42" s="139"/>
      <c r="EK42" s="138">
        <v>-16.418099999999999</v>
      </c>
      <c r="EL42" s="138">
        <v>-15.5694</v>
      </c>
      <c r="EM42" s="138">
        <v>27.326599999999999</v>
      </c>
      <c r="EN42" s="138">
        <v>-0.67989999999999995</v>
      </c>
      <c r="EO42" s="138">
        <v>-1.5724</v>
      </c>
      <c r="EP42" s="138">
        <v>-10.756</v>
      </c>
      <c r="EQ42" s="138">
        <v>-38.11</v>
      </c>
      <c r="ER42" s="138">
        <v>-38.250399999999999</v>
      </c>
      <c r="ES42" s="138">
        <v>14.1746</v>
      </c>
      <c r="ET42" s="139"/>
      <c r="EU42" s="138">
        <v>-4.75</v>
      </c>
      <c r="EV42" s="138">
        <v>0</v>
      </c>
      <c r="EW42" s="138">
        <v>12.222</v>
      </c>
      <c r="EX42" s="138">
        <v>-11.9803</v>
      </c>
      <c r="EY42" s="138">
        <v>-7.9488000000000003</v>
      </c>
      <c r="EZ42" s="138">
        <v>-8.2417999999999996</v>
      </c>
      <c r="FA42" s="138">
        <v>7.827</v>
      </c>
      <c r="FB42" s="138">
        <v>12.156000000000001</v>
      </c>
      <c r="FC42" s="138">
        <v>-29.466699999999999</v>
      </c>
      <c r="FD42" s="139"/>
      <c r="FE42" s="139"/>
      <c r="FF42" s="138">
        <v>3.9097</v>
      </c>
      <c r="FG42" s="138">
        <v>0</v>
      </c>
      <c r="FH42" s="138">
        <v>-2.5792999999999999</v>
      </c>
      <c r="FI42" s="138">
        <v>0</v>
      </c>
      <c r="FJ42" s="138">
        <v>22.941500000000001</v>
      </c>
      <c r="FK42" s="138">
        <v>24.113700000000001</v>
      </c>
      <c r="FL42" s="138">
        <v>-27.1279</v>
      </c>
      <c r="FM42" s="138">
        <v>39.116</v>
      </c>
      <c r="FN42" s="138">
        <v>39.118400000000001</v>
      </c>
      <c r="FO42" s="138">
        <v>-9.4687000000000001</v>
      </c>
      <c r="FP42" s="139"/>
      <c r="FQ42" s="138">
        <v>24.020099999999999</v>
      </c>
      <c r="FR42" s="138">
        <v>-18.37</v>
      </c>
      <c r="FS42" s="138">
        <v>-1.8178000000000001</v>
      </c>
      <c r="FT42" s="138">
        <v>0.2273</v>
      </c>
      <c r="FU42" s="138">
        <v>1.25</v>
      </c>
      <c r="FV42" s="138">
        <v>0.89</v>
      </c>
      <c r="FW42" s="138">
        <v>-22.331399999999999</v>
      </c>
      <c r="FX42" s="139"/>
      <c r="FY42" s="138">
        <v>2.2839999999999998</v>
      </c>
      <c r="FZ42" s="138">
        <v>0.752</v>
      </c>
      <c r="GA42" s="139"/>
      <c r="GB42" s="138">
        <v>10.48</v>
      </c>
      <c r="GC42" s="138">
        <v>-16.161000000000001</v>
      </c>
      <c r="GD42" s="138">
        <v>-8.7026000000000003</v>
      </c>
      <c r="GE42" s="138">
        <v>-1.99</v>
      </c>
      <c r="GF42" s="138">
        <v>22.440100000000001</v>
      </c>
      <c r="GG42" s="139"/>
      <c r="GH42" s="138">
        <v>20.4573</v>
      </c>
      <c r="GI42" s="138">
        <v>-7.9287000000000001</v>
      </c>
      <c r="GJ42" s="138">
        <v>-8.4372000000000007</v>
      </c>
      <c r="GK42" s="138">
        <v>2.8984000000000001</v>
      </c>
      <c r="GL42" s="139"/>
      <c r="GM42" s="139"/>
      <c r="GN42" s="138">
        <v>-11.631600000000001</v>
      </c>
      <c r="GO42" s="138">
        <v>-40.209000000000003</v>
      </c>
      <c r="GP42" s="138">
        <v>3.2595000000000001</v>
      </c>
      <c r="GQ42" s="138">
        <v>-19.3277</v>
      </c>
      <c r="GR42" s="138">
        <v>-1.9824999999999999</v>
      </c>
      <c r="GS42" s="138">
        <v>-1.9743999999999999</v>
      </c>
      <c r="GT42" s="138">
        <v>108.9616</v>
      </c>
      <c r="GU42" s="138">
        <v>-6.7660999999999998</v>
      </c>
      <c r="GV42" s="138">
        <v>-3.2423999999999999</v>
      </c>
      <c r="GW42" s="138">
        <v>-12.0802</v>
      </c>
      <c r="GX42" s="138">
        <v>5.5632999999999999</v>
      </c>
      <c r="GY42" s="138">
        <v>7.2154999999999996</v>
      </c>
      <c r="GZ42" s="138">
        <v>7.2548000000000004</v>
      </c>
      <c r="HA42" s="138">
        <v>4.5095000000000001</v>
      </c>
      <c r="HB42" s="138">
        <v>-7.8764000000000003</v>
      </c>
      <c r="HC42" s="138">
        <v>-6.2565</v>
      </c>
      <c r="HD42" s="138">
        <v>-2.93</v>
      </c>
      <c r="HE42" s="138">
        <v>-3.3163999999999998</v>
      </c>
      <c r="HF42" s="138">
        <v>-50.688499999999998</v>
      </c>
      <c r="HG42" s="138">
        <v>61.3416</v>
      </c>
      <c r="HH42" s="138">
        <v>106.8828</v>
      </c>
      <c r="HI42" s="138">
        <v>-45.319299999999998</v>
      </c>
      <c r="HJ42" s="138">
        <v>6.0548000000000002</v>
      </c>
      <c r="HK42" s="139"/>
      <c r="HL42" s="138">
        <v>6.5881999999999996</v>
      </c>
      <c r="HM42" s="138">
        <v>0</v>
      </c>
      <c r="HN42" s="138">
        <v>0</v>
      </c>
      <c r="HO42" s="138">
        <v>5.4692999999999996</v>
      </c>
      <c r="HP42" s="139"/>
      <c r="HQ42" s="138">
        <v>-13.8965</v>
      </c>
      <c r="HR42" s="138">
        <v>-13.3033</v>
      </c>
      <c r="HS42" s="138">
        <v>-23.811399999999999</v>
      </c>
      <c r="HT42" s="138">
        <v>-23.790600000000001</v>
      </c>
      <c r="HU42" s="138">
        <v>16.61</v>
      </c>
      <c r="HV42" s="138">
        <v>16.75</v>
      </c>
      <c r="HW42" s="138">
        <v>-23.5</v>
      </c>
      <c r="HX42" s="138">
        <v>-23.5</v>
      </c>
      <c r="HY42" s="138">
        <v>0.1767</v>
      </c>
      <c r="HZ42" s="138">
        <v>-0.72</v>
      </c>
      <c r="IA42" s="138">
        <v>43.790300000000002</v>
      </c>
      <c r="IB42" s="138">
        <v>26.940200000000001</v>
      </c>
      <c r="IC42" s="138">
        <v>26.836500000000001</v>
      </c>
      <c r="ID42" s="138">
        <v>-12.7</v>
      </c>
      <c r="IE42" s="138">
        <v>-25.6</v>
      </c>
      <c r="IF42" s="138">
        <v>-2.8</v>
      </c>
      <c r="IG42" s="138">
        <v>-3.4</v>
      </c>
      <c r="IH42" s="138">
        <v>-17.8232</v>
      </c>
      <c r="II42" s="138">
        <v>-17.7745</v>
      </c>
      <c r="IJ42" s="138">
        <v>-194.22280000000001</v>
      </c>
      <c r="IK42" s="138">
        <v>22.7669</v>
      </c>
      <c r="IL42" s="138">
        <v>-218.5222</v>
      </c>
      <c r="IM42" s="138">
        <v>-9.8740000000000006</v>
      </c>
      <c r="IN42" s="138">
        <v>-34.306399999999996</v>
      </c>
      <c r="IO42" s="138">
        <v>61.700800000000001</v>
      </c>
      <c r="IP42" s="138">
        <v>103.4815</v>
      </c>
      <c r="IQ42" s="138">
        <v>105.4611</v>
      </c>
      <c r="IR42" s="138">
        <v>114.84690000000001</v>
      </c>
      <c r="IS42" s="138">
        <v>-9.3914000000000009</v>
      </c>
      <c r="IT42" s="138">
        <v>3.5567000000000002</v>
      </c>
      <c r="IU42" s="138">
        <v>3.4836</v>
      </c>
      <c r="IV42" s="138">
        <v>0.61729999999999996</v>
      </c>
      <c r="IW42" s="138">
        <v>107.70699999999999</v>
      </c>
      <c r="IX42" s="138">
        <v>-226.38570000000001</v>
      </c>
      <c r="IY42" s="138">
        <v>19.630099999999999</v>
      </c>
      <c r="IZ42" s="138">
        <v>-17.498100000000001</v>
      </c>
      <c r="JA42" s="138">
        <v>-1.5686</v>
      </c>
      <c r="JB42" s="139"/>
      <c r="JC42" s="138">
        <v>-5.6</v>
      </c>
      <c r="JD42" s="138">
        <v>-0.121</v>
      </c>
      <c r="JE42" s="138">
        <v>-0.11799999999999999</v>
      </c>
      <c r="JF42" s="138">
        <v>0.72</v>
      </c>
      <c r="JG42" s="138">
        <v>0</v>
      </c>
      <c r="JH42" s="138">
        <v>-1.5754999999999999</v>
      </c>
      <c r="JI42" s="138">
        <v>-5.742</v>
      </c>
      <c r="JJ42" s="138">
        <v>2.1103000000000001</v>
      </c>
      <c r="JK42" s="138">
        <v>3.2822</v>
      </c>
      <c r="JL42" s="138">
        <v>8.9</v>
      </c>
      <c r="JM42" s="138">
        <v>-6.0999999999999999E-2</v>
      </c>
      <c r="JN42" s="138">
        <v>-0.999</v>
      </c>
      <c r="JO42" s="139"/>
      <c r="JP42" s="139"/>
      <c r="JQ42" s="138">
        <v>3.4024000000000001</v>
      </c>
      <c r="JR42" s="138">
        <v>3.6513</v>
      </c>
      <c r="JS42" s="138">
        <v>3.7818999999999998</v>
      </c>
      <c r="JT42" s="139"/>
      <c r="JU42" s="138">
        <v>10</v>
      </c>
      <c r="JV42" s="138">
        <v>5.3665000000000003</v>
      </c>
      <c r="JW42" s="138">
        <v>1.17</v>
      </c>
      <c r="JX42" s="139"/>
      <c r="JY42" s="138">
        <v>-15.564399999999999</v>
      </c>
      <c r="JZ42" s="138">
        <v>2.3451</v>
      </c>
      <c r="KA42" s="138">
        <v>-24.127500000000001</v>
      </c>
      <c r="KB42" s="138">
        <v>-12.5647</v>
      </c>
      <c r="KC42" s="138">
        <v>-5.6462000000000003</v>
      </c>
      <c r="KD42" s="138">
        <v>-28.818200000000001</v>
      </c>
      <c r="KE42" s="138">
        <v>3.13</v>
      </c>
      <c r="KF42" s="138">
        <v>-2.7</v>
      </c>
      <c r="KG42" s="138">
        <v>-12.6</v>
      </c>
      <c r="KH42" s="138">
        <v>-12.220499999999999</v>
      </c>
      <c r="KI42" s="138">
        <v>-48.264299999999999</v>
      </c>
    </row>
    <row r="43" spans="1:295" ht="18" customHeight="1" x14ac:dyDescent="0.25">
      <c r="A43" s="133" t="s">
        <v>50</v>
      </c>
      <c r="B43" s="133" t="s">
        <v>800</v>
      </c>
      <c r="C43" s="137">
        <v>0</v>
      </c>
      <c r="D43" s="138">
        <v>3.2115999999999998</v>
      </c>
      <c r="E43" s="138">
        <v>-8.6974999999999998</v>
      </c>
      <c r="F43" s="138">
        <v>2.2555000000000001</v>
      </c>
      <c r="G43" s="138">
        <v>9.8337000000000003</v>
      </c>
      <c r="H43" s="139"/>
      <c r="I43" s="138">
        <v>20.003799999999998</v>
      </c>
      <c r="J43" s="139"/>
      <c r="K43" s="138">
        <v>18.817699999999999</v>
      </c>
      <c r="L43" s="138">
        <v>8.0847999999999995</v>
      </c>
      <c r="M43" s="138">
        <v>9.4411000000000005</v>
      </c>
      <c r="N43" s="138">
        <v>-4.4400000000000004</v>
      </c>
      <c r="O43" s="138">
        <v>-30.8</v>
      </c>
      <c r="P43" s="138">
        <v>6.6</v>
      </c>
      <c r="Q43" s="138">
        <v>3.3119999999999998</v>
      </c>
      <c r="R43" s="138">
        <v>-19.8</v>
      </c>
      <c r="S43" s="138">
        <v>3.8275000000000001</v>
      </c>
      <c r="T43" s="138">
        <v>9.2310999999999996</v>
      </c>
      <c r="U43" s="138">
        <v>7.1676000000000002</v>
      </c>
      <c r="V43" s="138">
        <v>6.9450000000000003</v>
      </c>
      <c r="W43" s="138">
        <v>12.273</v>
      </c>
      <c r="X43" s="138">
        <v>4.0187999999999997</v>
      </c>
      <c r="Y43" s="138">
        <v>-6.6000000000000003E-2</v>
      </c>
      <c r="Z43" s="138">
        <v>2.5590999999999999</v>
      </c>
      <c r="AA43" s="139"/>
      <c r="AB43" s="138">
        <v>-1.1527000000000001</v>
      </c>
      <c r="AC43" s="138">
        <v>-0.73199999999999998</v>
      </c>
      <c r="AD43" s="138">
        <v>-0.71299999999999997</v>
      </c>
      <c r="AE43" s="138">
        <v>2.2149999999999999</v>
      </c>
      <c r="AF43" s="138">
        <v>-15.54</v>
      </c>
      <c r="AG43" s="138">
        <v>-2.2000000000000002</v>
      </c>
      <c r="AH43" s="138">
        <v>-1.3120000000000001</v>
      </c>
      <c r="AI43" s="138">
        <v>0.216</v>
      </c>
      <c r="AJ43" s="139"/>
      <c r="AK43" s="138">
        <v>-15.65</v>
      </c>
      <c r="AL43" s="139"/>
      <c r="AM43" s="138">
        <v>-6.9</v>
      </c>
      <c r="AN43" s="138">
        <v>-6.96</v>
      </c>
      <c r="AO43" s="138">
        <v>7.1391</v>
      </c>
      <c r="AP43" s="138">
        <v>4.0246000000000004</v>
      </c>
      <c r="AQ43" s="138">
        <v>23.043700000000001</v>
      </c>
      <c r="AR43" s="138">
        <v>24.977699999999999</v>
      </c>
      <c r="AS43" s="138">
        <v>-18.711300000000001</v>
      </c>
      <c r="AT43" s="139"/>
      <c r="AU43" s="139"/>
      <c r="AV43" s="138">
        <v>10.4466</v>
      </c>
      <c r="AW43" s="138">
        <v>11.1739</v>
      </c>
      <c r="AX43" s="138">
        <v>-8.1456</v>
      </c>
      <c r="AY43" s="138">
        <v>-5.2996999999999996</v>
      </c>
      <c r="AZ43" s="138">
        <v>22.476900000000001</v>
      </c>
      <c r="BA43" s="138">
        <v>24.323399999999999</v>
      </c>
      <c r="BB43" s="138">
        <v>89.070899999999995</v>
      </c>
      <c r="BC43" s="138">
        <v>19.4054</v>
      </c>
      <c r="BD43" s="138">
        <v>-6.8</v>
      </c>
      <c r="BE43" s="138">
        <v>-6.7</v>
      </c>
      <c r="BF43" s="139"/>
      <c r="BG43" s="138">
        <v>-28.443000000000001</v>
      </c>
      <c r="BH43" s="138">
        <v>-4.4043000000000001</v>
      </c>
      <c r="BI43" s="139"/>
      <c r="BJ43" s="138">
        <v>8.4720999999999993</v>
      </c>
      <c r="BK43" s="138">
        <v>6.1288</v>
      </c>
      <c r="BL43" s="138">
        <v>3.6473</v>
      </c>
      <c r="BM43" s="138">
        <v>2.5459000000000001</v>
      </c>
      <c r="BN43" s="138">
        <v>-113.13209999999999</v>
      </c>
      <c r="BO43" s="138">
        <v>87.862799999999993</v>
      </c>
      <c r="BP43" s="138">
        <v>88.686800000000005</v>
      </c>
      <c r="BQ43" s="138">
        <v>-2.4502999999999999</v>
      </c>
      <c r="BR43" s="138">
        <v>-62.853400000000001</v>
      </c>
      <c r="BS43" s="139"/>
      <c r="BT43" s="139"/>
      <c r="BU43" s="139"/>
      <c r="BV43" s="138">
        <v>30.3279</v>
      </c>
      <c r="BW43" s="138">
        <v>10.68</v>
      </c>
      <c r="BX43" s="138">
        <v>8.31</v>
      </c>
      <c r="BY43" s="138">
        <v>-3.77</v>
      </c>
      <c r="BZ43" s="138">
        <v>10.88</v>
      </c>
      <c r="CA43" s="138">
        <v>-36.700099999999999</v>
      </c>
      <c r="CB43" s="138">
        <v>-36.432099999999998</v>
      </c>
      <c r="CC43" s="138">
        <v>39.986199999999997</v>
      </c>
      <c r="CD43" s="138">
        <v>39.625999999999998</v>
      </c>
      <c r="CE43" s="138">
        <v>25.621700000000001</v>
      </c>
      <c r="CF43" s="138">
        <v>-4.2601000000000004</v>
      </c>
      <c r="CG43" s="138">
        <v>-4.2693000000000003</v>
      </c>
      <c r="CH43" s="138">
        <v>7.8917999999999999</v>
      </c>
      <c r="CI43" s="139"/>
      <c r="CJ43" s="139"/>
      <c r="CK43" s="139"/>
      <c r="CL43" s="138">
        <v>-10.7</v>
      </c>
      <c r="CM43" s="138">
        <v>-11.2</v>
      </c>
      <c r="CN43" s="138">
        <v>-3.54</v>
      </c>
      <c r="CO43" s="138">
        <v>29.256499999999999</v>
      </c>
      <c r="CP43" s="138">
        <v>29.8628</v>
      </c>
      <c r="CQ43" s="138">
        <v>28.015499999999999</v>
      </c>
      <c r="CR43" s="138">
        <v>67.749200000000002</v>
      </c>
      <c r="CS43" s="138">
        <v>67.114599999999996</v>
      </c>
      <c r="CT43" s="138">
        <v>-26.220199999999998</v>
      </c>
      <c r="CU43" s="138">
        <v>-57.030700000000003</v>
      </c>
      <c r="CV43" s="138">
        <v>-21.9877</v>
      </c>
      <c r="CW43" s="138">
        <v>4.0461</v>
      </c>
      <c r="CX43" s="138">
        <v>33.909999999999997</v>
      </c>
      <c r="CY43" s="138">
        <v>14.14</v>
      </c>
      <c r="CZ43" s="138">
        <v>14.536099999999999</v>
      </c>
      <c r="DA43" s="138">
        <v>13.1866</v>
      </c>
      <c r="DB43" s="138">
        <v>-18.62</v>
      </c>
      <c r="DC43" s="139"/>
      <c r="DD43" s="139"/>
      <c r="DE43" s="139"/>
      <c r="DF43" s="138">
        <v>23.067399999999999</v>
      </c>
      <c r="DG43" s="139"/>
      <c r="DH43" s="139"/>
      <c r="DI43" s="138">
        <v>-45.2</v>
      </c>
      <c r="DJ43" s="138">
        <v>-44.5</v>
      </c>
      <c r="DK43" s="138">
        <v>-0.45529999999999998</v>
      </c>
      <c r="DL43" s="138">
        <v>10.2913</v>
      </c>
      <c r="DM43" s="138">
        <v>11.833500000000001</v>
      </c>
      <c r="DN43" s="138">
        <v>21.529199999999999</v>
      </c>
      <c r="DO43" s="138">
        <v>11.07</v>
      </c>
      <c r="DP43" s="138">
        <v>-2.48</v>
      </c>
      <c r="DQ43" s="138">
        <v>11.872999999999999</v>
      </c>
      <c r="DR43" s="138">
        <v>-22.851299999999998</v>
      </c>
      <c r="DS43" s="138">
        <v>-18.13</v>
      </c>
      <c r="DT43" s="139"/>
      <c r="DU43" s="138">
        <v>28.43</v>
      </c>
      <c r="DV43" s="138">
        <v>11.93</v>
      </c>
      <c r="DW43" s="138">
        <v>-25.054500000000001</v>
      </c>
      <c r="DX43" s="138">
        <v>-12.545500000000001</v>
      </c>
      <c r="DY43" s="138">
        <v>-54.368699999999997</v>
      </c>
      <c r="DZ43" s="138">
        <v>-53.2455</v>
      </c>
      <c r="EA43" s="138">
        <v>24.7852</v>
      </c>
      <c r="EB43" s="138">
        <v>-5.1905999999999999</v>
      </c>
      <c r="EC43" s="138">
        <v>-14.288399999999999</v>
      </c>
      <c r="ED43" s="138">
        <v>-14.5045</v>
      </c>
      <c r="EE43" s="138">
        <v>-22.8828</v>
      </c>
      <c r="EF43" s="138">
        <v>-30.153300000000002</v>
      </c>
      <c r="EG43" s="138">
        <v>-14.349</v>
      </c>
      <c r="EH43" s="138">
        <v>-60.953600000000002</v>
      </c>
      <c r="EI43" s="138">
        <v>-42.778300000000002</v>
      </c>
      <c r="EJ43" s="139"/>
      <c r="EK43" s="138">
        <v>-15.1805</v>
      </c>
      <c r="EL43" s="138">
        <v>-14.4961</v>
      </c>
      <c r="EM43" s="138">
        <v>25.257000000000001</v>
      </c>
      <c r="EN43" s="138">
        <v>1.0187999999999999</v>
      </c>
      <c r="EO43" s="138">
        <v>0.34489999999999998</v>
      </c>
      <c r="EP43" s="138">
        <v>-12.292</v>
      </c>
      <c r="EQ43" s="138">
        <v>-38.509399999999999</v>
      </c>
      <c r="ER43" s="138">
        <v>-38.281100000000002</v>
      </c>
      <c r="ES43" s="138">
        <v>15.516</v>
      </c>
      <c r="ET43" s="139"/>
      <c r="EU43" s="138">
        <v>-4.87</v>
      </c>
      <c r="EV43" s="138">
        <v>0.1</v>
      </c>
      <c r="EW43" s="138">
        <v>11.748100000000001</v>
      </c>
      <c r="EX43" s="138">
        <v>-7.2335000000000003</v>
      </c>
      <c r="EY43" s="138">
        <v>-7.4188000000000001</v>
      </c>
      <c r="EZ43" s="138">
        <v>-7.7229000000000001</v>
      </c>
      <c r="FA43" s="138">
        <v>6.6516000000000002</v>
      </c>
      <c r="FB43" s="138">
        <v>14.230700000000001</v>
      </c>
      <c r="FC43" s="138">
        <v>-29.634799999999998</v>
      </c>
      <c r="FD43" s="139"/>
      <c r="FE43" s="139"/>
      <c r="FF43" s="138">
        <v>4.1418999999999997</v>
      </c>
      <c r="FG43" s="138">
        <v>3.0728</v>
      </c>
      <c r="FH43" s="138">
        <v>3.0931000000000002</v>
      </c>
      <c r="FI43" s="138">
        <v>0</v>
      </c>
      <c r="FJ43" s="138">
        <v>24.448599999999999</v>
      </c>
      <c r="FK43" s="138">
        <v>24.281199999999998</v>
      </c>
      <c r="FL43" s="138">
        <v>-24.951000000000001</v>
      </c>
      <c r="FM43" s="138">
        <v>36.508000000000003</v>
      </c>
      <c r="FN43" s="138">
        <v>36.989199999999997</v>
      </c>
      <c r="FO43" s="138">
        <v>-9.9840999999999998</v>
      </c>
      <c r="FP43" s="139"/>
      <c r="FQ43" s="138">
        <v>21.4176</v>
      </c>
      <c r="FR43" s="138">
        <v>-19.239999999999998</v>
      </c>
      <c r="FS43" s="138">
        <v>-3.2094</v>
      </c>
      <c r="FT43" s="138">
        <v>0.2273</v>
      </c>
      <c r="FU43" s="138">
        <v>1.32</v>
      </c>
      <c r="FV43" s="138">
        <v>0.61</v>
      </c>
      <c r="FW43" s="138">
        <v>-22.349299999999999</v>
      </c>
      <c r="FX43" s="139"/>
      <c r="FY43" s="138">
        <v>2.1360000000000001</v>
      </c>
      <c r="FZ43" s="138">
        <v>0.753</v>
      </c>
      <c r="GA43" s="138">
        <v>3.4658000000000002</v>
      </c>
      <c r="GB43" s="138">
        <v>11.89</v>
      </c>
      <c r="GC43" s="138">
        <v>-16.194199999999999</v>
      </c>
      <c r="GD43" s="138">
        <v>-8.2049000000000003</v>
      </c>
      <c r="GE43" s="139"/>
      <c r="GF43" s="138">
        <v>23.7469</v>
      </c>
      <c r="GG43" s="139"/>
      <c r="GH43" s="138">
        <v>19.4495</v>
      </c>
      <c r="GI43" s="138">
        <v>-5.5868000000000002</v>
      </c>
      <c r="GJ43" s="138">
        <v>-6.0509000000000004</v>
      </c>
      <c r="GK43" s="138">
        <v>2.8504</v>
      </c>
      <c r="GL43" s="139"/>
      <c r="GM43" s="139"/>
      <c r="GN43" s="139"/>
      <c r="GO43" s="138">
        <v>-39.6004</v>
      </c>
      <c r="GP43" s="138">
        <v>2.8607999999999998</v>
      </c>
      <c r="GQ43" s="138">
        <v>-18.941500000000001</v>
      </c>
      <c r="GR43" s="138">
        <v>1.7464</v>
      </c>
      <c r="GS43" s="138">
        <v>0.1988</v>
      </c>
      <c r="GT43" s="138">
        <v>108.4556</v>
      </c>
      <c r="GU43" s="138">
        <v>-7.4493999999999998</v>
      </c>
      <c r="GV43" s="138">
        <v>-6.5731999999999999</v>
      </c>
      <c r="GW43" s="138">
        <v>-10.4047</v>
      </c>
      <c r="GX43" s="139"/>
      <c r="GY43" s="138">
        <v>7.4791999999999996</v>
      </c>
      <c r="GZ43" s="138">
        <v>7.4526000000000003</v>
      </c>
      <c r="HA43" s="139"/>
      <c r="HB43" s="138">
        <v>-1.1733</v>
      </c>
      <c r="HC43" s="138">
        <v>0</v>
      </c>
      <c r="HD43" s="138">
        <v>0.42</v>
      </c>
      <c r="HE43" s="138">
        <v>-5.6797000000000004</v>
      </c>
      <c r="HF43" s="138">
        <v>-59.486699999999999</v>
      </c>
      <c r="HG43" s="138">
        <v>69.859899999999996</v>
      </c>
      <c r="HH43" s="138">
        <v>119.184</v>
      </c>
      <c r="HI43" s="138">
        <v>-38.211399999999998</v>
      </c>
      <c r="HJ43" s="138">
        <v>12.801500000000001</v>
      </c>
      <c r="HK43" s="139"/>
      <c r="HL43" s="138">
        <v>0</v>
      </c>
      <c r="HM43" s="138">
        <v>0</v>
      </c>
      <c r="HN43" s="138">
        <v>0</v>
      </c>
      <c r="HO43" s="138">
        <v>20.790900000000001</v>
      </c>
      <c r="HP43" s="138">
        <v>18.026199999999999</v>
      </c>
      <c r="HQ43" s="138">
        <v>-5.3326000000000002</v>
      </c>
      <c r="HR43" s="138">
        <v>-5.1292999999999997</v>
      </c>
      <c r="HS43" s="138">
        <v>-18.820599999999999</v>
      </c>
      <c r="HT43" s="138">
        <v>-18.783899999999999</v>
      </c>
      <c r="HU43" s="138">
        <v>18.11</v>
      </c>
      <c r="HV43" s="138">
        <v>18.84</v>
      </c>
      <c r="HW43" s="138">
        <v>-23.5</v>
      </c>
      <c r="HX43" s="138">
        <v>-23.1</v>
      </c>
      <c r="HY43" s="138">
        <v>0.19500000000000001</v>
      </c>
      <c r="HZ43" s="138">
        <v>-1.92</v>
      </c>
      <c r="IA43" s="138">
        <v>55.081400000000002</v>
      </c>
      <c r="IB43" s="138">
        <v>31.474900000000002</v>
      </c>
      <c r="IC43" s="138">
        <v>31.376000000000001</v>
      </c>
      <c r="ID43" s="138">
        <v>-14.4</v>
      </c>
      <c r="IE43" s="138">
        <v>-28.6</v>
      </c>
      <c r="IF43" s="138">
        <v>-11.4</v>
      </c>
      <c r="IG43" s="138">
        <v>-11.9</v>
      </c>
      <c r="IH43" s="138">
        <v>-17.413900000000002</v>
      </c>
      <c r="II43" s="138">
        <v>-17.279800000000002</v>
      </c>
      <c r="IJ43" s="138">
        <v>-196.63130000000001</v>
      </c>
      <c r="IK43" s="138">
        <v>17.027200000000001</v>
      </c>
      <c r="IL43" s="138">
        <v>-208.0694</v>
      </c>
      <c r="IM43" s="138">
        <v>9.6702999999999992</v>
      </c>
      <c r="IN43" s="138">
        <v>-25.8689</v>
      </c>
      <c r="IO43" s="138">
        <v>64.590100000000007</v>
      </c>
      <c r="IP43" s="138">
        <v>92.628600000000006</v>
      </c>
      <c r="IQ43" s="138">
        <v>117.26390000000001</v>
      </c>
      <c r="IR43" s="138">
        <v>104.87820000000001</v>
      </c>
      <c r="IS43" s="138">
        <v>1.3286</v>
      </c>
      <c r="IT43" s="138">
        <v>3.6326000000000001</v>
      </c>
      <c r="IU43" s="138">
        <v>3.6414</v>
      </c>
      <c r="IV43" s="138">
        <v>-12.466699999999999</v>
      </c>
      <c r="IW43" s="138">
        <v>128.22559999999999</v>
      </c>
      <c r="IX43" s="138">
        <v>-205.7816</v>
      </c>
      <c r="IY43" s="138">
        <v>62.766100000000002</v>
      </c>
      <c r="IZ43" s="138">
        <v>-52.429000000000002</v>
      </c>
      <c r="JA43" s="138">
        <v>-2.5061</v>
      </c>
      <c r="JB43" s="139"/>
      <c r="JC43" s="138">
        <v>-5.04</v>
      </c>
      <c r="JD43" s="138">
        <v>-0.23799999999999999</v>
      </c>
      <c r="JE43" s="138">
        <v>-0.23699999999999999</v>
      </c>
      <c r="JF43" s="138">
        <v>0.56000000000000005</v>
      </c>
      <c r="JG43" s="138">
        <v>1.92</v>
      </c>
      <c r="JH43" s="138">
        <v>-3.3365</v>
      </c>
      <c r="JI43" s="138">
        <v>-7.7622999999999998</v>
      </c>
      <c r="JJ43" s="138">
        <v>3.1661999999999999</v>
      </c>
      <c r="JK43" s="138">
        <v>2.9618000000000002</v>
      </c>
      <c r="JL43" s="138">
        <v>10</v>
      </c>
      <c r="JM43" s="138">
        <v>-1.5620000000000001</v>
      </c>
      <c r="JN43" s="138">
        <v>-1.95</v>
      </c>
      <c r="JO43" s="139"/>
      <c r="JP43" s="139"/>
      <c r="JQ43" s="138">
        <v>4.0190999999999999</v>
      </c>
      <c r="JR43" s="138">
        <v>5.0488999999999997</v>
      </c>
      <c r="JS43" s="138">
        <v>5.2610999999999999</v>
      </c>
      <c r="JT43" s="139"/>
      <c r="JU43" s="138">
        <v>13.9</v>
      </c>
      <c r="JV43" s="138">
        <v>6.2538</v>
      </c>
      <c r="JW43" s="138">
        <v>1.02</v>
      </c>
      <c r="JX43" s="139"/>
      <c r="JY43" s="138">
        <v>-18.8172</v>
      </c>
      <c r="JZ43" s="138">
        <v>2.3481000000000001</v>
      </c>
      <c r="KA43" s="138">
        <v>-22.322199999999999</v>
      </c>
      <c r="KB43" s="138">
        <v>-16.151900000000001</v>
      </c>
      <c r="KC43" s="138">
        <v>-6.8967999999999998</v>
      </c>
      <c r="KD43" s="138">
        <v>-25.967700000000001</v>
      </c>
      <c r="KE43" s="138">
        <v>1.9541999999999999</v>
      </c>
      <c r="KF43" s="138">
        <v>-7</v>
      </c>
      <c r="KG43" s="138">
        <v>-8.5</v>
      </c>
      <c r="KH43" s="138">
        <v>-2.3448000000000002</v>
      </c>
      <c r="KI43" s="138">
        <v>-55.9818</v>
      </c>
    </row>
    <row r="44" spans="1:295" ht="18" customHeight="1" x14ac:dyDescent="0.25">
      <c r="A44" s="133" t="s">
        <v>50</v>
      </c>
      <c r="B44" s="133" t="s">
        <v>801</v>
      </c>
      <c r="C44" s="137">
        <v>0</v>
      </c>
      <c r="D44" s="138">
        <v>3.0463</v>
      </c>
      <c r="E44" s="138">
        <v>-8.3887</v>
      </c>
      <c r="F44" s="138">
        <v>3.0305</v>
      </c>
      <c r="G44" s="138">
        <v>8.9281000000000006</v>
      </c>
      <c r="H44" s="139"/>
      <c r="I44" s="138">
        <v>19.1417</v>
      </c>
      <c r="J44" s="139"/>
      <c r="K44" s="138">
        <v>15.234500000000001</v>
      </c>
      <c r="L44" s="138">
        <v>6.2698</v>
      </c>
      <c r="M44" s="138">
        <v>7.6746999999999996</v>
      </c>
      <c r="N44" s="138">
        <v>-6.66</v>
      </c>
      <c r="O44" s="138">
        <v>-28.6</v>
      </c>
      <c r="P44" s="138">
        <v>4.4000000000000004</v>
      </c>
      <c r="Q44" s="138">
        <v>2.484</v>
      </c>
      <c r="R44" s="138">
        <v>-17.600000000000001</v>
      </c>
      <c r="S44" s="138">
        <v>4.3475000000000001</v>
      </c>
      <c r="T44" s="138">
        <v>11.2141</v>
      </c>
      <c r="U44" s="138">
        <v>5.1760000000000002</v>
      </c>
      <c r="V44" s="138">
        <v>5.0026999999999999</v>
      </c>
      <c r="W44" s="138">
        <v>8.5730000000000004</v>
      </c>
      <c r="X44" s="138">
        <v>1.946</v>
      </c>
      <c r="Y44" s="138">
        <v>-0.75719999999999998</v>
      </c>
      <c r="Z44" s="138">
        <v>2.1806999999999999</v>
      </c>
      <c r="AA44" s="139"/>
      <c r="AB44" s="138">
        <v>-1.1213</v>
      </c>
      <c r="AC44" s="138">
        <v>-0.92300000000000004</v>
      </c>
      <c r="AD44" s="138">
        <v>-0.91200000000000003</v>
      </c>
      <c r="AE44" s="138">
        <v>2.153</v>
      </c>
      <c r="AF44" s="138">
        <v>-15.54</v>
      </c>
      <c r="AG44" s="139"/>
      <c r="AH44" s="138">
        <v>-1.2749999999999999</v>
      </c>
      <c r="AI44" s="138">
        <v>0.21199999999999999</v>
      </c>
      <c r="AJ44" s="139"/>
      <c r="AK44" s="138">
        <v>-17.93</v>
      </c>
      <c r="AL44" s="139"/>
      <c r="AM44" s="138">
        <v>-5.99</v>
      </c>
      <c r="AN44" s="138">
        <v>-6.03</v>
      </c>
      <c r="AO44" s="138">
        <v>5.1639999999999997</v>
      </c>
      <c r="AP44" s="138">
        <v>3.8952</v>
      </c>
      <c r="AQ44" s="138">
        <v>22.1843</v>
      </c>
      <c r="AR44" s="138">
        <v>23.375599999999999</v>
      </c>
      <c r="AS44" s="138">
        <v>-18.497399999999999</v>
      </c>
      <c r="AT44" s="139"/>
      <c r="AU44" s="138">
        <v>-1.8792</v>
      </c>
      <c r="AV44" s="138">
        <v>6.2709999999999999</v>
      </c>
      <c r="AW44" s="138">
        <v>17.840499999999999</v>
      </c>
      <c r="AX44" s="138">
        <v>-6.3914</v>
      </c>
      <c r="AY44" s="138">
        <v>-5.4398</v>
      </c>
      <c r="AZ44" s="138">
        <v>26.0199</v>
      </c>
      <c r="BA44" s="138">
        <v>35.298200000000001</v>
      </c>
      <c r="BB44" s="138">
        <v>81.432000000000002</v>
      </c>
      <c r="BC44" s="138">
        <v>23.238700000000001</v>
      </c>
      <c r="BD44" s="138">
        <v>-8.1</v>
      </c>
      <c r="BE44" s="138">
        <v>-8.1</v>
      </c>
      <c r="BF44" s="139"/>
      <c r="BG44" s="138">
        <v>-28.403199999999998</v>
      </c>
      <c r="BH44" s="138">
        <v>-3.6591999999999998</v>
      </c>
      <c r="BI44" s="139"/>
      <c r="BJ44" s="138">
        <v>6.2027000000000001</v>
      </c>
      <c r="BK44" s="138">
        <v>4.9493</v>
      </c>
      <c r="BL44" s="138">
        <v>2.8675000000000002</v>
      </c>
      <c r="BM44" s="138">
        <v>1.9988999999999999</v>
      </c>
      <c r="BN44" s="138">
        <v>-128.45240000000001</v>
      </c>
      <c r="BO44" s="138">
        <v>88.991900000000001</v>
      </c>
      <c r="BP44" s="138">
        <v>89.083500000000001</v>
      </c>
      <c r="BQ44" s="138">
        <v>14.6892</v>
      </c>
      <c r="BR44" s="138">
        <v>-76.868499999999997</v>
      </c>
      <c r="BS44" s="139"/>
      <c r="BT44" s="139"/>
      <c r="BU44" s="139"/>
      <c r="BV44" s="138">
        <v>25.9468</v>
      </c>
      <c r="BW44" s="138">
        <v>9.8800000000000008</v>
      </c>
      <c r="BX44" s="138">
        <v>7.38</v>
      </c>
      <c r="BY44" s="138">
        <v>-5.83</v>
      </c>
      <c r="BZ44" s="138">
        <v>7.87</v>
      </c>
      <c r="CA44" s="138">
        <v>-34.958599999999997</v>
      </c>
      <c r="CB44" s="138">
        <v>-35.360500000000002</v>
      </c>
      <c r="CC44" s="138">
        <v>39.761800000000001</v>
      </c>
      <c r="CD44" s="138">
        <v>38.772500000000001</v>
      </c>
      <c r="CE44" s="138">
        <v>27.174600000000002</v>
      </c>
      <c r="CF44" s="138">
        <v>-6.5385999999999997</v>
      </c>
      <c r="CG44" s="138">
        <v>-6.4462000000000002</v>
      </c>
      <c r="CH44" s="138">
        <v>5.2477</v>
      </c>
      <c r="CI44" s="139"/>
      <c r="CJ44" s="139"/>
      <c r="CK44" s="139"/>
      <c r="CL44" s="138">
        <v>-13.1</v>
      </c>
      <c r="CM44" s="138">
        <v>-13.4</v>
      </c>
      <c r="CN44" s="138">
        <v>-3.51</v>
      </c>
      <c r="CO44" s="138">
        <v>25.722999999999999</v>
      </c>
      <c r="CP44" s="138">
        <v>25.946999999999999</v>
      </c>
      <c r="CQ44" s="138">
        <v>23.9406</v>
      </c>
      <c r="CR44" s="138">
        <v>73.754900000000006</v>
      </c>
      <c r="CS44" s="138">
        <v>72.991799999999998</v>
      </c>
      <c r="CT44" s="138">
        <v>-29.763000000000002</v>
      </c>
      <c r="CU44" s="138">
        <v>-56.005200000000002</v>
      </c>
      <c r="CV44" s="138">
        <v>-27.075500000000002</v>
      </c>
      <c r="CW44" s="138">
        <v>3.8473000000000002</v>
      </c>
      <c r="CX44" s="138">
        <v>33.5</v>
      </c>
      <c r="CY44" s="138">
        <v>13.94</v>
      </c>
      <c r="CZ44" s="138">
        <v>13.754899999999999</v>
      </c>
      <c r="DA44" s="138">
        <v>12.5031</v>
      </c>
      <c r="DB44" s="138">
        <v>-17.5</v>
      </c>
      <c r="DC44" s="139"/>
      <c r="DD44" s="139"/>
      <c r="DE44" s="139"/>
      <c r="DF44" s="138">
        <v>21.866</v>
      </c>
      <c r="DG44" s="139"/>
      <c r="DH44" s="139"/>
      <c r="DI44" s="138">
        <v>-45.1</v>
      </c>
      <c r="DJ44" s="138">
        <v>-44.8</v>
      </c>
      <c r="DK44" s="138">
        <v>-1.3306</v>
      </c>
      <c r="DL44" s="138">
        <v>9.3561999999999994</v>
      </c>
      <c r="DM44" s="138">
        <v>10.8873</v>
      </c>
      <c r="DN44" s="138">
        <v>20.230399999999999</v>
      </c>
      <c r="DO44" s="138">
        <v>10.029999999999999</v>
      </c>
      <c r="DP44" s="138">
        <v>-2.33</v>
      </c>
      <c r="DQ44" s="138">
        <v>8.6180000000000003</v>
      </c>
      <c r="DR44" s="138">
        <v>-21.671199999999999</v>
      </c>
      <c r="DS44" s="138">
        <v>-6.3</v>
      </c>
      <c r="DT44" s="139"/>
      <c r="DU44" s="138">
        <v>16.29</v>
      </c>
      <c r="DV44" s="138">
        <v>9.27</v>
      </c>
      <c r="DW44" s="138">
        <v>-23.4909</v>
      </c>
      <c r="DX44" s="138">
        <v>-11.9909</v>
      </c>
      <c r="DY44" s="138">
        <v>-53.607799999999997</v>
      </c>
      <c r="DZ44" s="138">
        <v>-52.645499999999998</v>
      </c>
      <c r="EA44" s="138">
        <v>15.0657</v>
      </c>
      <c r="EB44" s="138">
        <v>-11.7705</v>
      </c>
      <c r="EC44" s="138">
        <v>-20.568300000000001</v>
      </c>
      <c r="ED44" s="138">
        <v>-20.243600000000001</v>
      </c>
      <c r="EE44" s="138">
        <v>-27.1221</v>
      </c>
      <c r="EF44" s="138">
        <v>-34.039700000000003</v>
      </c>
      <c r="EG44" s="138">
        <v>-13.247999999999999</v>
      </c>
      <c r="EH44" s="138">
        <v>-81.590900000000005</v>
      </c>
      <c r="EI44" s="138">
        <v>-52.141599999999997</v>
      </c>
      <c r="EJ44" s="139"/>
      <c r="EK44" s="138">
        <v>-12.3744</v>
      </c>
      <c r="EL44" s="138">
        <v>-11.604900000000001</v>
      </c>
      <c r="EM44" s="138">
        <v>25.704699999999999</v>
      </c>
      <c r="EN44" s="138">
        <v>2.2606000000000002</v>
      </c>
      <c r="EO44" s="138">
        <v>1.8069</v>
      </c>
      <c r="EP44" s="138">
        <v>-16.388000000000002</v>
      </c>
      <c r="EQ44" s="138">
        <v>-36.987699999999997</v>
      </c>
      <c r="ER44" s="138">
        <v>-36.634399999999999</v>
      </c>
      <c r="ES44" s="138">
        <v>17.154399999999999</v>
      </c>
      <c r="ET44" s="139"/>
      <c r="EU44" s="138">
        <v>-2.5</v>
      </c>
      <c r="EV44" s="138">
        <v>0.1</v>
      </c>
      <c r="EW44" s="138">
        <v>11.2341</v>
      </c>
      <c r="EX44" s="138">
        <v>-1.3801000000000001</v>
      </c>
      <c r="EY44" s="138">
        <v>-8.1052</v>
      </c>
      <c r="EZ44" s="138">
        <v>-8.3867999999999991</v>
      </c>
      <c r="FA44" s="138">
        <v>6.5936000000000003</v>
      </c>
      <c r="FB44" s="138">
        <v>17.5244</v>
      </c>
      <c r="FC44" s="138">
        <v>-31.7485</v>
      </c>
      <c r="FD44" s="139"/>
      <c r="FE44" s="139"/>
      <c r="FF44" s="138">
        <v>6.3697999999999997</v>
      </c>
      <c r="FG44" s="138">
        <v>3.5207000000000002</v>
      </c>
      <c r="FH44" s="138">
        <v>3.2357999999999998</v>
      </c>
      <c r="FI44" s="138">
        <v>0</v>
      </c>
      <c r="FJ44" s="138">
        <v>22.4391</v>
      </c>
      <c r="FK44" s="138">
        <v>22.6066</v>
      </c>
      <c r="FL44" s="138">
        <v>-22.774100000000001</v>
      </c>
      <c r="FM44" s="138">
        <v>35.328299999999999</v>
      </c>
      <c r="FN44" s="138">
        <v>35.107999999999997</v>
      </c>
      <c r="FO44" s="138">
        <v>-8.2242999999999995</v>
      </c>
      <c r="FP44" s="139"/>
      <c r="FQ44" s="138">
        <v>21.905899999999999</v>
      </c>
      <c r="FR44" s="138">
        <v>-19.72</v>
      </c>
      <c r="FS44" s="138">
        <v>-3.1051000000000002</v>
      </c>
      <c r="FT44" s="138">
        <v>0.23549999999999999</v>
      </c>
      <c r="FU44" s="138">
        <v>1.96</v>
      </c>
      <c r="FV44" s="138">
        <v>0.25</v>
      </c>
      <c r="FW44" s="138">
        <v>-21.831700000000001</v>
      </c>
      <c r="FX44" s="138">
        <v>1.9468000000000001</v>
      </c>
      <c r="FY44" s="138">
        <v>2.125</v>
      </c>
      <c r="FZ44" s="138">
        <v>0.215</v>
      </c>
      <c r="GA44" s="139"/>
      <c r="GB44" s="138">
        <v>10.86</v>
      </c>
      <c r="GC44" s="138">
        <v>-18.474900000000002</v>
      </c>
      <c r="GD44" s="138">
        <v>-10.388999999999999</v>
      </c>
      <c r="GE44" s="138">
        <v>-2.0499999999999998</v>
      </c>
      <c r="GF44" s="138">
        <v>22.825800000000001</v>
      </c>
      <c r="GG44" s="139"/>
      <c r="GH44" s="138">
        <v>19.624300000000002</v>
      </c>
      <c r="GI44" s="138">
        <v>-4.6367000000000003</v>
      </c>
      <c r="GJ44" s="138">
        <v>-5.3121999999999998</v>
      </c>
      <c r="GK44" s="138">
        <v>2.7924000000000002</v>
      </c>
      <c r="GL44" s="139"/>
      <c r="GM44" s="139"/>
      <c r="GN44" s="138">
        <v>-11.605600000000001</v>
      </c>
      <c r="GO44" s="138">
        <v>-35.567900000000002</v>
      </c>
      <c r="GP44" s="138">
        <v>2.1375999999999999</v>
      </c>
      <c r="GQ44" s="138">
        <v>-18.4985</v>
      </c>
      <c r="GR44" s="138">
        <v>-2.4018000000000002</v>
      </c>
      <c r="GS44" s="138">
        <v>-2.3271000000000002</v>
      </c>
      <c r="GT44" s="138">
        <v>98.722700000000003</v>
      </c>
      <c r="GU44" s="138">
        <v>-7.9596</v>
      </c>
      <c r="GV44" s="138">
        <v>-8.3623999999999992</v>
      </c>
      <c r="GW44" s="138">
        <v>-11.9361</v>
      </c>
      <c r="GX44" s="138">
        <v>6.0553999999999997</v>
      </c>
      <c r="GY44" s="138">
        <v>7.1788999999999996</v>
      </c>
      <c r="GZ44" s="138">
        <v>7.3181000000000003</v>
      </c>
      <c r="HA44" s="138">
        <v>5.4436</v>
      </c>
      <c r="HB44" s="138">
        <v>0</v>
      </c>
      <c r="HC44" s="138">
        <v>0</v>
      </c>
      <c r="HD44" s="138">
        <v>-3.77</v>
      </c>
      <c r="HE44" s="138">
        <v>0</v>
      </c>
      <c r="HF44" s="138">
        <v>-46.962000000000003</v>
      </c>
      <c r="HG44" s="138">
        <v>60.348500000000001</v>
      </c>
      <c r="HH44" s="138">
        <v>105.8318</v>
      </c>
      <c r="HI44" s="138">
        <v>-34.756599999999999</v>
      </c>
      <c r="HJ44" s="138">
        <v>15.954599999999999</v>
      </c>
      <c r="HK44" s="139"/>
      <c r="HL44" s="138">
        <v>0</v>
      </c>
      <c r="HM44" s="138">
        <v>0</v>
      </c>
      <c r="HN44" s="138">
        <v>0</v>
      </c>
      <c r="HO44" s="139"/>
      <c r="HP44" s="139"/>
      <c r="HQ44" s="138">
        <v>-14.6107</v>
      </c>
      <c r="HR44" s="138">
        <v>-13.8856</v>
      </c>
      <c r="HS44" s="138">
        <v>-16.456</v>
      </c>
      <c r="HT44" s="138">
        <v>-16.793700000000001</v>
      </c>
      <c r="HU44" s="138">
        <v>16.41</v>
      </c>
      <c r="HV44" s="138">
        <v>16.41</v>
      </c>
      <c r="HW44" s="138">
        <v>-24.9</v>
      </c>
      <c r="HX44" s="138">
        <v>-24.9</v>
      </c>
      <c r="HY44" s="138">
        <v>0.2298</v>
      </c>
      <c r="HZ44" s="138">
        <v>-2</v>
      </c>
      <c r="IA44" s="138">
        <v>38.860799999999998</v>
      </c>
      <c r="IB44" s="138">
        <v>27.956900000000001</v>
      </c>
      <c r="IC44" s="138">
        <v>28.3675</v>
      </c>
      <c r="ID44" s="138">
        <v>-16.399999999999999</v>
      </c>
      <c r="IE44" s="138">
        <v>-27.3</v>
      </c>
      <c r="IF44" s="138">
        <v>-1.1000000000000001</v>
      </c>
      <c r="IG44" s="138">
        <v>-1.7</v>
      </c>
      <c r="IH44" s="138">
        <v>-17.662099999999999</v>
      </c>
      <c r="II44" s="138">
        <v>-17.824400000000001</v>
      </c>
      <c r="IJ44" s="138">
        <v>-181.2997</v>
      </c>
      <c r="IK44" s="138">
        <v>35.709299999999999</v>
      </c>
      <c r="IL44" s="138">
        <v>-257.7414</v>
      </c>
      <c r="IM44" s="138">
        <v>-10.539300000000001</v>
      </c>
      <c r="IN44" s="138">
        <v>-37.560499999999998</v>
      </c>
      <c r="IO44" s="138">
        <v>94.734200000000001</v>
      </c>
      <c r="IP44" s="138">
        <v>70.588899999999995</v>
      </c>
      <c r="IQ44" s="138">
        <v>115.9483</v>
      </c>
      <c r="IR44" s="138">
        <v>90.698800000000006</v>
      </c>
      <c r="IS44" s="138">
        <v>29.364899999999999</v>
      </c>
      <c r="IT44" s="138">
        <v>6.8710000000000004</v>
      </c>
      <c r="IU44" s="138">
        <v>6.7366999999999999</v>
      </c>
      <c r="IV44" s="138">
        <v>-6.4894999999999996</v>
      </c>
      <c r="IW44" s="138">
        <v>188.76070000000001</v>
      </c>
      <c r="IX44" s="138">
        <v>-195.2851</v>
      </c>
      <c r="IY44" s="138">
        <v>-3.3668999999999998</v>
      </c>
      <c r="IZ44" s="138">
        <v>15.670400000000001</v>
      </c>
      <c r="JA44" s="138">
        <v>-2.2254</v>
      </c>
      <c r="JB44" s="139"/>
      <c r="JC44" s="138">
        <v>-6.56</v>
      </c>
      <c r="JD44" s="138">
        <v>-0.47</v>
      </c>
      <c r="JE44" s="138">
        <v>-0.47099999999999997</v>
      </c>
      <c r="JF44" s="138">
        <v>1.6</v>
      </c>
      <c r="JG44" s="138">
        <v>1.68</v>
      </c>
      <c r="JH44" s="138">
        <v>-3.3736000000000002</v>
      </c>
      <c r="JI44" s="138">
        <v>-8.1132000000000009</v>
      </c>
      <c r="JJ44" s="138">
        <v>3.7522000000000002</v>
      </c>
      <c r="JK44" s="138">
        <v>2.7267999999999999</v>
      </c>
      <c r="JL44" s="138">
        <v>10</v>
      </c>
      <c r="JM44" s="138">
        <v>-2.16</v>
      </c>
      <c r="JN44" s="138">
        <v>-2.0209999999999999</v>
      </c>
      <c r="JO44" s="138">
        <v>2.5137999999999998</v>
      </c>
      <c r="JP44" s="138">
        <v>2.9003000000000001</v>
      </c>
      <c r="JQ44" s="138">
        <v>3.9698000000000002</v>
      </c>
      <c r="JR44" s="138">
        <v>4.6013999999999999</v>
      </c>
      <c r="JS44" s="138">
        <v>3.4685999999999999</v>
      </c>
      <c r="JT44" s="139"/>
      <c r="JU44" s="138">
        <v>11</v>
      </c>
      <c r="JV44" s="138">
        <v>5.4499000000000004</v>
      </c>
      <c r="JW44" s="138">
        <v>0.95</v>
      </c>
      <c r="JX44" s="139"/>
      <c r="JY44" s="138">
        <v>-17.1768</v>
      </c>
      <c r="JZ44" s="138">
        <v>2.7924000000000002</v>
      </c>
      <c r="KA44" s="138">
        <v>-23.500499999999999</v>
      </c>
      <c r="KB44" s="138">
        <v>-14.341799999999999</v>
      </c>
      <c r="KC44" s="138">
        <v>-5.8083</v>
      </c>
      <c r="KD44" s="138">
        <v>-25.5093</v>
      </c>
      <c r="KE44" s="138">
        <v>1.7444</v>
      </c>
      <c r="KF44" s="138">
        <v>-3.1</v>
      </c>
      <c r="KG44" s="138">
        <v>-12.6</v>
      </c>
      <c r="KH44" s="138">
        <v>-5.4941000000000004</v>
      </c>
      <c r="KI44" s="138">
        <v>-60.073700000000002</v>
      </c>
    </row>
    <row r="45" spans="1:295" ht="18" customHeight="1" x14ac:dyDescent="0.25">
      <c r="A45" s="133" t="s">
        <v>50</v>
      </c>
      <c r="B45" s="133" t="s">
        <v>802</v>
      </c>
      <c r="C45" s="137">
        <v>0</v>
      </c>
      <c r="D45" s="138">
        <v>3.1166</v>
      </c>
      <c r="E45" s="138">
        <v>-8.5679999999999996</v>
      </c>
      <c r="F45" s="138">
        <v>0.69110000000000005</v>
      </c>
      <c r="G45" s="138">
        <v>8.6080000000000005</v>
      </c>
      <c r="H45" s="139"/>
      <c r="I45" s="138">
        <v>18.754899999999999</v>
      </c>
      <c r="J45" s="139"/>
      <c r="K45" s="138">
        <v>14.323600000000001</v>
      </c>
      <c r="L45" s="138">
        <v>6.0107999999999997</v>
      </c>
      <c r="M45" s="138">
        <v>7.4047000000000001</v>
      </c>
      <c r="N45" s="138">
        <v>-8.8800000000000008</v>
      </c>
      <c r="O45" s="138">
        <v>-30.8</v>
      </c>
      <c r="P45" s="138">
        <v>8.8000000000000007</v>
      </c>
      <c r="Q45" s="138">
        <v>3.3119999999999998</v>
      </c>
      <c r="R45" s="138">
        <v>-19.8</v>
      </c>
      <c r="S45" s="138">
        <v>4.4972000000000003</v>
      </c>
      <c r="T45" s="138">
        <v>0.3856</v>
      </c>
      <c r="U45" s="138">
        <v>4.5949</v>
      </c>
      <c r="V45" s="138">
        <v>4.4547999999999996</v>
      </c>
      <c r="W45" s="138">
        <v>8.0272000000000006</v>
      </c>
      <c r="X45" s="138">
        <v>1.3419000000000001</v>
      </c>
      <c r="Y45" s="138">
        <v>-1.6448</v>
      </c>
      <c r="Z45" s="138">
        <v>1.2887</v>
      </c>
      <c r="AA45" s="139"/>
      <c r="AB45" s="138">
        <v>-1.1581999999999999</v>
      </c>
      <c r="AC45" s="138">
        <v>-0.86299999999999999</v>
      </c>
      <c r="AD45" s="138">
        <v>-0.872</v>
      </c>
      <c r="AE45" s="138">
        <v>1.4059999999999999</v>
      </c>
      <c r="AF45" s="138">
        <v>-17.760000000000002</v>
      </c>
      <c r="AG45" s="138">
        <v>2.2000000000000002</v>
      </c>
      <c r="AH45" s="138">
        <v>-1.744</v>
      </c>
      <c r="AI45" s="138">
        <v>0.217</v>
      </c>
      <c r="AJ45" s="139"/>
      <c r="AK45" s="138">
        <v>-16.12</v>
      </c>
      <c r="AL45" s="139"/>
      <c r="AM45" s="138">
        <v>-7.13</v>
      </c>
      <c r="AN45" s="138">
        <v>-7.04</v>
      </c>
      <c r="AO45" s="138">
        <v>4.0400999999999998</v>
      </c>
      <c r="AP45" s="138">
        <v>3.8458999999999999</v>
      </c>
      <c r="AQ45" s="138">
        <v>21.118200000000002</v>
      </c>
      <c r="AR45" s="138">
        <v>22.818899999999999</v>
      </c>
      <c r="AS45" s="138">
        <v>-23.285399999999999</v>
      </c>
      <c r="AT45" s="139"/>
      <c r="AU45" s="138">
        <v>-5.0529000000000002</v>
      </c>
      <c r="AV45" s="138">
        <v>0.36849999999999999</v>
      </c>
      <c r="AW45" s="138">
        <v>3.9899999999999998E-2</v>
      </c>
      <c r="AX45" s="138">
        <v>-9.2370000000000001</v>
      </c>
      <c r="AY45" s="138">
        <v>-6.8308</v>
      </c>
      <c r="AZ45" s="138">
        <v>13.3504</v>
      </c>
      <c r="BA45" s="138">
        <v>14.168900000000001</v>
      </c>
      <c r="BB45" s="138">
        <v>38.287399999999998</v>
      </c>
      <c r="BC45" s="138">
        <v>19.199200000000001</v>
      </c>
      <c r="BD45" s="138">
        <v>-6.7</v>
      </c>
      <c r="BE45" s="138">
        <v>-6.8</v>
      </c>
      <c r="BF45" s="139"/>
      <c r="BG45" s="138">
        <v>-24.517600000000002</v>
      </c>
      <c r="BH45" s="138">
        <v>-4.0365000000000002</v>
      </c>
      <c r="BI45" s="139"/>
      <c r="BJ45" s="138">
        <v>7.1477000000000004</v>
      </c>
      <c r="BK45" s="138">
        <v>2.8797999999999999</v>
      </c>
      <c r="BL45" s="138">
        <v>2.0693000000000001</v>
      </c>
      <c r="BM45" s="138">
        <v>1.4790000000000001</v>
      </c>
      <c r="BN45" s="138">
        <v>-79.317599999999999</v>
      </c>
      <c r="BO45" s="138">
        <v>50.172400000000003</v>
      </c>
      <c r="BP45" s="138">
        <v>50.172400000000003</v>
      </c>
      <c r="BQ45" s="138">
        <v>8.3382000000000005</v>
      </c>
      <c r="BR45" s="138">
        <v>-99.546400000000006</v>
      </c>
      <c r="BS45" s="139"/>
      <c r="BT45" s="139"/>
      <c r="BU45" s="139"/>
      <c r="BV45" s="138">
        <v>21.535900000000002</v>
      </c>
      <c r="BW45" s="138">
        <v>9.59</v>
      </c>
      <c r="BX45" s="138">
        <v>7.24</v>
      </c>
      <c r="BY45" s="138">
        <v>-6.98</v>
      </c>
      <c r="BZ45" s="138">
        <v>5.36</v>
      </c>
      <c r="CA45" s="138">
        <v>-26.787199999999999</v>
      </c>
      <c r="CB45" s="138">
        <v>-26.519300000000001</v>
      </c>
      <c r="CC45" s="138">
        <v>40.907899999999998</v>
      </c>
      <c r="CD45" s="138">
        <v>40.2455</v>
      </c>
      <c r="CE45" s="138">
        <v>24.641500000000001</v>
      </c>
      <c r="CF45" s="138">
        <v>-16.986000000000001</v>
      </c>
      <c r="CG45" s="138">
        <v>-16.830100000000002</v>
      </c>
      <c r="CH45" s="138">
        <v>7.1928000000000001</v>
      </c>
      <c r="CI45" s="139"/>
      <c r="CJ45" s="139"/>
      <c r="CK45" s="139"/>
      <c r="CL45" s="138">
        <v>-5</v>
      </c>
      <c r="CM45" s="138">
        <v>-5.6</v>
      </c>
      <c r="CN45" s="138">
        <v>-3.13</v>
      </c>
      <c r="CO45" s="138">
        <v>22.372199999999999</v>
      </c>
      <c r="CP45" s="138">
        <v>22.593699999999998</v>
      </c>
      <c r="CQ45" s="138">
        <v>20.851199999999999</v>
      </c>
      <c r="CR45" s="138">
        <v>51.620899999999999</v>
      </c>
      <c r="CS45" s="138">
        <v>51.371899999999997</v>
      </c>
      <c r="CT45" s="138">
        <v>-30.0245</v>
      </c>
      <c r="CU45" s="138">
        <v>-30.398700000000002</v>
      </c>
      <c r="CV45" s="138">
        <v>-28.967099999999999</v>
      </c>
      <c r="CW45" s="138">
        <v>4.2133000000000003</v>
      </c>
      <c r="CX45" s="138">
        <v>30.07</v>
      </c>
      <c r="CY45" s="138">
        <v>12.29</v>
      </c>
      <c r="CZ45" s="138">
        <v>13.911099999999999</v>
      </c>
      <c r="DA45" s="138">
        <v>12.5031</v>
      </c>
      <c r="DB45" s="138">
        <v>-18.21</v>
      </c>
      <c r="DC45" s="139"/>
      <c r="DD45" s="139"/>
      <c r="DE45" s="139"/>
      <c r="DF45" s="138">
        <v>22.8565</v>
      </c>
      <c r="DG45" s="139"/>
      <c r="DH45" s="139"/>
      <c r="DI45" s="138">
        <v>-36.5</v>
      </c>
      <c r="DJ45" s="138">
        <v>-37</v>
      </c>
      <c r="DK45" s="138">
        <v>-1.8432999999999999</v>
      </c>
      <c r="DL45" s="138">
        <v>8.7951999999999995</v>
      </c>
      <c r="DM45" s="138">
        <v>11.675800000000001</v>
      </c>
      <c r="DN45" s="138">
        <v>19.488199999999999</v>
      </c>
      <c r="DO45" s="138">
        <v>9.4499999999999993</v>
      </c>
      <c r="DP45" s="138">
        <v>-2.2599999999999998</v>
      </c>
      <c r="DQ45" s="138">
        <v>9.3155000000000001</v>
      </c>
      <c r="DR45" s="138">
        <v>-23.6538</v>
      </c>
      <c r="DS45" s="138">
        <v>-6.22</v>
      </c>
      <c r="DT45" s="139"/>
      <c r="DU45" s="138">
        <v>17.27</v>
      </c>
      <c r="DV45" s="138">
        <v>9.7799999999999994</v>
      </c>
      <c r="DW45" s="138">
        <v>-24.9636</v>
      </c>
      <c r="DX45" s="138">
        <v>-12.5364</v>
      </c>
      <c r="DY45" s="138">
        <v>-48.3142</v>
      </c>
      <c r="DZ45" s="138">
        <v>-46.890900000000002</v>
      </c>
      <c r="EA45" s="138">
        <v>17.2759</v>
      </c>
      <c r="EB45" s="138">
        <v>-9.2585999999999995</v>
      </c>
      <c r="EC45" s="138">
        <v>-18.257200000000001</v>
      </c>
      <c r="ED45" s="138">
        <v>-17.849299999999999</v>
      </c>
      <c r="EE45" s="138">
        <v>-22.9818</v>
      </c>
      <c r="EF45" s="138">
        <v>-30.494299999999999</v>
      </c>
      <c r="EG45" s="138">
        <v>-13</v>
      </c>
      <c r="EH45" s="138">
        <v>-76.454599999999999</v>
      </c>
      <c r="EI45" s="138">
        <v>-37.557600000000001</v>
      </c>
      <c r="EJ45" s="139"/>
      <c r="EK45" s="138">
        <v>-8.1424000000000003</v>
      </c>
      <c r="EL45" s="138">
        <v>-7.4295</v>
      </c>
      <c r="EM45" s="138">
        <v>19.707899999999999</v>
      </c>
      <c r="EN45" s="138">
        <v>-3.0507</v>
      </c>
      <c r="EO45" s="138">
        <v>-3.6825000000000001</v>
      </c>
      <c r="EP45" s="138">
        <v>-20.995999999999999</v>
      </c>
      <c r="EQ45" s="138">
        <v>-28.561</v>
      </c>
      <c r="ER45" s="138">
        <v>-28.070699999999999</v>
      </c>
      <c r="ES45" s="138">
        <v>13.377800000000001</v>
      </c>
      <c r="ET45" s="139"/>
      <c r="EU45" s="139"/>
      <c r="EV45" s="138">
        <v>0</v>
      </c>
      <c r="EW45" s="138">
        <v>10.646800000000001</v>
      </c>
      <c r="EX45" s="138">
        <v>-9.8013999999999992</v>
      </c>
      <c r="EY45" s="138">
        <v>-8.1837999999999997</v>
      </c>
      <c r="EZ45" s="138">
        <v>-8.6004000000000005</v>
      </c>
      <c r="FA45" s="138">
        <v>6.9203999999999999</v>
      </c>
      <c r="FB45" s="138">
        <v>14.2187</v>
      </c>
      <c r="FC45" s="138">
        <v>-27.686900000000001</v>
      </c>
      <c r="FD45" s="139"/>
      <c r="FE45" s="139"/>
      <c r="FF45" s="138">
        <v>6.7058</v>
      </c>
      <c r="FG45" s="138">
        <v>2.4367000000000001</v>
      </c>
      <c r="FH45" s="138">
        <v>2.6172</v>
      </c>
      <c r="FI45" s="138">
        <v>0</v>
      </c>
      <c r="FJ45" s="138">
        <v>13.898899999999999</v>
      </c>
      <c r="FK45" s="138">
        <v>13.731400000000001</v>
      </c>
      <c r="FL45" s="138">
        <v>-28.802499999999998</v>
      </c>
      <c r="FM45" s="138">
        <v>29.950500000000002</v>
      </c>
      <c r="FN45" s="138">
        <v>30.218900000000001</v>
      </c>
      <c r="FO45" s="138">
        <v>-14.5047</v>
      </c>
      <c r="FP45" s="139"/>
      <c r="FQ45" s="138">
        <v>22.628499999999999</v>
      </c>
      <c r="FR45" s="138">
        <v>-19.760000000000002</v>
      </c>
      <c r="FS45" s="138">
        <v>-1.4131</v>
      </c>
      <c r="FT45" s="138">
        <v>0.25380000000000003</v>
      </c>
      <c r="FU45" s="138">
        <v>0.76</v>
      </c>
      <c r="FV45" s="138">
        <v>2.98</v>
      </c>
      <c r="FW45" s="138">
        <v>-17.86</v>
      </c>
      <c r="FX45" s="139"/>
      <c r="FY45" s="138">
        <v>2.5510000000000002</v>
      </c>
      <c r="FZ45" s="138">
        <v>-1.738</v>
      </c>
      <c r="GA45" s="138">
        <v>1.5306</v>
      </c>
      <c r="GB45" s="138">
        <v>-1.51</v>
      </c>
      <c r="GC45" s="138">
        <v>-10.9062</v>
      </c>
      <c r="GD45" s="138">
        <v>-3.6254</v>
      </c>
      <c r="GE45" s="138">
        <v>-3.38</v>
      </c>
      <c r="GF45" s="138">
        <v>25.615400000000001</v>
      </c>
      <c r="GG45" s="139"/>
      <c r="GH45" s="138">
        <v>20.644100000000002</v>
      </c>
      <c r="GI45" s="138">
        <v>-5.8303000000000003</v>
      </c>
      <c r="GJ45" s="138">
        <v>-6.3888999999999996</v>
      </c>
      <c r="GK45" s="138">
        <v>3.1610999999999998</v>
      </c>
      <c r="GL45" s="139"/>
      <c r="GM45" s="139"/>
      <c r="GN45" s="138">
        <v>-11.416600000000001</v>
      </c>
      <c r="GO45" s="138">
        <v>-33.509500000000003</v>
      </c>
      <c r="GP45" s="138">
        <v>1.6576</v>
      </c>
      <c r="GQ45" s="138">
        <v>-18.295300000000001</v>
      </c>
      <c r="GR45" s="138">
        <v>-0.91210000000000002</v>
      </c>
      <c r="GS45" s="138">
        <v>-0.92759999999999998</v>
      </c>
      <c r="GT45" s="138">
        <v>109.39700000000001</v>
      </c>
      <c r="GU45" s="138">
        <v>-7.2144000000000004</v>
      </c>
      <c r="GV45" s="138">
        <v>-7.4577999999999998</v>
      </c>
      <c r="GW45" s="138">
        <v>-10.7148</v>
      </c>
      <c r="GX45" s="138">
        <v>6.4337999999999997</v>
      </c>
      <c r="GY45" s="138">
        <v>6.6295000000000002</v>
      </c>
      <c r="GZ45" s="138">
        <v>6.7644000000000002</v>
      </c>
      <c r="HA45" s="138">
        <v>6.1919000000000004</v>
      </c>
      <c r="HB45" s="138">
        <v>-4.6177999999999999</v>
      </c>
      <c r="HC45" s="138">
        <v>-2.6234000000000002</v>
      </c>
      <c r="HD45" s="138">
        <v>7.12</v>
      </c>
      <c r="HE45" s="138">
        <v>-12.589</v>
      </c>
      <c r="HF45" s="138">
        <v>-19.0442</v>
      </c>
      <c r="HG45" s="138">
        <v>36.615400000000001</v>
      </c>
      <c r="HH45" s="138">
        <v>95.383499999999998</v>
      </c>
      <c r="HI45" s="138">
        <v>-21.978899999999999</v>
      </c>
      <c r="HJ45" s="138">
        <v>27.7424</v>
      </c>
      <c r="HK45" s="138">
        <v>-5.3022999999999998</v>
      </c>
      <c r="HL45" s="139"/>
      <c r="HM45" s="138">
        <v>0</v>
      </c>
      <c r="HN45" s="138">
        <v>0</v>
      </c>
      <c r="HO45" s="138">
        <v>37.290900000000001</v>
      </c>
      <c r="HP45" s="138">
        <v>27.33</v>
      </c>
      <c r="HQ45" s="138">
        <v>-12.204599999999999</v>
      </c>
      <c r="HR45" s="138">
        <v>-11.6168</v>
      </c>
      <c r="HS45" s="138">
        <v>-14.7014</v>
      </c>
      <c r="HT45" s="138">
        <v>-14.8529</v>
      </c>
      <c r="HU45" s="138">
        <v>19.28</v>
      </c>
      <c r="HV45" s="138">
        <v>19.690000000000001</v>
      </c>
      <c r="HW45" s="138">
        <v>-23.9</v>
      </c>
      <c r="HX45" s="138">
        <v>-24.2</v>
      </c>
      <c r="HY45" s="138">
        <v>0.21149999999999999</v>
      </c>
      <c r="HZ45" s="138">
        <v>-5.44</v>
      </c>
      <c r="IA45" s="138">
        <v>48.522599999999997</v>
      </c>
      <c r="IB45" s="138">
        <v>26.7728</v>
      </c>
      <c r="IC45" s="138">
        <v>26.665199999999999</v>
      </c>
      <c r="ID45" s="138">
        <v>-16</v>
      </c>
      <c r="IE45" s="138">
        <v>-27.7</v>
      </c>
      <c r="IF45" s="138">
        <v>-3.3</v>
      </c>
      <c r="IG45" s="138">
        <v>-3.8</v>
      </c>
      <c r="IH45" s="138">
        <v>-17.572299999999998</v>
      </c>
      <c r="II45" s="139"/>
      <c r="IJ45" s="138">
        <v>-160.88829999999999</v>
      </c>
      <c r="IK45" s="138">
        <v>31.338100000000001</v>
      </c>
      <c r="IL45" s="138">
        <v>-255.29429999999999</v>
      </c>
      <c r="IM45" s="138">
        <v>-9.1262000000000008</v>
      </c>
      <c r="IN45" s="138">
        <v>-31.582000000000001</v>
      </c>
      <c r="IO45" s="138">
        <v>100.9273</v>
      </c>
      <c r="IP45" s="138">
        <v>61.424199999999999</v>
      </c>
      <c r="IQ45" s="138">
        <v>116.3927</v>
      </c>
      <c r="IR45" s="138">
        <v>92.754999999999995</v>
      </c>
      <c r="IS45" s="138">
        <v>37.189</v>
      </c>
      <c r="IT45" s="138">
        <v>2.8637999999999999</v>
      </c>
      <c r="IU45" s="138">
        <v>1.0158</v>
      </c>
      <c r="IV45" s="138">
        <v>-6.3704999999999998</v>
      </c>
      <c r="IW45" s="138">
        <v>201.93450000000001</v>
      </c>
      <c r="IX45" s="138">
        <v>-192.46539999999999</v>
      </c>
      <c r="IY45" s="138">
        <v>11.375299999999999</v>
      </c>
      <c r="IZ45" s="138">
        <v>0.48909999999999998</v>
      </c>
      <c r="JA45" s="138">
        <v>-2.9041000000000001</v>
      </c>
      <c r="JB45" s="139"/>
      <c r="JC45" s="138">
        <v>-5.92</v>
      </c>
      <c r="JD45" s="138">
        <v>-1.0249999999999999</v>
      </c>
      <c r="JE45" s="138">
        <v>-1.024</v>
      </c>
      <c r="JF45" s="138">
        <v>1.36</v>
      </c>
      <c r="JG45" s="138">
        <v>2</v>
      </c>
      <c r="JH45" s="138">
        <v>-3.7199</v>
      </c>
      <c r="JI45" s="138">
        <v>-8.5526999999999997</v>
      </c>
      <c r="JJ45" s="138">
        <v>5.0125999999999999</v>
      </c>
      <c r="JK45" s="138">
        <v>1.7014</v>
      </c>
      <c r="JL45" s="138">
        <v>11.7</v>
      </c>
      <c r="JM45" s="138">
        <v>-1.17</v>
      </c>
      <c r="JN45" s="138">
        <v>1.214</v>
      </c>
      <c r="JO45" s="138">
        <v>0</v>
      </c>
      <c r="JP45" s="138">
        <v>0</v>
      </c>
      <c r="JQ45" s="138">
        <v>3.6838000000000002</v>
      </c>
      <c r="JR45" s="138">
        <v>4.1929999999999996</v>
      </c>
      <c r="JS45" s="138">
        <v>3.3879999999999999</v>
      </c>
      <c r="JT45" s="139"/>
      <c r="JU45" s="138">
        <v>12.2</v>
      </c>
      <c r="JV45" s="138">
        <v>4.8311000000000002</v>
      </c>
      <c r="JW45" s="138">
        <v>0.85</v>
      </c>
      <c r="JX45" s="139"/>
      <c r="JY45" s="138">
        <v>-21.538900000000002</v>
      </c>
      <c r="JZ45" s="138">
        <v>4.1361999999999997</v>
      </c>
      <c r="KA45" s="138">
        <v>-19.680099999999999</v>
      </c>
      <c r="KB45" s="138">
        <v>-18.902899999999999</v>
      </c>
      <c r="KC45" s="138">
        <v>-7.6904000000000003</v>
      </c>
      <c r="KD45" s="138">
        <v>-22.1435</v>
      </c>
      <c r="KE45" s="138">
        <v>0</v>
      </c>
      <c r="KF45" s="138">
        <v>-4.8</v>
      </c>
      <c r="KG45" s="138">
        <v>-11.3</v>
      </c>
      <c r="KH45" s="138">
        <v>13.5314</v>
      </c>
      <c r="KI45" s="138">
        <v>-84.213499999999996</v>
      </c>
    </row>
    <row r="46" spans="1:295" ht="18" customHeight="1" x14ac:dyDescent="0.25">
      <c r="A46" s="133" t="s">
        <v>50</v>
      </c>
      <c r="B46" s="133" t="s">
        <v>803</v>
      </c>
      <c r="C46" s="137">
        <v>0</v>
      </c>
      <c r="D46" s="138">
        <v>3.6996000000000002</v>
      </c>
      <c r="E46" s="138">
        <v>-9.5776000000000003</v>
      </c>
      <c r="F46" s="138">
        <v>-0.91879999999999995</v>
      </c>
      <c r="G46" s="138">
        <v>9.0923999999999996</v>
      </c>
      <c r="H46" s="139"/>
      <c r="I46" s="138">
        <v>20.006699999999999</v>
      </c>
      <c r="J46" s="139"/>
      <c r="K46" s="138">
        <v>15.869899999999999</v>
      </c>
      <c r="L46" s="138">
        <v>6.7178000000000004</v>
      </c>
      <c r="M46" s="138">
        <v>8.1159999999999997</v>
      </c>
      <c r="N46" s="138">
        <v>-8.8800000000000008</v>
      </c>
      <c r="O46" s="138">
        <v>-30.8</v>
      </c>
      <c r="P46" s="138">
        <v>8.8000000000000007</v>
      </c>
      <c r="Q46" s="138">
        <v>3.3119999999999998</v>
      </c>
      <c r="R46" s="138">
        <v>-19.8</v>
      </c>
      <c r="S46" s="138">
        <v>4.3421000000000003</v>
      </c>
      <c r="T46" s="138">
        <v>-1.4120999999999999</v>
      </c>
      <c r="U46" s="138">
        <v>5.5095999999999998</v>
      </c>
      <c r="V46" s="138">
        <v>5.3956999999999997</v>
      </c>
      <c r="W46" s="138">
        <v>9.6119000000000003</v>
      </c>
      <c r="X46" s="138">
        <v>1.3066</v>
      </c>
      <c r="Y46" s="138">
        <v>-1.7107000000000001</v>
      </c>
      <c r="Z46" s="138">
        <v>1.1458999999999999</v>
      </c>
      <c r="AA46" s="139"/>
      <c r="AB46" s="138">
        <v>-1.1202000000000001</v>
      </c>
      <c r="AC46" s="138">
        <v>-0.51700000000000002</v>
      </c>
      <c r="AD46" s="138">
        <v>-0.50600000000000001</v>
      </c>
      <c r="AE46" s="138">
        <v>2.1890000000000001</v>
      </c>
      <c r="AF46" s="138">
        <v>-11.1</v>
      </c>
      <c r="AG46" s="138">
        <v>2.2000000000000002</v>
      </c>
      <c r="AH46" s="138">
        <v>-1.8540000000000001</v>
      </c>
      <c r="AI46" s="138">
        <v>0.23599999999999999</v>
      </c>
      <c r="AJ46" s="139"/>
      <c r="AK46" s="138">
        <v>-13.76</v>
      </c>
      <c r="AL46" s="139"/>
      <c r="AM46" s="138">
        <v>-5.94</v>
      </c>
      <c r="AN46" s="138">
        <v>-6.06</v>
      </c>
      <c r="AO46" s="138">
        <v>5.4170999999999996</v>
      </c>
      <c r="AP46" s="138">
        <v>3.8812000000000002</v>
      </c>
      <c r="AQ46" s="138">
        <v>20.853400000000001</v>
      </c>
      <c r="AR46" s="138">
        <v>22.445</v>
      </c>
      <c r="AS46" s="138">
        <v>-22.853899999999999</v>
      </c>
      <c r="AT46" s="139"/>
      <c r="AU46" s="138">
        <v>-2.6642999999999999</v>
      </c>
      <c r="AV46" s="138">
        <v>-0.1368</v>
      </c>
      <c r="AW46" s="138">
        <v>-0.10879999999999999</v>
      </c>
      <c r="AX46" s="138">
        <v>-9.6815999999999995</v>
      </c>
      <c r="AY46" s="138">
        <v>-7.2862</v>
      </c>
      <c r="AZ46" s="138">
        <v>11.205500000000001</v>
      </c>
      <c r="BA46" s="138">
        <v>11.907</v>
      </c>
      <c r="BB46" s="138">
        <v>44.863700000000001</v>
      </c>
      <c r="BC46" s="138">
        <v>17.093800000000002</v>
      </c>
      <c r="BD46" s="138">
        <v>-5.9</v>
      </c>
      <c r="BE46" s="138">
        <v>-5.8</v>
      </c>
      <c r="BF46" s="139"/>
      <c r="BG46" s="138">
        <v>-22.079599999999999</v>
      </c>
      <c r="BH46" s="138">
        <v>-3.8161</v>
      </c>
      <c r="BI46" s="139"/>
      <c r="BJ46" s="138">
        <v>8.7644000000000002</v>
      </c>
      <c r="BK46" s="138">
        <v>4.0995999999999997</v>
      </c>
      <c r="BL46" s="138">
        <v>3.875</v>
      </c>
      <c r="BM46" s="138">
        <v>2.7179000000000002</v>
      </c>
      <c r="BN46" s="138">
        <v>-45.960900000000002</v>
      </c>
      <c r="BO46" s="138">
        <v>51.026899999999998</v>
      </c>
      <c r="BP46" s="138">
        <v>50.996400000000001</v>
      </c>
      <c r="BQ46" s="138">
        <v>4.2683999999999997</v>
      </c>
      <c r="BR46" s="138">
        <v>-68.530600000000007</v>
      </c>
      <c r="BS46" s="139"/>
      <c r="BT46" s="139"/>
      <c r="BU46" s="139"/>
      <c r="BV46" s="138">
        <v>24.619599999999998</v>
      </c>
      <c r="BW46" s="138">
        <v>10.66</v>
      </c>
      <c r="BX46" s="138">
        <v>10</v>
      </c>
      <c r="BY46" s="138">
        <v>-4.8899999999999997</v>
      </c>
      <c r="BZ46" s="138">
        <v>5.04</v>
      </c>
      <c r="CA46" s="138">
        <v>-22.232700000000001</v>
      </c>
      <c r="CB46" s="138">
        <v>-22.366599999999998</v>
      </c>
      <c r="CC46" s="138">
        <v>43.704500000000003</v>
      </c>
      <c r="CD46" s="138">
        <v>42.625500000000002</v>
      </c>
      <c r="CE46" s="138">
        <v>17.734200000000001</v>
      </c>
      <c r="CF46" s="138">
        <v>-31.833200000000001</v>
      </c>
      <c r="CG46" s="138">
        <v>-32.274000000000001</v>
      </c>
      <c r="CH46" s="138">
        <v>8.8657000000000004</v>
      </c>
      <c r="CI46" s="139"/>
      <c r="CJ46" s="139"/>
      <c r="CK46" s="139"/>
      <c r="CL46" s="138">
        <v>2.1</v>
      </c>
      <c r="CM46" s="138">
        <v>0.9</v>
      </c>
      <c r="CN46" s="138">
        <v>-3.39</v>
      </c>
      <c r="CO46" s="138">
        <v>20.555499999999999</v>
      </c>
      <c r="CP46" s="138">
        <v>20.803799999999999</v>
      </c>
      <c r="CQ46" s="138">
        <v>19.172899999999998</v>
      </c>
      <c r="CR46" s="138">
        <v>42.4253</v>
      </c>
      <c r="CS46" s="138">
        <v>42.868899999999996</v>
      </c>
      <c r="CT46" s="138">
        <v>-26.259499999999999</v>
      </c>
      <c r="CU46" s="138">
        <v>-28.658899999999999</v>
      </c>
      <c r="CV46" s="138">
        <v>-23.717500000000001</v>
      </c>
      <c r="CW46" s="138">
        <v>4.4980000000000002</v>
      </c>
      <c r="CX46" s="138">
        <v>30.43</v>
      </c>
      <c r="CY46" s="138">
        <v>12.32</v>
      </c>
      <c r="CZ46" s="138">
        <v>13.754899999999999</v>
      </c>
      <c r="DA46" s="138">
        <v>12.5031</v>
      </c>
      <c r="DB46" s="138">
        <v>-18.239999999999998</v>
      </c>
      <c r="DC46" s="139"/>
      <c r="DD46" s="139"/>
      <c r="DE46" s="139"/>
      <c r="DF46" s="138">
        <v>28.234300000000001</v>
      </c>
      <c r="DG46" s="139"/>
      <c r="DH46" s="139"/>
      <c r="DI46" s="138">
        <v>-35</v>
      </c>
      <c r="DJ46" s="139"/>
      <c r="DK46" s="138">
        <v>-0.91920000000000002</v>
      </c>
      <c r="DL46" s="138">
        <v>8.0472000000000001</v>
      </c>
      <c r="DM46" s="138">
        <v>9.7832000000000008</v>
      </c>
      <c r="DN46" s="138">
        <v>18.745999999999999</v>
      </c>
      <c r="DO46" s="138">
        <v>8.98</v>
      </c>
      <c r="DP46" s="138">
        <v>-1.34</v>
      </c>
      <c r="DQ46" s="138">
        <v>8.5715000000000003</v>
      </c>
      <c r="DR46" s="138">
        <v>-28.956600000000002</v>
      </c>
      <c r="DS46" s="138">
        <v>-5.76</v>
      </c>
      <c r="DT46" s="139"/>
      <c r="DU46" s="138">
        <v>17.37</v>
      </c>
      <c r="DV46" s="138">
        <v>9.49</v>
      </c>
      <c r="DW46" s="138">
        <v>-29.854500000000002</v>
      </c>
      <c r="DX46" s="138">
        <v>-14.7545</v>
      </c>
      <c r="DY46" s="138">
        <v>-48.861499999999999</v>
      </c>
      <c r="DZ46" s="138">
        <v>-47.418199999999999</v>
      </c>
      <c r="EA46" s="138">
        <v>13.2522</v>
      </c>
      <c r="EB46" s="138">
        <v>-11.7712</v>
      </c>
      <c r="EC46" s="138">
        <v>-20.9285</v>
      </c>
      <c r="ED46" s="138">
        <v>-20.9255</v>
      </c>
      <c r="EE46" s="138">
        <v>-20.9224</v>
      </c>
      <c r="EF46" s="138">
        <v>-29.3475</v>
      </c>
      <c r="EG46" s="138">
        <v>-13.45</v>
      </c>
      <c r="EH46" s="138">
        <v>-69.194599999999994</v>
      </c>
      <c r="EI46" s="138">
        <v>-44.199800000000003</v>
      </c>
      <c r="EJ46" s="139"/>
      <c r="EK46" s="138">
        <v>-8.4344999999999999</v>
      </c>
      <c r="EL46" s="138">
        <v>-7.6817000000000002</v>
      </c>
      <c r="EM46" s="138">
        <v>19.373000000000001</v>
      </c>
      <c r="EN46" s="138">
        <v>-3.7330999999999999</v>
      </c>
      <c r="EO46" s="138">
        <v>-3.6692</v>
      </c>
      <c r="EP46" s="138">
        <v>-20.484000000000002</v>
      </c>
      <c r="EQ46" s="138">
        <v>-27.212499999999999</v>
      </c>
      <c r="ER46" s="138">
        <v>-27.113800000000001</v>
      </c>
      <c r="ES46" s="138">
        <v>13.040800000000001</v>
      </c>
      <c r="ET46" s="139"/>
      <c r="EU46" s="138">
        <v>1.57</v>
      </c>
      <c r="EV46" s="138">
        <v>0.1</v>
      </c>
      <c r="EW46" s="138">
        <v>10.8476</v>
      </c>
      <c r="EX46" s="138">
        <v>-12.3614</v>
      </c>
      <c r="EY46" s="138">
        <v>-10.050800000000001</v>
      </c>
      <c r="EZ46" s="138">
        <v>-10.2865</v>
      </c>
      <c r="FA46" s="138">
        <v>5.9208999999999996</v>
      </c>
      <c r="FB46" s="138">
        <v>13.108499999999999</v>
      </c>
      <c r="FC46" s="138">
        <v>-25.886099999999999</v>
      </c>
      <c r="FD46" s="138">
        <v>4.6935000000000002</v>
      </c>
      <c r="FE46" s="139"/>
      <c r="FF46" s="138">
        <v>4.4387999999999996</v>
      </c>
      <c r="FG46" s="138">
        <v>0</v>
      </c>
      <c r="FH46" s="138">
        <v>0</v>
      </c>
      <c r="FI46" s="139"/>
      <c r="FJ46" s="138">
        <v>9.5449999999999999</v>
      </c>
      <c r="FK46" s="138">
        <v>9.8798999999999992</v>
      </c>
      <c r="FL46" s="138">
        <v>-26.625599999999999</v>
      </c>
      <c r="FM46" s="138">
        <v>30.145600000000002</v>
      </c>
      <c r="FN46" s="138">
        <v>30.439900000000002</v>
      </c>
      <c r="FO46" s="138">
        <v>-13.788</v>
      </c>
      <c r="FP46" s="139"/>
      <c r="FQ46" s="138">
        <v>21.095300000000002</v>
      </c>
      <c r="FR46" s="138">
        <v>-20.91</v>
      </c>
      <c r="FS46" s="138">
        <v>-1.4131</v>
      </c>
      <c r="FT46" s="138">
        <v>0.28039999999999998</v>
      </c>
      <c r="FU46" s="138">
        <v>0.54</v>
      </c>
      <c r="FV46" s="138">
        <v>4.43</v>
      </c>
      <c r="FW46" s="138">
        <v>-21.302900000000001</v>
      </c>
      <c r="FX46" s="139"/>
      <c r="FY46" s="138">
        <v>2.57</v>
      </c>
      <c r="FZ46" s="138">
        <v>-1.68</v>
      </c>
      <c r="GA46" s="139"/>
      <c r="GB46" s="138">
        <v>-2.67</v>
      </c>
      <c r="GC46" s="138">
        <v>-11.8261</v>
      </c>
      <c r="GD46" s="138">
        <v>-4.37</v>
      </c>
      <c r="GE46" s="138">
        <v>-3.68</v>
      </c>
      <c r="GF46" s="138">
        <v>23.909700000000001</v>
      </c>
      <c r="GG46" s="139"/>
      <c r="GH46" s="138">
        <v>21.081600000000002</v>
      </c>
      <c r="GI46" s="138">
        <v>-6.1829999999999998</v>
      </c>
      <c r="GJ46" s="138">
        <v>-6.7671000000000001</v>
      </c>
      <c r="GK46" s="138">
        <v>3.5169999999999999</v>
      </c>
      <c r="GL46" s="139"/>
      <c r="GM46" s="139"/>
      <c r="GN46" s="138">
        <v>-11.2721</v>
      </c>
      <c r="GO46" s="138">
        <v>-30.610399999999998</v>
      </c>
      <c r="GP46" s="138">
        <v>1.2253000000000001</v>
      </c>
      <c r="GQ46" s="138">
        <v>-17.5306</v>
      </c>
      <c r="GR46" s="138">
        <v>-1.0974999999999999</v>
      </c>
      <c r="GS46" s="138">
        <v>-1.6155999999999999</v>
      </c>
      <c r="GT46" s="138">
        <v>119.2838</v>
      </c>
      <c r="GU46" s="138">
        <v>-6.6489000000000003</v>
      </c>
      <c r="GV46" s="138">
        <v>-7.6192000000000002</v>
      </c>
      <c r="GW46" s="138">
        <v>-10.2986</v>
      </c>
      <c r="GX46" s="138">
        <v>6.0812999999999997</v>
      </c>
      <c r="GY46" s="138">
        <v>9.2233000000000001</v>
      </c>
      <c r="GZ46" s="138">
        <v>9.5182000000000002</v>
      </c>
      <c r="HA46" s="138">
        <v>5.7735000000000003</v>
      </c>
      <c r="HB46" s="138">
        <v>-11.1952</v>
      </c>
      <c r="HC46" s="138">
        <v>-10.3286</v>
      </c>
      <c r="HD46" s="138">
        <v>7.12</v>
      </c>
      <c r="HE46" s="138">
        <v>-12.836</v>
      </c>
      <c r="HF46" s="138">
        <v>-11.574400000000001</v>
      </c>
      <c r="HG46" s="138">
        <v>33.7958</v>
      </c>
      <c r="HH46" s="138">
        <v>87.059100000000001</v>
      </c>
      <c r="HI46" s="138">
        <v>-14.0609</v>
      </c>
      <c r="HJ46" s="138">
        <v>37.166499999999999</v>
      </c>
      <c r="HK46" s="138">
        <v>-5.0727000000000002</v>
      </c>
      <c r="HL46" s="138">
        <v>0</v>
      </c>
      <c r="HM46" s="138">
        <v>0</v>
      </c>
      <c r="HN46" s="138">
        <v>0</v>
      </c>
      <c r="HO46" s="139"/>
      <c r="HP46" s="139"/>
      <c r="HQ46" s="138">
        <v>-15.039099999999999</v>
      </c>
      <c r="HR46" s="138">
        <v>-14.4404</v>
      </c>
      <c r="HS46" s="138">
        <v>-19.098099999999999</v>
      </c>
      <c r="HT46" s="138">
        <v>-18.984200000000001</v>
      </c>
      <c r="HU46" s="138">
        <v>17.7</v>
      </c>
      <c r="HV46" s="138">
        <v>17.84</v>
      </c>
      <c r="HW46" s="138">
        <v>-26.3</v>
      </c>
      <c r="HX46" s="138">
        <v>-26.1</v>
      </c>
      <c r="HY46" s="138">
        <v>1.9199999999999998E-2</v>
      </c>
      <c r="HZ46" s="138">
        <v>-3.68</v>
      </c>
      <c r="IA46" s="138">
        <v>51.024000000000001</v>
      </c>
      <c r="IB46" s="138">
        <v>23.707899999999999</v>
      </c>
      <c r="IC46" s="138">
        <v>23.607500000000002</v>
      </c>
      <c r="ID46" s="138">
        <v>-15.6</v>
      </c>
      <c r="IE46" s="138">
        <v>-28.2</v>
      </c>
      <c r="IF46" s="138">
        <v>-1.1000000000000001</v>
      </c>
      <c r="IG46" s="138">
        <v>-1.7</v>
      </c>
      <c r="IH46" s="138">
        <v>-17.827200000000001</v>
      </c>
      <c r="II46" s="138">
        <v>-17.8048</v>
      </c>
      <c r="IJ46" s="138">
        <v>-149.6936</v>
      </c>
      <c r="IK46" s="138">
        <v>35.809800000000003</v>
      </c>
      <c r="IL46" s="138">
        <v>-264.65379999999999</v>
      </c>
      <c r="IM46" s="138">
        <v>-14.529500000000001</v>
      </c>
      <c r="IN46" s="138">
        <v>-31.885999999999999</v>
      </c>
      <c r="IO46" s="138">
        <v>104.2013</v>
      </c>
      <c r="IP46" s="138">
        <v>57.812199999999997</v>
      </c>
      <c r="IQ46" s="138">
        <v>119.7551</v>
      </c>
      <c r="IR46" s="138">
        <v>97.0488</v>
      </c>
      <c r="IS46" s="138">
        <v>39.0777</v>
      </c>
      <c r="IT46" s="138">
        <v>5.5476999999999999</v>
      </c>
      <c r="IU46" s="138">
        <v>5.0739000000000001</v>
      </c>
      <c r="IV46" s="138">
        <v>-8.5548999999999999</v>
      </c>
      <c r="IW46" s="138">
        <v>199.4657</v>
      </c>
      <c r="IX46" s="138">
        <v>-197.96190000000001</v>
      </c>
      <c r="IY46" s="138">
        <v>5.7724000000000002</v>
      </c>
      <c r="IZ46" s="138">
        <v>5.1284000000000001</v>
      </c>
      <c r="JA46" s="138">
        <v>-1.9910000000000001</v>
      </c>
      <c r="JB46" s="139"/>
      <c r="JC46" s="138">
        <v>-7.12</v>
      </c>
      <c r="JD46" s="138">
        <v>-1.002</v>
      </c>
      <c r="JE46" s="138">
        <v>-1.006</v>
      </c>
      <c r="JF46" s="138">
        <v>2.4</v>
      </c>
      <c r="JG46" s="138">
        <v>0.48</v>
      </c>
      <c r="JH46" s="138">
        <v>-3.3469000000000002</v>
      </c>
      <c r="JI46" s="138">
        <v>-6.6788999999999996</v>
      </c>
      <c r="JJ46" s="138">
        <v>4.2191000000000001</v>
      </c>
      <c r="JK46" s="138">
        <v>1.7594000000000001</v>
      </c>
      <c r="JL46" s="138">
        <v>10.5</v>
      </c>
      <c r="JM46" s="138">
        <v>-2.6869999999999998</v>
      </c>
      <c r="JN46" s="138">
        <v>1.0669999999999999</v>
      </c>
      <c r="JO46" s="139"/>
      <c r="JP46" s="139"/>
      <c r="JQ46" s="138">
        <v>4.4127999999999998</v>
      </c>
      <c r="JR46" s="138">
        <v>3.7559999999999998</v>
      </c>
      <c r="JS46" s="138">
        <v>3.3058999999999998</v>
      </c>
      <c r="JT46" s="139"/>
      <c r="JU46" s="138">
        <v>12.1</v>
      </c>
      <c r="JV46" s="138">
        <v>7.5094000000000003</v>
      </c>
      <c r="JW46" s="138">
        <v>0.89</v>
      </c>
      <c r="JX46" s="139"/>
      <c r="JY46" s="138">
        <v>-14.8576</v>
      </c>
      <c r="JZ46" s="138">
        <v>1.5841000000000001</v>
      </c>
      <c r="KA46" s="138">
        <v>-24.153600000000001</v>
      </c>
      <c r="KB46" s="138">
        <v>-12.5846</v>
      </c>
      <c r="KC46" s="138">
        <v>-5.5528000000000004</v>
      </c>
      <c r="KD46" s="138">
        <v>-27.2972</v>
      </c>
      <c r="KE46" s="138">
        <v>2.0219999999999998</v>
      </c>
      <c r="KF46" s="138">
        <v>-4.5</v>
      </c>
      <c r="KG46" s="138">
        <v>-11.5</v>
      </c>
      <c r="KH46" s="138">
        <v>9.8329000000000004</v>
      </c>
      <c r="KI46" s="138">
        <v>-77.584800000000001</v>
      </c>
    </row>
    <row r="47" spans="1:295" ht="18" customHeight="1" x14ac:dyDescent="0.25">
      <c r="A47" s="133" t="s">
        <v>50</v>
      </c>
      <c r="B47" s="133" t="s">
        <v>804</v>
      </c>
      <c r="C47" s="137">
        <v>0</v>
      </c>
      <c r="D47" s="138">
        <v>3.5278999999999998</v>
      </c>
      <c r="E47" s="138">
        <v>-9.1613000000000007</v>
      </c>
      <c r="F47" s="138">
        <v>-0.83560000000000001</v>
      </c>
      <c r="G47" s="138">
        <v>9.0603999999999996</v>
      </c>
      <c r="H47" s="139"/>
      <c r="I47" s="138">
        <v>20.255299999999998</v>
      </c>
      <c r="J47" s="139"/>
      <c r="K47" s="138">
        <v>16.025300000000001</v>
      </c>
      <c r="L47" s="138">
        <v>6.9307999999999996</v>
      </c>
      <c r="M47" s="138">
        <v>8.2360000000000007</v>
      </c>
      <c r="N47" s="138">
        <v>-8.8800000000000008</v>
      </c>
      <c r="O47" s="139"/>
      <c r="P47" s="138">
        <v>8.8000000000000007</v>
      </c>
      <c r="Q47" s="138">
        <v>3.3119999999999998</v>
      </c>
      <c r="R47" s="139"/>
      <c r="S47" s="138">
        <v>3.3624000000000001</v>
      </c>
      <c r="T47" s="138">
        <v>-1.1681999999999999</v>
      </c>
      <c r="U47" s="138">
        <v>6.1817000000000002</v>
      </c>
      <c r="V47" s="138">
        <v>6.1345999999999998</v>
      </c>
      <c r="W47" s="138">
        <v>10.823</v>
      </c>
      <c r="X47" s="138">
        <v>0.97289999999999999</v>
      </c>
      <c r="Y47" s="138">
        <v>0.31309999999999999</v>
      </c>
      <c r="Z47" s="138">
        <v>1.1569</v>
      </c>
      <c r="AA47" s="139"/>
      <c r="AB47" s="138">
        <v>-1.1317999999999999</v>
      </c>
      <c r="AC47" s="138">
        <v>-0.50700000000000001</v>
      </c>
      <c r="AD47" s="138">
        <v>-0.49199999999999999</v>
      </c>
      <c r="AE47" s="138">
        <v>2.5619999999999998</v>
      </c>
      <c r="AF47" s="138">
        <v>-11.1</v>
      </c>
      <c r="AG47" s="138">
        <v>2.2000000000000002</v>
      </c>
      <c r="AH47" s="138">
        <v>-1.9339999999999999</v>
      </c>
      <c r="AI47" s="138">
        <v>0.251</v>
      </c>
      <c r="AJ47" s="139"/>
      <c r="AK47" s="138">
        <v>-13.45</v>
      </c>
      <c r="AL47" s="139"/>
      <c r="AM47" s="138">
        <v>-6.17</v>
      </c>
      <c r="AN47" s="138">
        <v>-6.23</v>
      </c>
      <c r="AO47" s="138">
        <v>6.0309999999999997</v>
      </c>
      <c r="AP47" s="138">
        <v>3.7643</v>
      </c>
      <c r="AQ47" s="138">
        <v>19.6159</v>
      </c>
      <c r="AR47" s="138">
        <v>21.066700000000001</v>
      </c>
      <c r="AS47" s="138">
        <v>-21.582100000000001</v>
      </c>
      <c r="AT47" s="139"/>
      <c r="AU47" s="138">
        <v>-2.6488999999999998</v>
      </c>
      <c r="AV47" s="138">
        <v>-2.3706999999999998</v>
      </c>
      <c r="AW47" s="138">
        <v>-2.3607999999999998</v>
      </c>
      <c r="AX47" s="138">
        <v>-9.3571000000000009</v>
      </c>
      <c r="AY47" s="138">
        <v>-6.7839</v>
      </c>
      <c r="AZ47" s="138">
        <v>10.3283</v>
      </c>
      <c r="BA47" s="138">
        <v>10.870699999999999</v>
      </c>
      <c r="BB47" s="138">
        <v>43.736499999999999</v>
      </c>
      <c r="BC47" s="138">
        <v>18.5105</v>
      </c>
      <c r="BD47" s="138">
        <v>-6.8</v>
      </c>
      <c r="BE47" s="138">
        <v>-6.8</v>
      </c>
      <c r="BF47" s="139"/>
      <c r="BG47" s="138">
        <v>-22.3019</v>
      </c>
      <c r="BH47" s="138">
        <v>-3.9721000000000002</v>
      </c>
      <c r="BI47" s="139"/>
      <c r="BJ47" s="138">
        <v>6.4256000000000002</v>
      </c>
      <c r="BK47" s="138">
        <v>4.2224000000000004</v>
      </c>
      <c r="BL47" s="138">
        <v>3.8605999999999998</v>
      </c>
      <c r="BM47" s="138">
        <v>2.5903999999999998</v>
      </c>
      <c r="BN47" s="138">
        <v>-46.601700000000001</v>
      </c>
      <c r="BO47" s="138">
        <v>48.951700000000002</v>
      </c>
      <c r="BP47" s="138">
        <v>49.073700000000002</v>
      </c>
      <c r="BQ47" s="138">
        <v>9.6041000000000007</v>
      </c>
      <c r="BR47" s="138">
        <v>-73.376599999999996</v>
      </c>
      <c r="BS47" s="139"/>
      <c r="BT47" s="139"/>
      <c r="BU47" s="139"/>
      <c r="BV47" s="138">
        <v>22.593699999999998</v>
      </c>
      <c r="BW47" s="138">
        <v>10.14</v>
      </c>
      <c r="BX47" s="138">
        <v>9.58</v>
      </c>
      <c r="BY47" s="138">
        <v>-6.28</v>
      </c>
      <c r="BZ47" s="138">
        <v>2.65</v>
      </c>
      <c r="CA47" s="138">
        <v>-20.6252</v>
      </c>
      <c r="CB47" s="138">
        <v>-20.6252</v>
      </c>
      <c r="CC47" s="138">
        <v>41.653100000000002</v>
      </c>
      <c r="CD47" s="138">
        <v>40.706200000000003</v>
      </c>
      <c r="CE47" s="138">
        <v>23.1221</v>
      </c>
      <c r="CF47" s="138">
        <v>-31.933499999999999</v>
      </c>
      <c r="CG47" s="138">
        <v>-32.546100000000003</v>
      </c>
      <c r="CH47" s="138">
        <v>6.3510999999999997</v>
      </c>
      <c r="CI47" s="138">
        <v>0</v>
      </c>
      <c r="CJ47" s="139"/>
      <c r="CK47" s="139"/>
      <c r="CL47" s="138">
        <v>0</v>
      </c>
      <c r="CM47" s="138">
        <v>-1.1000000000000001</v>
      </c>
      <c r="CN47" s="138">
        <v>-3.23</v>
      </c>
      <c r="CO47" s="138">
        <v>18.991700000000002</v>
      </c>
      <c r="CP47" s="138">
        <v>18.664200000000001</v>
      </c>
      <c r="CQ47" s="138">
        <v>17.3308</v>
      </c>
      <c r="CR47" s="138">
        <v>42.525199999999998</v>
      </c>
      <c r="CS47" s="138">
        <v>42.732100000000003</v>
      </c>
      <c r="CT47" s="138">
        <v>-27.112400000000001</v>
      </c>
      <c r="CU47" s="138">
        <v>-26.489100000000001</v>
      </c>
      <c r="CV47" s="138">
        <v>-24.560099999999998</v>
      </c>
      <c r="CW47" s="138">
        <v>4.3981000000000003</v>
      </c>
      <c r="CX47" s="138">
        <v>27.8</v>
      </c>
      <c r="CY47" s="138">
        <v>11.28</v>
      </c>
      <c r="CZ47" s="138">
        <v>13.286099999999999</v>
      </c>
      <c r="DA47" s="138">
        <v>12.112399999999999</v>
      </c>
      <c r="DB47" s="138">
        <v>-17.79</v>
      </c>
      <c r="DC47" s="139"/>
      <c r="DD47" s="139"/>
      <c r="DE47" s="139"/>
      <c r="DF47" s="138">
        <v>31.3979</v>
      </c>
      <c r="DG47" s="139"/>
      <c r="DH47" s="139"/>
      <c r="DI47" s="138">
        <v>-32.6</v>
      </c>
      <c r="DJ47" s="138">
        <v>-32.1</v>
      </c>
      <c r="DK47" s="138">
        <v>-1.3281000000000001</v>
      </c>
      <c r="DL47" s="138">
        <v>7.4862000000000002</v>
      </c>
      <c r="DM47" s="138">
        <v>9.3101000000000003</v>
      </c>
      <c r="DN47" s="138">
        <v>17.818300000000001</v>
      </c>
      <c r="DO47" s="138">
        <v>8.14</v>
      </c>
      <c r="DP47" s="138">
        <v>-1.07</v>
      </c>
      <c r="DQ47" s="138">
        <v>8.1065000000000005</v>
      </c>
      <c r="DR47" s="138">
        <v>-31.3218</v>
      </c>
      <c r="DS47" s="138">
        <v>-5.47</v>
      </c>
      <c r="DT47" s="139"/>
      <c r="DU47" s="138">
        <v>16.84</v>
      </c>
      <c r="DV47" s="138">
        <v>8.84</v>
      </c>
      <c r="DW47" s="138">
        <v>-32.909100000000002</v>
      </c>
      <c r="DX47" s="138">
        <v>-15.945499999999999</v>
      </c>
      <c r="DY47" s="138">
        <v>-47.446899999999999</v>
      </c>
      <c r="DZ47" s="138">
        <v>-46.881799999999998</v>
      </c>
      <c r="EA47" s="138">
        <v>10.1082</v>
      </c>
      <c r="EB47" s="138">
        <v>-14.3354</v>
      </c>
      <c r="EC47" s="138">
        <v>-23.260300000000001</v>
      </c>
      <c r="ED47" s="138">
        <v>-23.492599999999999</v>
      </c>
      <c r="EE47" s="138">
        <v>-20.660799999999998</v>
      </c>
      <c r="EF47" s="138">
        <v>-29.443100000000001</v>
      </c>
      <c r="EG47" s="138">
        <v>-13.592000000000001</v>
      </c>
      <c r="EH47" s="138">
        <v>-76.280900000000003</v>
      </c>
      <c r="EI47" s="138">
        <v>-43.94</v>
      </c>
      <c r="EJ47" s="139"/>
      <c r="EK47" s="138">
        <v>-8.0206999999999997</v>
      </c>
      <c r="EL47" s="138">
        <v>-7.4127999999999998</v>
      </c>
      <c r="EM47" s="138">
        <v>19.730599999999999</v>
      </c>
      <c r="EN47" s="138">
        <v>-4.0945</v>
      </c>
      <c r="EO47" s="138">
        <v>-3.9180999999999999</v>
      </c>
      <c r="EP47" s="138">
        <v>-20.995999999999999</v>
      </c>
      <c r="EQ47" s="138">
        <v>-26.957999999999998</v>
      </c>
      <c r="ER47" s="138">
        <v>-26.692299999999999</v>
      </c>
      <c r="ES47" s="138">
        <v>13.4862</v>
      </c>
      <c r="ET47" s="139"/>
      <c r="EU47" s="139"/>
      <c r="EV47" s="138">
        <v>0.1</v>
      </c>
      <c r="EW47" s="138">
        <v>10.8607</v>
      </c>
      <c r="EX47" s="138">
        <v>-12.7309</v>
      </c>
      <c r="EY47" s="138">
        <v>-12.330399999999999</v>
      </c>
      <c r="EZ47" s="138">
        <v>-12.4885</v>
      </c>
      <c r="FA47" s="138">
        <v>6.6144999999999996</v>
      </c>
      <c r="FB47" s="138">
        <v>13.3019</v>
      </c>
      <c r="FC47" s="138">
        <v>-26.3931</v>
      </c>
      <c r="FD47" s="138">
        <v>6.0598000000000001</v>
      </c>
      <c r="FE47" s="139"/>
      <c r="FF47" s="138">
        <v>5.9573</v>
      </c>
      <c r="FG47" s="138">
        <v>0</v>
      </c>
      <c r="FH47" s="138">
        <v>2.6674000000000002</v>
      </c>
      <c r="FI47" s="139"/>
      <c r="FJ47" s="138">
        <v>7.7030000000000003</v>
      </c>
      <c r="FK47" s="138">
        <v>7.5354999999999999</v>
      </c>
      <c r="FL47" s="138">
        <v>-24.616099999999999</v>
      </c>
      <c r="FM47" s="138">
        <v>28.8109</v>
      </c>
      <c r="FN47" s="138">
        <v>29.226500000000001</v>
      </c>
      <c r="FO47" s="138">
        <v>-11.1211</v>
      </c>
      <c r="FP47" s="139"/>
      <c r="FQ47" s="138">
        <v>20.1187</v>
      </c>
      <c r="FR47" s="138">
        <v>-20.55</v>
      </c>
      <c r="FS47" s="138">
        <v>-1.1128</v>
      </c>
      <c r="FT47" s="138">
        <v>0.28039999999999998</v>
      </c>
      <c r="FU47" s="138">
        <v>0.16</v>
      </c>
      <c r="FV47" s="138">
        <v>4.99</v>
      </c>
      <c r="FW47" s="138">
        <v>-21.4434</v>
      </c>
      <c r="FX47" s="139"/>
      <c r="FY47" s="138">
        <v>2.5190000000000001</v>
      </c>
      <c r="FZ47" s="138">
        <v>-1.7989999999999999</v>
      </c>
      <c r="GA47" s="139"/>
      <c r="GB47" s="138">
        <v>-2.2599999999999998</v>
      </c>
      <c r="GC47" s="138">
        <v>-15.078099999999999</v>
      </c>
      <c r="GD47" s="138">
        <v>-7.1485000000000003</v>
      </c>
      <c r="GE47" s="138">
        <v>-3.63</v>
      </c>
      <c r="GF47" s="138">
        <v>25.6601</v>
      </c>
      <c r="GG47" s="139"/>
      <c r="GH47" s="138">
        <v>21.425899999999999</v>
      </c>
      <c r="GI47" s="138">
        <v>-6.2614999999999998</v>
      </c>
      <c r="GJ47" s="138">
        <v>-6.7304000000000004</v>
      </c>
      <c r="GK47" s="138">
        <v>3.5123000000000002</v>
      </c>
      <c r="GL47" s="139"/>
      <c r="GM47" s="139"/>
      <c r="GN47" s="138">
        <v>-11.395300000000001</v>
      </c>
      <c r="GO47" s="138">
        <v>-28.648499999999999</v>
      </c>
      <c r="GP47" s="138">
        <v>1.7000999999999999</v>
      </c>
      <c r="GQ47" s="138">
        <v>-18.0854</v>
      </c>
      <c r="GR47" s="138">
        <v>1.7668999999999999</v>
      </c>
      <c r="GS47" s="138">
        <v>0.87919999999999998</v>
      </c>
      <c r="GT47" s="138">
        <v>128.11619999999999</v>
      </c>
      <c r="GU47" s="138">
        <v>-6.6285999999999996</v>
      </c>
      <c r="GV47" s="138">
        <v>-8.1010000000000009</v>
      </c>
      <c r="GW47" s="138">
        <v>-10.047499999999999</v>
      </c>
      <c r="GX47" s="138">
        <v>5.4717000000000002</v>
      </c>
      <c r="GY47" s="138">
        <v>9.4063999999999997</v>
      </c>
      <c r="GZ47" s="138">
        <v>9.5182000000000002</v>
      </c>
      <c r="HA47" s="138">
        <v>5</v>
      </c>
      <c r="HB47" s="138">
        <v>-10.4758</v>
      </c>
      <c r="HC47" s="138">
        <v>-9.2538</v>
      </c>
      <c r="HD47" s="138">
        <v>6.29</v>
      </c>
      <c r="HE47" s="138">
        <v>-12.4231</v>
      </c>
      <c r="HF47" s="138">
        <v>-10.773199999999999</v>
      </c>
      <c r="HG47" s="138">
        <v>35.5289</v>
      </c>
      <c r="HH47" s="138">
        <v>87.494600000000005</v>
      </c>
      <c r="HI47" s="138">
        <v>-13.2576</v>
      </c>
      <c r="HJ47" s="138">
        <v>37.391300000000001</v>
      </c>
      <c r="HK47" s="139"/>
      <c r="HL47" s="138">
        <v>0</v>
      </c>
      <c r="HM47" s="138">
        <v>0</v>
      </c>
      <c r="HN47" s="138">
        <v>0</v>
      </c>
      <c r="HO47" s="138">
        <v>25.982399999999998</v>
      </c>
      <c r="HP47" s="138">
        <v>27.275099999999998</v>
      </c>
      <c r="HQ47" s="138">
        <v>-16.0334</v>
      </c>
      <c r="HR47" s="138">
        <v>-15.3742</v>
      </c>
      <c r="HS47" s="138">
        <v>-19.513500000000001</v>
      </c>
      <c r="HT47" s="138">
        <v>-19.423500000000001</v>
      </c>
      <c r="HU47" s="138">
        <v>15</v>
      </c>
      <c r="HV47" s="138">
        <v>14.69</v>
      </c>
      <c r="HW47" s="138">
        <v>-25</v>
      </c>
      <c r="HX47" s="138">
        <v>-25.1</v>
      </c>
      <c r="HY47" s="138">
        <v>7.0499999999999993E-2</v>
      </c>
      <c r="HZ47" s="138">
        <v>-2.96</v>
      </c>
      <c r="IA47" s="138">
        <v>52.429000000000002</v>
      </c>
      <c r="IB47" s="138">
        <v>21.214099999999998</v>
      </c>
      <c r="IC47" s="138">
        <v>21.3599</v>
      </c>
      <c r="ID47" s="139"/>
      <c r="IE47" s="138">
        <v>-27.2</v>
      </c>
      <c r="IF47" s="138">
        <v>0.1</v>
      </c>
      <c r="IG47" s="138">
        <v>-0.3</v>
      </c>
      <c r="IH47" s="139"/>
      <c r="II47" s="139"/>
      <c r="IJ47" s="138">
        <v>-145.86529999999999</v>
      </c>
      <c r="IK47" s="138">
        <v>34.901299999999999</v>
      </c>
      <c r="IL47" s="138">
        <v>-266.8306</v>
      </c>
      <c r="IM47" s="138">
        <v>-19.789000000000001</v>
      </c>
      <c r="IN47" s="138">
        <v>-34.010399999999997</v>
      </c>
      <c r="IO47" s="138">
        <v>106.76090000000001</v>
      </c>
      <c r="IP47" s="138">
        <v>57.477499999999999</v>
      </c>
      <c r="IQ47" s="138">
        <v>119.30929999999999</v>
      </c>
      <c r="IR47" s="138">
        <v>99.234499999999997</v>
      </c>
      <c r="IS47" s="138">
        <v>43.532200000000003</v>
      </c>
      <c r="IT47" s="138">
        <v>6.6451000000000002</v>
      </c>
      <c r="IU47" s="138">
        <v>6.9107000000000003</v>
      </c>
      <c r="IV47" s="138">
        <v>-8.3068000000000008</v>
      </c>
      <c r="IW47" s="138">
        <v>198.7047</v>
      </c>
      <c r="IX47" s="138">
        <v>-203.0367</v>
      </c>
      <c r="IY47" s="138">
        <v>0.40810000000000002</v>
      </c>
      <c r="IZ47" s="138">
        <v>6.1654999999999998</v>
      </c>
      <c r="JA47" s="138">
        <v>-1.615</v>
      </c>
      <c r="JB47" s="139"/>
      <c r="JC47" s="138">
        <v>-6.4</v>
      </c>
      <c r="JD47" s="138">
        <v>-1.048</v>
      </c>
      <c r="JE47" s="138">
        <v>-1.0489999999999999</v>
      </c>
      <c r="JF47" s="138">
        <v>1.68</v>
      </c>
      <c r="JG47" s="138">
        <v>0.88</v>
      </c>
      <c r="JH47" s="138">
        <v>-2.9723000000000002</v>
      </c>
      <c r="JI47" s="138">
        <v>-7.1182999999999996</v>
      </c>
      <c r="JJ47" s="138">
        <v>4.8936000000000002</v>
      </c>
      <c r="JK47" s="138">
        <v>1.6129</v>
      </c>
      <c r="JL47" s="138">
        <v>10.1</v>
      </c>
      <c r="JM47" s="138">
        <v>-0.82499999999999996</v>
      </c>
      <c r="JN47" s="138">
        <v>-0.65200000000000002</v>
      </c>
      <c r="JO47" s="139"/>
      <c r="JP47" s="139"/>
      <c r="JQ47" s="138">
        <v>5.1208</v>
      </c>
      <c r="JR47" s="138">
        <v>3.5604</v>
      </c>
      <c r="JS47" s="138">
        <v>3.0828000000000002</v>
      </c>
      <c r="JT47" s="139"/>
      <c r="JU47" s="138">
        <v>10.5</v>
      </c>
      <c r="JV47" s="138">
        <v>8.2827999999999999</v>
      </c>
      <c r="JW47" s="138">
        <v>0.95</v>
      </c>
      <c r="JX47" s="139"/>
      <c r="JY47" s="138">
        <v>-15.444699999999999</v>
      </c>
      <c r="JZ47" s="138">
        <v>1.9867999999999999</v>
      </c>
      <c r="KA47" s="138">
        <v>-24.230399999999999</v>
      </c>
      <c r="KB47" s="138">
        <v>-13.026999999999999</v>
      </c>
      <c r="KC47" s="138">
        <v>-5.9135</v>
      </c>
      <c r="KD47" s="138">
        <v>-27.078700000000001</v>
      </c>
      <c r="KE47" s="138">
        <v>2.4180999999999999</v>
      </c>
      <c r="KF47" s="138">
        <v>-4.0999999999999996</v>
      </c>
      <c r="KG47" s="138">
        <v>-12.6</v>
      </c>
      <c r="KH47" s="138">
        <v>13.166399999999999</v>
      </c>
      <c r="KI47" s="138">
        <v>-82.309100000000001</v>
      </c>
    </row>
    <row r="48" spans="1:295" ht="18" customHeight="1" x14ac:dyDescent="0.25">
      <c r="A48" s="133" t="s">
        <v>50</v>
      </c>
      <c r="B48" s="133" t="s">
        <v>805</v>
      </c>
      <c r="C48" s="140">
        <v>0</v>
      </c>
      <c r="D48" s="142">
        <v>3.4418000000000002</v>
      </c>
      <c r="E48" s="142">
        <v>-8.9610000000000003</v>
      </c>
      <c r="F48" s="142">
        <v>-0.80049999999999999</v>
      </c>
      <c r="G48" s="142">
        <v>9.2402999999999995</v>
      </c>
      <c r="H48" s="141"/>
      <c r="I48" s="142">
        <v>20.046199999999999</v>
      </c>
      <c r="J48" s="141"/>
      <c r="K48" s="142">
        <v>15.757899999999999</v>
      </c>
      <c r="L48" s="142">
        <v>6.5738000000000003</v>
      </c>
      <c r="M48" s="142">
        <v>7.9233000000000002</v>
      </c>
      <c r="N48" s="142">
        <v>-8.8800000000000008</v>
      </c>
      <c r="O48" s="142">
        <v>-30.8</v>
      </c>
      <c r="P48" s="142">
        <v>8.8000000000000007</v>
      </c>
      <c r="Q48" s="142">
        <v>3.3119999999999998</v>
      </c>
      <c r="R48" s="142">
        <v>-19.8</v>
      </c>
      <c r="S48" s="142">
        <v>4.4711999999999996</v>
      </c>
      <c r="T48" s="142">
        <v>-1.0999000000000001</v>
      </c>
      <c r="U48" s="142">
        <v>6.1315999999999997</v>
      </c>
      <c r="V48" s="142">
        <v>5.9939</v>
      </c>
      <c r="W48" s="142">
        <v>10.686400000000001</v>
      </c>
      <c r="X48" s="142">
        <v>1.7704</v>
      </c>
      <c r="Y48" s="142">
        <v>0.3972</v>
      </c>
      <c r="Z48" s="142">
        <v>1.1545000000000001</v>
      </c>
      <c r="AA48" s="141"/>
      <c r="AB48" s="142">
        <v>-1.2327999999999999</v>
      </c>
      <c r="AC48" s="142">
        <v>-0.50800000000000001</v>
      </c>
      <c r="AD48" s="142">
        <v>-0.49199999999999999</v>
      </c>
      <c r="AE48" s="142">
        <v>2.5230000000000001</v>
      </c>
      <c r="AF48" s="141"/>
      <c r="AG48" s="142">
        <v>2.2000000000000002</v>
      </c>
      <c r="AH48" s="142">
        <v>-1.9930000000000001</v>
      </c>
      <c r="AI48" s="142">
        <v>0.249</v>
      </c>
      <c r="AJ48" s="141"/>
      <c r="AK48" s="142">
        <v>-12.88</v>
      </c>
      <c r="AL48" s="141"/>
      <c r="AM48" s="142">
        <v>-6.01</v>
      </c>
      <c r="AN48" s="142">
        <v>-6.12</v>
      </c>
      <c r="AO48" s="142">
        <v>6.1059000000000001</v>
      </c>
      <c r="AP48" s="142">
        <v>3.7299000000000002</v>
      </c>
      <c r="AQ48" s="142">
        <v>19.4316</v>
      </c>
      <c r="AR48" s="142">
        <v>20.8263</v>
      </c>
      <c r="AS48" s="142">
        <v>-22.029900000000001</v>
      </c>
      <c r="AT48" s="141"/>
      <c r="AU48" s="142">
        <v>-1.6701999999999999</v>
      </c>
      <c r="AV48" s="142">
        <v>-2.4533</v>
      </c>
      <c r="AW48" s="142">
        <v>-2.4750000000000001</v>
      </c>
      <c r="AX48" s="142">
        <v>-9.6069999999999993</v>
      </c>
      <c r="AY48" s="142">
        <v>-6.9500999999999999</v>
      </c>
      <c r="AZ48" s="142">
        <v>11.112500000000001</v>
      </c>
      <c r="BA48" s="142">
        <v>11.6014</v>
      </c>
      <c r="BB48" s="142">
        <v>41.726399999999998</v>
      </c>
      <c r="BC48" s="142">
        <v>15.2943</v>
      </c>
      <c r="BD48" s="142">
        <v>-4.2</v>
      </c>
      <c r="BE48" s="142">
        <v>-4.2</v>
      </c>
      <c r="BF48" s="141"/>
      <c r="BG48" s="142">
        <v>-21.750499999999999</v>
      </c>
      <c r="BH48" s="142">
        <v>-3.9584000000000001</v>
      </c>
      <c r="BI48" s="141"/>
      <c r="BJ48" s="142">
        <v>7.5191999999999997</v>
      </c>
      <c r="BK48" s="142">
        <v>3.8294000000000001</v>
      </c>
      <c r="BL48" s="142">
        <v>3.5779999999999998</v>
      </c>
      <c r="BM48" s="142">
        <v>2.5213999999999999</v>
      </c>
      <c r="BN48" s="142">
        <v>-48.249699999999997</v>
      </c>
      <c r="BO48" s="142">
        <v>49.348399999999998</v>
      </c>
      <c r="BP48" s="142">
        <v>49.256900000000002</v>
      </c>
      <c r="BQ48" s="142">
        <v>13.0451</v>
      </c>
      <c r="BR48" s="142">
        <v>-77.084100000000007</v>
      </c>
      <c r="BS48" s="141"/>
      <c r="BT48" s="141"/>
      <c r="BU48" s="141"/>
      <c r="BV48" s="141"/>
      <c r="BW48" s="142">
        <v>10.14</v>
      </c>
      <c r="BX48" s="142">
        <v>9.64</v>
      </c>
      <c r="BY48" s="142">
        <v>-6.58</v>
      </c>
      <c r="BZ48" s="142">
        <v>2.74</v>
      </c>
      <c r="CA48" s="142">
        <v>-19.151700000000002</v>
      </c>
      <c r="CB48" s="142">
        <v>-19.419599999999999</v>
      </c>
      <c r="CC48" s="142">
        <v>39.844099999999997</v>
      </c>
      <c r="CD48" s="142">
        <v>38.916499999999999</v>
      </c>
      <c r="CE48" s="142">
        <v>23.0045</v>
      </c>
      <c r="CF48" s="142">
        <v>-35.101399999999998</v>
      </c>
      <c r="CG48" s="142">
        <v>-35.403399999999998</v>
      </c>
      <c r="CH48" s="142">
        <v>7.0297000000000001</v>
      </c>
      <c r="CI48" s="141"/>
      <c r="CJ48" s="141"/>
      <c r="CK48" s="141"/>
      <c r="CL48" s="142">
        <v>0</v>
      </c>
      <c r="CM48" s="142">
        <v>-0.7</v>
      </c>
      <c r="CN48" s="142">
        <v>-3.49</v>
      </c>
      <c r="CO48" s="142">
        <v>17.016200000000001</v>
      </c>
      <c r="CP48" s="142">
        <v>17.3965</v>
      </c>
      <c r="CQ48" s="142">
        <v>15.5237</v>
      </c>
      <c r="CR48" s="142">
        <v>42.1004</v>
      </c>
      <c r="CS48" s="142">
        <v>41.723500000000001</v>
      </c>
      <c r="CT48" s="142">
        <v>-26.327500000000001</v>
      </c>
      <c r="CU48" s="142">
        <v>-26.911799999999999</v>
      </c>
      <c r="CV48" s="142">
        <v>-24.255299999999998</v>
      </c>
      <c r="CW48" s="142">
        <v>4.1471999999999998</v>
      </c>
      <c r="CX48" s="142">
        <v>27.87</v>
      </c>
      <c r="CY48" s="142">
        <v>11.18</v>
      </c>
      <c r="CZ48" s="142">
        <v>12.817399999999999</v>
      </c>
      <c r="DA48" s="142">
        <v>11.6241</v>
      </c>
      <c r="DB48" s="142">
        <v>-17.02</v>
      </c>
      <c r="DC48" s="141"/>
      <c r="DD48" s="141"/>
      <c r="DE48" s="141"/>
      <c r="DF48" s="142">
        <v>36.501300000000001</v>
      </c>
      <c r="DG48" s="141"/>
      <c r="DH48" s="141"/>
      <c r="DI48" s="142">
        <v>-30.2</v>
      </c>
      <c r="DJ48" s="142">
        <v>-32.1</v>
      </c>
      <c r="DK48" s="142">
        <v>-1.8689</v>
      </c>
      <c r="DL48" s="142">
        <v>6.7381000000000002</v>
      </c>
      <c r="DM48" s="142">
        <v>8.6791999999999998</v>
      </c>
      <c r="DN48" s="142">
        <v>17.0761</v>
      </c>
      <c r="DO48" s="142">
        <v>7.63</v>
      </c>
      <c r="DP48" s="142">
        <v>-1.03</v>
      </c>
      <c r="DQ48" s="142">
        <v>7.2850000000000001</v>
      </c>
      <c r="DR48" s="142">
        <v>-36.432099999999998</v>
      </c>
      <c r="DS48" s="142">
        <v>-5.22</v>
      </c>
      <c r="DT48" s="141"/>
      <c r="DU48" s="142">
        <v>16.48</v>
      </c>
      <c r="DV48" s="142">
        <v>8.77</v>
      </c>
      <c r="DW48" s="142">
        <v>-35.218200000000003</v>
      </c>
      <c r="DX48" s="142">
        <v>-17.4818</v>
      </c>
      <c r="DY48" s="142">
        <v>-47.367800000000003</v>
      </c>
      <c r="DZ48" s="142">
        <v>-45.436399999999999</v>
      </c>
      <c r="EA48" s="142">
        <v>9.6567000000000007</v>
      </c>
      <c r="EB48" s="142">
        <v>-15.3971</v>
      </c>
      <c r="EC48" s="142">
        <v>-24.761399999999998</v>
      </c>
      <c r="ED48" s="142">
        <v>-24.6084</v>
      </c>
      <c r="EE48" s="142">
        <v>-20.444099999999999</v>
      </c>
      <c r="EF48" s="142">
        <v>-28.8916</v>
      </c>
      <c r="EG48" s="142">
        <v>-13.416</v>
      </c>
      <c r="EH48" s="142">
        <v>-78.330699999999993</v>
      </c>
      <c r="EI48" s="142">
        <v>-43.632899999999999</v>
      </c>
      <c r="EJ48" s="141"/>
      <c r="EK48" s="142">
        <v>-7.4686000000000003</v>
      </c>
      <c r="EL48" s="142">
        <v>-6.8498000000000001</v>
      </c>
      <c r="EM48" s="142">
        <v>19.1934</v>
      </c>
      <c r="EN48" s="142">
        <v>-4.3841000000000001</v>
      </c>
      <c r="EO48" s="142">
        <v>-4.5763999999999996</v>
      </c>
      <c r="EP48" s="142">
        <v>-16.899999999999999</v>
      </c>
      <c r="EQ48" s="142">
        <v>-26.670300000000001</v>
      </c>
      <c r="ER48" s="142">
        <v>-26.572199999999999</v>
      </c>
      <c r="ES48" s="142">
        <v>12.458500000000001</v>
      </c>
      <c r="ET48" s="141"/>
      <c r="EU48" s="142">
        <v>-2.5099999999999998</v>
      </c>
      <c r="EV48" s="142">
        <v>0</v>
      </c>
      <c r="EW48" s="142">
        <v>10.837300000000001</v>
      </c>
      <c r="EX48" s="142">
        <v>-13.1907</v>
      </c>
      <c r="EY48" s="142">
        <v>-13.643000000000001</v>
      </c>
      <c r="EZ48" s="142">
        <v>-13.8634</v>
      </c>
      <c r="FA48" s="142">
        <v>8.1922999999999995</v>
      </c>
      <c r="FB48" s="142">
        <v>12.6493</v>
      </c>
      <c r="FC48" s="142">
        <v>-26.052399999999999</v>
      </c>
      <c r="FD48" s="142">
        <v>5.7622999999999998</v>
      </c>
      <c r="FE48" s="141"/>
      <c r="FF48" s="142">
        <v>5.6051000000000002</v>
      </c>
      <c r="FG48" s="142">
        <v>0</v>
      </c>
      <c r="FH48" s="142">
        <v>0</v>
      </c>
      <c r="FI48" s="141"/>
      <c r="FJ48" s="142">
        <v>6.5308000000000002</v>
      </c>
      <c r="FK48" s="142">
        <v>6.5308000000000002</v>
      </c>
      <c r="FL48" s="142">
        <v>-22.774100000000001</v>
      </c>
      <c r="FM48" s="142">
        <v>28.512499999999999</v>
      </c>
      <c r="FN48" s="142">
        <v>28.469899999999999</v>
      </c>
      <c r="FO48" s="142">
        <v>-10.700799999999999</v>
      </c>
      <c r="FP48" s="141"/>
      <c r="FQ48" s="142">
        <v>19.9283</v>
      </c>
      <c r="FR48" s="142">
        <v>-20.34</v>
      </c>
      <c r="FS48" s="142">
        <v>-0.60199999999999998</v>
      </c>
      <c r="FT48" s="142">
        <v>0.28039999999999998</v>
      </c>
      <c r="FU48" s="142">
        <v>-0.03</v>
      </c>
      <c r="FV48" s="142">
        <v>5.95</v>
      </c>
      <c r="FW48" s="142">
        <v>-19.534199999999998</v>
      </c>
      <c r="FX48" s="141"/>
      <c r="FY48" s="142">
        <v>2.5350000000000001</v>
      </c>
      <c r="FZ48" s="142">
        <v>-1.8620000000000001</v>
      </c>
      <c r="GA48" s="141"/>
      <c r="GB48" s="142">
        <v>-1.88</v>
      </c>
      <c r="GC48" s="142">
        <v>-15.5791</v>
      </c>
      <c r="GD48" s="142">
        <v>-7.8425000000000002</v>
      </c>
      <c r="GE48" s="142">
        <v>-3.51</v>
      </c>
      <c r="GF48" s="142">
        <v>25.066500000000001</v>
      </c>
      <c r="GG48" s="141"/>
      <c r="GH48" s="142">
        <v>20.8352</v>
      </c>
      <c r="GI48" s="142">
        <v>-5.6364000000000001</v>
      </c>
      <c r="GJ48" s="142">
        <v>-6.2218</v>
      </c>
      <c r="GK48" s="142">
        <v>3.5489000000000002</v>
      </c>
      <c r="GL48" s="141"/>
      <c r="GM48" s="141"/>
      <c r="GN48" s="142">
        <v>-11.2445</v>
      </c>
      <c r="GO48" s="142">
        <v>15.988899999999999</v>
      </c>
      <c r="GP48" s="142">
        <v>2.2202000000000002</v>
      </c>
      <c r="GQ48" s="142">
        <v>-18.259699999999999</v>
      </c>
      <c r="GR48" s="142">
        <v>0.67979999999999996</v>
      </c>
      <c r="GS48" s="142">
        <v>0.64510000000000001</v>
      </c>
      <c r="GT48" s="142">
        <v>120.16800000000001</v>
      </c>
      <c r="GU48" s="142">
        <v>-7.5544000000000002</v>
      </c>
      <c r="GV48" s="142">
        <v>-8.1782000000000004</v>
      </c>
      <c r="GW48" s="142">
        <v>-10.9275</v>
      </c>
      <c r="GX48" s="142">
        <v>5.1882000000000001</v>
      </c>
      <c r="GY48" s="141"/>
      <c r="GZ48" s="142">
        <v>9.3203999999999994</v>
      </c>
      <c r="HA48" s="142">
        <v>4.7618999999999998</v>
      </c>
      <c r="HB48" s="142">
        <v>-11.3316</v>
      </c>
      <c r="HC48" s="142">
        <v>-10.1488</v>
      </c>
      <c r="HD48" s="142">
        <v>6.71</v>
      </c>
      <c r="HE48" s="142">
        <v>-12.391999999999999</v>
      </c>
      <c r="HF48" s="142">
        <v>-8.2573000000000008</v>
      </c>
      <c r="HG48" s="142">
        <v>29.5749</v>
      </c>
      <c r="HH48" s="142">
        <v>86.5642</v>
      </c>
      <c r="HI48" s="142">
        <v>-14.295299999999999</v>
      </c>
      <c r="HJ48" s="142">
        <v>37.047199999999997</v>
      </c>
      <c r="HK48" s="141"/>
      <c r="HL48" s="142">
        <v>5.4855999999999998</v>
      </c>
      <c r="HM48" s="142">
        <v>0</v>
      </c>
      <c r="HN48" s="142">
        <v>-11.205500000000001</v>
      </c>
      <c r="HO48" s="141"/>
      <c r="HP48" s="141"/>
      <c r="HQ48" s="142">
        <v>-16.330100000000002</v>
      </c>
      <c r="HR48" s="142">
        <v>-15.7972</v>
      </c>
      <c r="HS48" s="142">
        <v>-19.264299999999999</v>
      </c>
      <c r="HT48" s="142">
        <v>-19.384599999999999</v>
      </c>
      <c r="HU48" s="142">
        <v>14.03</v>
      </c>
      <c r="HV48" s="142">
        <v>14.33</v>
      </c>
      <c r="HW48" s="142">
        <v>-26.4</v>
      </c>
      <c r="HX48" s="142">
        <v>-26.4</v>
      </c>
      <c r="HY48" s="142">
        <v>8.8800000000000004E-2</v>
      </c>
      <c r="HZ48" s="142">
        <v>-1.36</v>
      </c>
      <c r="IA48" s="142">
        <v>52.549300000000002</v>
      </c>
      <c r="IB48" s="142">
        <v>23.673500000000001</v>
      </c>
      <c r="IC48" s="142">
        <v>23.574200000000001</v>
      </c>
      <c r="ID48" s="142">
        <v>-15.7</v>
      </c>
      <c r="IE48" s="142">
        <v>-27</v>
      </c>
      <c r="IF48" s="142">
        <v>0.5</v>
      </c>
      <c r="IG48" s="142">
        <v>0</v>
      </c>
      <c r="IH48" s="141"/>
      <c r="II48" s="141"/>
      <c r="IJ48" s="142">
        <v>-147.13749999999999</v>
      </c>
      <c r="IK48" s="142">
        <v>35.276400000000002</v>
      </c>
      <c r="IL48" s="142">
        <v>-268.11489999999998</v>
      </c>
      <c r="IM48" s="142">
        <v>-19.337</v>
      </c>
      <c r="IN48" s="142">
        <v>-35.348199999999999</v>
      </c>
      <c r="IO48" s="142">
        <v>104.6999</v>
      </c>
      <c r="IP48" s="142">
        <v>59.5456</v>
      </c>
      <c r="IQ48" s="142">
        <v>120.29040000000001</v>
      </c>
      <c r="IR48" s="142">
        <v>97.545900000000003</v>
      </c>
      <c r="IS48" s="142">
        <v>40.556100000000001</v>
      </c>
      <c r="IT48" s="142">
        <v>7.2900999999999998</v>
      </c>
      <c r="IU48" s="142">
        <v>6.2096</v>
      </c>
      <c r="IV48" s="142">
        <v>-11.091200000000001</v>
      </c>
      <c r="IW48" s="142">
        <v>198.84549999999999</v>
      </c>
      <c r="IX48" s="142">
        <v>-200.19659999999999</v>
      </c>
      <c r="IY48" s="142">
        <v>0.82010000000000005</v>
      </c>
      <c r="IZ48" s="142">
        <v>11.628399999999999</v>
      </c>
      <c r="JA48" s="142">
        <v>-1.7565999999999999</v>
      </c>
      <c r="JB48" s="141"/>
      <c r="JC48" s="142">
        <v>-6.16</v>
      </c>
      <c r="JD48" s="142">
        <v>-1.089</v>
      </c>
      <c r="JE48" s="142">
        <v>-1.0920000000000001</v>
      </c>
      <c r="JF48" s="142">
        <v>1.36</v>
      </c>
      <c r="JG48" s="142">
        <v>0.08</v>
      </c>
      <c r="JH48" s="142">
        <v>-2.4931000000000001</v>
      </c>
      <c r="JI48" s="142">
        <v>-6.2973999999999997</v>
      </c>
      <c r="JJ48" s="142">
        <v>4.8936000000000002</v>
      </c>
      <c r="JK48" s="142">
        <v>1.8753</v>
      </c>
      <c r="JL48" s="142">
        <v>9.4</v>
      </c>
      <c r="JM48" s="142">
        <v>-1.19</v>
      </c>
      <c r="JN48" s="142">
        <v>-1.7310000000000001</v>
      </c>
      <c r="JO48" s="141"/>
      <c r="JP48" s="141"/>
      <c r="JQ48" s="142">
        <v>3.9592999999999998</v>
      </c>
      <c r="JR48" s="142">
        <v>3.0880999999999998</v>
      </c>
      <c r="JS48" s="142">
        <v>3.2397</v>
      </c>
      <c r="JT48" s="141"/>
      <c r="JU48" s="142">
        <v>11.9</v>
      </c>
      <c r="JV48" s="142">
        <v>8.3316999999999997</v>
      </c>
      <c r="JW48" s="142">
        <v>0.83</v>
      </c>
      <c r="JX48" s="141"/>
      <c r="JY48" s="142">
        <v>-14.6153</v>
      </c>
      <c r="JZ48" s="142">
        <v>1.6941999999999999</v>
      </c>
      <c r="KA48" s="142">
        <v>-24.8047</v>
      </c>
      <c r="KB48" s="142">
        <v>-11.993</v>
      </c>
      <c r="KC48" s="142">
        <v>-5.4092000000000002</v>
      </c>
      <c r="KD48" s="142">
        <v>-28.3247</v>
      </c>
      <c r="KE48" s="142">
        <v>2.5421999999999998</v>
      </c>
      <c r="KF48" s="142">
        <v>-4.2</v>
      </c>
      <c r="KG48" s="142">
        <v>-12.3</v>
      </c>
      <c r="KH48" s="142">
        <v>13.0406</v>
      </c>
      <c r="KI48" s="142">
        <v>-84.067300000000003</v>
      </c>
    </row>
    <row r="49" spans="1:295" ht="18" customHeight="1" x14ac:dyDescent="0.25">
      <c r="A49" s="133" t="s">
        <v>50</v>
      </c>
      <c r="B49" s="133" t="s">
        <v>806</v>
      </c>
      <c r="C49" s="134">
        <v>0</v>
      </c>
      <c r="D49" s="135">
        <v>3.1564999999999999</v>
      </c>
      <c r="E49" s="135">
        <v>-8.5692000000000004</v>
      </c>
      <c r="F49" s="135">
        <v>-0.1812</v>
      </c>
      <c r="G49" s="135">
        <v>9.5579999999999998</v>
      </c>
      <c r="H49" s="136"/>
      <c r="I49" s="135">
        <v>19.040900000000001</v>
      </c>
      <c r="J49" s="136"/>
      <c r="K49" s="135">
        <v>14.6409</v>
      </c>
      <c r="L49" s="135">
        <v>6.1017999999999999</v>
      </c>
      <c r="M49" s="135">
        <v>7.4606000000000003</v>
      </c>
      <c r="N49" s="135">
        <v>-6.66</v>
      </c>
      <c r="O49" s="135">
        <v>-30.8</v>
      </c>
      <c r="P49" s="135">
        <v>6.6</v>
      </c>
      <c r="Q49" s="135">
        <v>3.3119999999999998</v>
      </c>
      <c r="R49" s="136"/>
      <c r="S49" s="135">
        <v>4.8446999999999996</v>
      </c>
      <c r="T49" s="135">
        <v>-1.0327</v>
      </c>
      <c r="U49" s="135">
        <v>5.9950000000000001</v>
      </c>
      <c r="V49" s="135">
        <v>5.8170000000000002</v>
      </c>
      <c r="W49" s="135">
        <v>10.2362</v>
      </c>
      <c r="X49" s="135">
        <v>2.4211999999999998</v>
      </c>
      <c r="Y49" s="135">
        <v>0.38379999999999997</v>
      </c>
      <c r="Z49" s="135">
        <v>1.1525000000000001</v>
      </c>
      <c r="AA49" s="136"/>
      <c r="AB49" s="135">
        <v>-1.1696</v>
      </c>
      <c r="AC49" s="135">
        <v>-0.48399999999999999</v>
      </c>
      <c r="AD49" s="135">
        <v>-0.499</v>
      </c>
      <c r="AE49" s="135">
        <v>2.9169999999999998</v>
      </c>
      <c r="AF49" s="135">
        <v>-13.32</v>
      </c>
      <c r="AG49" s="136"/>
      <c r="AH49" s="135">
        <v>-1.839</v>
      </c>
      <c r="AI49" s="135">
        <v>0.255</v>
      </c>
      <c r="AJ49" s="136"/>
      <c r="AK49" s="135">
        <v>-13.32</v>
      </c>
      <c r="AL49" s="136"/>
      <c r="AM49" s="135">
        <v>-6.49</v>
      </c>
      <c r="AN49" s="135">
        <v>-6.35</v>
      </c>
      <c r="AO49" s="135">
        <v>5.9471999999999996</v>
      </c>
      <c r="AP49" s="135">
        <v>3.8664999999999998</v>
      </c>
      <c r="AQ49" s="135">
        <v>20.381799999999998</v>
      </c>
      <c r="AR49" s="135">
        <v>22.009799999999998</v>
      </c>
      <c r="AS49" s="135">
        <v>-22.627099999999999</v>
      </c>
      <c r="AT49" s="136"/>
      <c r="AU49" s="135">
        <v>-3.6265999999999998</v>
      </c>
      <c r="AV49" s="135">
        <v>-1.2060999999999999</v>
      </c>
      <c r="AW49" s="135">
        <v>-1.2003999999999999</v>
      </c>
      <c r="AX49" s="135">
        <v>-9.6606000000000005</v>
      </c>
      <c r="AY49" s="135">
        <v>-6.9707999999999997</v>
      </c>
      <c r="AZ49" s="135">
        <v>13.165800000000001</v>
      </c>
      <c r="BA49" s="135">
        <v>13.947900000000001</v>
      </c>
      <c r="BB49" s="135">
        <v>39.808999999999997</v>
      </c>
      <c r="BC49" s="135">
        <v>7.7305999999999999</v>
      </c>
      <c r="BD49" s="135">
        <v>-3.3</v>
      </c>
      <c r="BE49" s="135">
        <v>-3.3</v>
      </c>
      <c r="BF49" s="136"/>
      <c r="BG49" s="135">
        <v>-20.394300000000001</v>
      </c>
      <c r="BH49" s="135">
        <v>-3.8929</v>
      </c>
      <c r="BI49" s="136"/>
      <c r="BJ49" s="135">
        <v>8.6767000000000003</v>
      </c>
      <c r="BK49" s="135">
        <v>3.8881999999999999</v>
      </c>
      <c r="BL49" s="135">
        <v>3.8610000000000002</v>
      </c>
      <c r="BM49" s="135">
        <v>2.5802</v>
      </c>
      <c r="BN49" s="135">
        <v>-49.806199999999997</v>
      </c>
      <c r="BO49" s="135">
        <v>48.5244</v>
      </c>
      <c r="BP49" s="135">
        <v>49.043199999999999</v>
      </c>
      <c r="BQ49" s="135">
        <v>11.936299999999999</v>
      </c>
      <c r="BR49" s="135">
        <v>-84.401700000000005</v>
      </c>
      <c r="BS49" s="136"/>
      <c r="BT49" s="136"/>
      <c r="BU49" s="136"/>
      <c r="BV49" s="136"/>
      <c r="BW49" s="135">
        <v>9.89</v>
      </c>
      <c r="BX49" s="135">
        <v>9.34</v>
      </c>
      <c r="BY49" s="135">
        <v>-7.08</v>
      </c>
      <c r="BZ49" s="135">
        <v>2.52</v>
      </c>
      <c r="CA49" s="135">
        <v>-18.079999999999998</v>
      </c>
      <c r="CB49" s="135">
        <v>-17.678100000000001</v>
      </c>
      <c r="CC49" s="135">
        <v>38.850499999999997</v>
      </c>
      <c r="CD49" s="135">
        <v>37.557499999999997</v>
      </c>
      <c r="CE49" s="135">
        <v>23.060199999999998</v>
      </c>
      <c r="CF49" s="135">
        <v>-34.306399999999996</v>
      </c>
      <c r="CG49" s="135">
        <v>-33.848500000000001</v>
      </c>
      <c r="CH49" s="135">
        <v>9.1488999999999994</v>
      </c>
      <c r="CI49" s="136"/>
      <c r="CJ49" s="136"/>
      <c r="CK49" s="136"/>
      <c r="CL49" s="135">
        <v>-2.4</v>
      </c>
      <c r="CM49" s="135">
        <v>-2.8</v>
      </c>
      <c r="CN49" s="135">
        <v>-3.41</v>
      </c>
      <c r="CO49" s="135">
        <v>17.0243</v>
      </c>
      <c r="CP49" s="135">
        <v>16.924399999999999</v>
      </c>
      <c r="CQ49" s="135">
        <v>14.783799999999999</v>
      </c>
      <c r="CR49" s="135">
        <v>42.3185</v>
      </c>
      <c r="CS49" s="135">
        <v>42.801600000000001</v>
      </c>
      <c r="CT49" s="135">
        <v>-27.64</v>
      </c>
      <c r="CU49" s="135">
        <v>-25.377099999999999</v>
      </c>
      <c r="CV49" s="135">
        <v>-24.973199999999999</v>
      </c>
      <c r="CW49" s="135">
        <v>4.2092999999999998</v>
      </c>
      <c r="CX49" s="135">
        <v>27.07</v>
      </c>
      <c r="CY49" s="135">
        <v>10.82</v>
      </c>
      <c r="CZ49" s="135">
        <v>12.504899999999999</v>
      </c>
      <c r="DA49" s="135">
        <v>11.233499999999999</v>
      </c>
      <c r="DB49" s="135">
        <v>-16.82</v>
      </c>
      <c r="DC49" s="136"/>
      <c r="DD49" s="136"/>
      <c r="DE49" s="136"/>
      <c r="DF49" s="135">
        <v>36.831499999999998</v>
      </c>
      <c r="DG49" s="136"/>
      <c r="DH49" s="136"/>
      <c r="DI49" s="136"/>
      <c r="DJ49" s="135">
        <v>-29.9</v>
      </c>
      <c r="DK49" s="135">
        <v>-1.8713</v>
      </c>
      <c r="DL49" s="135">
        <v>5.9901</v>
      </c>
      <c r="DM49" s="135">
        <v>8.5214999999999996</v>
      </c>
      <c r="DN49" s="135">
        <v>15.9628</v>
      </c>
      <c r="DO49" s="135">
        <v>6.89</v>
      </c>
      <c r="DP49" s="135">
        <v>-1.06</v>
      </c>
      <c r="DQ49" s="135">
        <v>7.5330000000000004</v>
      </c>
      <c r="DR49" s="135">
        <v>-35.951999999999998</v>
      </c>
      <c r="DS49" s="135">
        <v>-5.63</v>
      </c>
      <c r="DT49" s="136"/>
      <c r="DU49" s="135">
        <v>16.97</v>
      </c>
      <c r="DV49" s="135">
        <v>8.42</v>
      </c>
      <c r="DW49" s="135">
        <v>-36.763599999999997</v>
      </c>
      <c r="DX49" s="135">
        <v>-18.0091</v>
      </c>
      <c r="DY49" s="135">
        <v>-45.829799999999999</v>
      </c>
      <c r="DZ49" s="135">
        <v>-44.781799999999997</v>
      </c>
      <c r="EA49" s="135">
        <v>9.8268000000000004</v>
      </c>
      <c r="EB49" s="135">
        <v>-15.936299999999999</v>
      </c>
      <c r="EC49" s="135">
        <v>-25.208300000000001</v>
      </c>
      <c r="ED49" s="135">
        <v>-25.322700000000001</v>
      </c>
      <c r="EE49" s="135">
        <v>-20.093599999999999</v>
      </c>
      <c r="EF49" s="135">
        <v>-28.059100000000001</v>
      </c>
      <c r="EG49" s="135">
        <v>-13.553000000000001</v>
      </c>
      <c r="EH49" s="135">
        <v>-79.041300000000007</v>
      </c>
      <c r="EI49" s="135">
        <v>-34.898699999999998</v>
      </c>
      <c r="EJ49" s="136"/>
      <c r="EK49" s="135">
        <v>-7.4690000000000003</v>
      </c>
      <c r="EL49" s="135">
        <v>-6.7450000000000001</v>
      </c>
      <c r="EM49" s="135">
        <v>19.776800000000001</v>
      </c>
      <c r="EN49" s="135">
        <v>-5.6288</v>
      </c>
      <c r="EO49" s="135">
        <v>-5.6181999999999999</v>
      </c>
      <c r="EP49" s="135">
        <v>-16.899999999999999</v>
      </c>
      <c r="EQ49" s="135">
        <v>-25.954999999999998</v>
      </c>
      <c r="ER49" s="135">
        <v>-25.988</v>
      </c>
      <c r="ES49" s="135">
        <v>12.3583</v>
      </c>
      <c r="ET49" s="136"/>
      <c r="EU49" s="135">
        <v>-2.5299999999999998</v>
      </c>
      <c r="EV49" s="135">
        <v>0.1</v>
      </c>
      <c r="EW49" s="135">
        <v>10.6366</v>
      </c>
      <c r="EX49" s="135">
        <v>-15.1309</v>
      </c>
      <c r="EY49" s="135">
        <v>-15.2913</v>
      </c>
      <c r="EZ49" s="135">
        <v>-15.3249</v>
      </c>
      <c r="FA49" s="135">
        <v>8.1321999999999992</v>
      </c>
      <c r="FB49" s="135">
        <v>12.444599999999999</v>
      </c>
      <c r="FC49" s="135">
        <v>-26.370699999999999</v>
      </c>
      <c r="FD49" s="135">
        <v>6.5808999999999997</v>
      </c>
      <c r="FE49" s="136"/>
      <c r="FF49" s="135">
        <v>6.4065000000000003</v>
      </c>
      <c r="FG49" s="135">
        <v>2.4931000000000001</v>
      </c>
      <c r="FH49" s="135">
        <v>2.464</v>
      </c>
      <c r="FI49" s="136"/>
      <c r="FJ49" s="135">
        <v>5.3586</v>
      </c>
      <c r="FK49" s="135">
        <v>4.8562000000000003</v>
      </c>
      <c r="FL49" s="135">
        <v>-21.099499999999999</v>
      </c>
      <c r="FM49" s="135">
        <v>27.2578</v>
      </c>
      <c r="FN49" s="135">
        <v>27.177</v>
      </c>
      <c r="FO49" s="135">
        <v>-10.0627</v>
      </c>
      <c r="FP49" s="136"/>
      <c r="FQ49" s="135">
        <v>19.703700000000001</v>
      </c>
      <c r="FR49" s="135">
        <v>-19.489999999999998</v>
      </c>
      <c r="FS49" s="135">
        <v>-0.29980000000000001</v>
      </c>
      <c r="FT49" s="135">
        <v>0.2364</v>
      </c>
      <c r="FU49" s="135">
        <v>-0.56000000000000005</v>
      </c>
      <c r="FV49" s="135">
        <v>6.3</v>
      </c>
      <c r="FW49" s="135">
        <v>-19.573</v>
      </c>
      <c r="FX49" s="136"/>
      <c r="FY49" s="135">
        <v>3.0489999999999999</v>
      </c>
      <c r="FZ49" s="135">
        <v>-1.7090000000000001</v>
      </c>
      <c r="GA49" s="136"/>
      <c r="GB49" s="135">
        <v>1.1100000000000001</v>
      </c>
      <c r="GC49" s="135">
        <v>-16.640499999999999</v>
      </c>
      <c r="GD49" s="135">
        <v>-8.4838000000000005</v>
      </c>
      <c r="GE49" s="135">
        <v>-2.77</v>
      </c>
      <c r="GF49" s="135">
        <v>28.0014</v>
      </c>
      <c r="GG49" s="136"/>
      <c r="GH49" s="135">
        <v>21.075500000000002</v>
      </c>
      <c r="GI49" s="135">
        <v>-5.5282999999999998</v>
      </c>
      <c r="GJ49" s="135">
        <v>-6.1016000000000004</v>
      </c>
      <c r="GK49" s="135">
        <v>3.4095</v>
      </c>
      <c r="GL49" s="136"/>
      <c r="GM49" s="136"/>
      <c r="GN49" s="135">
        <v>-12.0543</v>
      </c>
      <c r="GO49" s="135">
        <v>-30.0001</v>
      </c>
      <c r="GP49" s="135">
        <v>2.2934999999999999</v>
      </c>
      <c r="GQ49" s="135">
        <v>-19.340299999999999</v>
      </c>
      <c r="GR49" s="135">
        <v>4.1662999999999997</v>
      </c>
      <c r="GS49" s="135">
        <v>2.6621000000000001</v>
      </c>
      <c r="GT49" s="135">
        <v>121.31310000000001</v>
      </c>
      <c r="GU49" s="135">
        <v>-7.5811999999999999</v>
      </c>
      <c r="GV49" s="135">
        <v>-8.4230999999999998</v>
      </c>
      <c r="GW49" s="135">
        <v>-12.1228</v>
      </c>
      <c r="GX49" s="135">
        <v>5.7636000000000003</v>
      </c>
      <c r="GY49" s="135">
        <v>8.8643999999999998</v>
      </c>
      <c r="GZ49" s="135">
        <v>9.2018000000000004</v>
      </c>
      <c r="HA49" s="135">
        <v>5</v>
      </c>
      <c r="HB49" s="135">
        <v>-9.6310000000000002</v>
      </c>
      <c r="HC49" s="135">
        <v>-6.8124000000000002</v>
      </c>
      <c r="HD49" s="135">
        <v>5.03</v>
      </c>
      <c r="HE49" s="135">
        <v>-11.1609</v>
      </c>
      <c r="HF49" s="135">
        <v>-5.2583000000000002</v>
      </c>
      <c r="HG49" s="135">
        <v>29.553799999999999</v>
      </c>
      <c r="HH49" s="135">
        <v>88.196200000000005</v>
      </c>
      <c r="HI49" s="135">
        <v>-12.4579</v>
      </c>
      <c r="HJ49" s="135">
        <v>38.467199999999998</v>
      </c>
      <c r="HK49" s="136"/>
      <c r="HL49" s="135">
        <v>0</v>
      </c>
      <c r="HM49" s="135">
        <v>0</v>
      </c>
      <c r="HN49" s="135">
        <v>0</v>
      </c>
      <c r="HO49" s="136"/>
      <c r="HP49" s="136"/>
      <c r="HQ49" s="135">
        <v>-15.962</v>
      </c>
      <c r="HR49" s="135">
        <v>-15.231400000000001</v>
      </c>
      <c r="HS49" s="135">
        <v>-19.96</v>
      </c>
      <c r="HT49" s="135">
        <v>-19.819600000000001</v>
      </c>
      <c r="HU49" s="135">
        <v>12.27</v>
      </c>
      <c r="HV49" s="135">
        <v>12.68</v>
      </c>
      <c r="HW49" s="135">
        <v>-26.5</v>
      </c>
      <c r="HX49" s="135">
        <v>-26.5</v>
      </c>
      <c r="HY49" s="135">
        <v>3.5700000000000003E-2</v>
      </c>
      <c r="HZ49" s="135">
        <v>-1.1200000000000001</v>
      </c>
      <c r="IA49" s="135">
        <v>50.286000000000001</v>
      </c>
      <c r="IB49" s="135">
        <v>25.847899999999999</v>
      </c>
      <c r="IC49" s="135">
        <v>26.139199999999999</v>
      </c>
      <c r="ID49" s="135">
        <v>-16.100000000000001</v>
      </c>
      <c r="IE49" s="135">
        <v>-27.3</v>
      </c>
      <c r="IF49" s="135">
        <v>0.4</v>
      </c>
      <c r="IG49" s="135">
        <v>0</v>
      </c>
      <c r="IH49" s="136"/>
      <c r="II49" s="135">
        <v>-17.802700000000002</v>
      </c>
      <c r="IJ49" s="135">
        <v>-139.71199999999999</v>
      </c>
      <c r="IK49" s="135">
        <v>35.1023</v>
      </c>
      <c r="IL49" s="136"/>
      <c r="IM49" s="135">
        <v>-22.366800000000001</v>
      </c>
      <c r="IN49" s="135">
        <v>-35.240699999999997</v>
      </c>
      <c r="IO49" s="135">
        <v>110.5994</v>
      </c>
      <c r="IP49" s="135">
        <v>53.944400000000002</v>
      </c>
      <c r="IQ49" s="135">
        <v>113.5736</v>
      </c>
      <c r="IR49" s="135">
        <v>104.401</v>
      </c>
      <c r="IS49" s="135">
        <v>45.269399999999997</v>
      </c>
      <c r="IT49" s="135">
        <v>16.743099999999998</v>
      </c>
      <c r="IU49" s="135">
        <v>16.011299999999999</v>
      </c>
      <c r="IV49" s="135">
        <v>-5.0114000000000001</v>
      </c>
      <c r="IW49" s="135">
        <v>207.27950000000001</v>
      </c>
      <c r="IX49" s="135">
        <v>-204.0984</v>
      </c>
      <c r="IY49" s="135">
        <v>1.6712</v>
      </c>
      <c r="IZ49" s="135">
        <v>8.1968999999999994</v>
      </c>
      <c r="JA49" s="135">
        <v>-2.4134000000000002</v>
      </c>
      <c r="JB49" s="136"/>
      <c r="JC49" s="135">
        <v>-6.08</v>
      </c>
      <c r="JD49" s="135">
        <v>-1.5429999999999999</v>
      </c>
      <c r="JE49" s="135">
        <v>-1.5469999999999999</v>
      </c>
      <c r="JF49" s="135">
        <v>1.2</v>
      </c>
      <c r="JG49" s="135">
        <v>0.16</v>
      </c>
      <c r="JH49" s="135">
        <v>-2.2690000000000001</v>
      </c>
      <c r="JI49" s="135">
        <v>-6.2668999999999997</v>
      </c>
      <c r="JJ49" s="135">
        <v>4.6890999999999998</v>
      </c>
      <c r="JK49" s="135">
        <v>1.7014</v>
      </c>
      <c r="JL49" s="135">
        <v>8.8000000000000007</v>
      </c>
      <c r="JM49" s="135">
        <v>-1.5609999999999999</v>
      </c>
      <c r="JN49" s="135">
        <v>-1.883</v>
      </c>
      <c r="JO49" s="136"/>
      <c r="JP49" s="136"/>
      <c r="JQ49" s="135">
        <v>3.794</v>
      </c>
      <c r="JR49" s="135">
        <v>4.3177000000000003</v>
      </c>
      <c r="JS49" s="135">
        <v>3.7679</v>
      </c>
      <c r="JT49" s="136"/>
      <c r="JU49" s="135">
        <v>11.6</v>
      </c>
      <c r="JV49" s="135">
        <v>8.3107000000000006</v>
      </c>
      <c r="JW49" s="135">
        <v>0.64</v>
      </c>
      <c r="JX49" s="136"/>
      <c r="JY49" s="135">
        <v>-15.541</v>
      </c>
      <c r="JZ49" s="135">
        <v>1.8988</v>
      </c>
      <c r="KA49" s="135">
        <v>-23.302299999999999</v>
      </c>
      <c r="KB49" s="135">
        <v>-12.767899999999999</v>
      </c>
      <c r="KC49" s="135">
        <v>-5.3196000000000003</v>
      </c>
      <c r="KD49" s="135">
        <v>-27.076000000000001</v>
      </c>
      <c r="KE49" s="135">
        <v>1.8978999999999999</v>
      </c>
      <c r="KF49" s="135">
        <v>-4.2</v>
      </c>
      <c r="KG49" s="135">
        <v>-11.8</v>
      </c>
      <c r="KH49" s="135">
        <v>18.173500000000001</v>
      </c>
      <c r="KI49" s="135">
        <v>-89.699100000000001</v>
      </c>
    </row>
    <row r="50" spans="1:295" ht="18" customHeight="1" x14ac:dyDescent="0.25">
      <c r="A50" s="133" t="s">
        <v>50</v>
      </c>
      <c r="B50" s="133" t="s">
        <v>807</v>
      </c>
      <c r="C50" s="137">
        <v>0</v>
      </c>
      <c r="D50" s="138">
        <v>2.903</v>
      </c>
      <c r="E50" s="138">
        <v>-8.2615999999999996</v>
      </c>
      <c r="F50" s="138">
        <v>0.18410000000000001</v>
      </c>
      <c r="G50" s="138">
        <v>9.7764000000000006</v>
      </c>
      <c r="H50" s="139"/>
      <c r="I50" s="138">
        <v>18.576000000000001</v>
      </c>
      <c r="J50" s="139"/>
      <c r="K50" s="138">
        <v>14.3223</v>
      </c>
      <c r="L50" s="138">
        <v>5.8768000000000002</v>
      </c>
      <c r="M50" s="138">
        <v>7.2903000000000002</v>
      </c>
      <c r="N50" s="138">
        <v>-4.4400000000000004</v>
      </c>
      <c r="O50" s="138">
        <v>-28.6</v>
      </c>
      <c r="P50" s="138">
        <v>4.4000000000000004</v>
      </c>
      <c r="Q50" s="138">
        <v>4.1399999999999997</v>
      </c>
      <c r="R50" s="138">
        <v>-17.600000000000001</v>
      </c>
      <c r="S50" s="138">
        <v>4.5355999999999996</v>
      </c>
      <c r="T50" s="138">
        <v>-0.5887</v>
      </c>
      <c r="U50" s="138">
        <v>5.8925999999999998</v>
      </c>
      <c r="V50" s="138">
        <v>5.8239999999999998</v>
      </c>
      <c r="W50" s="138">
        <v>10.4964</v>
      </c>
      <c r="X50" s="138">
        <v>3.6669</v>
      </c>
      <c r="Y50" s="138">
        <v>0.5091</v>
      </c>
      <c r="Z50" s="138">
        <v>1.1838</v>
      </c>
      <c r="AA50" s="139"/>
      <c r="AB50" s="138">
        <v>-1.2738</v>
      </c>
      <c r="AC50" s="138">
        <v>-0.55900000000000005</v>
      </c>
      <c r="AD50" s="138">
        <v>-0.54200000000000004</v>
      </c>
      <c r="AE50" s="138">
        <v>2.891</v>
      </c>
      <c r="AF50" s="138">
        <v>-15.54</v>
      </c>
      <c r="AG50" s="138">
        <v>0</v>
      </c>
      <c r="AH50" s="138">
        <v>-2.0779999999999998</v>
      </c>
      <c r="AI50" s="138">
        <v>0.25600000000000001</v>
      </c>
      <c r="AJ50" s="139"/>
      <c r="AK50" s="138">
        <v>-15.04</v>
      </c>
      <c r="AL50" s="139"/>
      <c r="AM50" s="138">
        <v>-6.33</v>
      </c>
      <c r="AN50" s="138">
        <v>-6.43</v>
      </c>
      <c r="AO50" s="138">
        <v>7.7868000000000004</v>
      </c>
      <c r="AP50" s="138">
        <v>3.8300999999999998</v>
      </c>
      <c r="AQ50" s="138">
        <v>21.222300000000001</v>
      </c>
      <c r="AR50" s="138">
        <v>22.653400000000001</v>
      </c>
      <c r="AS50" s="138">
        <v>-23.083600000000001</v>
      </c>
      <c r="AT50" s="139"/>
      <c r="AU50" s="138">
        <v>-5.8986000000000001</v>
      </c>
      <c r="AV50" s="138">
        <v>-0.87409999999999999</v>
      </c>
      <c r="AW50" s="138">
        <v>-0.87939999999999996</v>
      </c>
      <c r="AX50" s="138">
        <v>-9.3378999999999994</v>
      </c>
      <c r="AY50" s="138">
        <v>-6.7866999999999997</v>
      </c>
      <c r="AZ50" s="138">
        <v>14.555</v>
      </c>
      <c r="BA50" s="138">
        <v>15.3851</v>
      </c>
      <c r="BB50" s="138">
        <v>37.661900000000003</v>
      </c>
      <c r="BC50" s="138">
        <v>8.3544999999999998</v>
      </c>
      <c r="BD50" s="138">
        <v>-3.7</v>
      </c>
      <c r="BE50" s="138">
        <v>-3.6</v>
      </c>
      <c r="BF50" s="139"/>
      <c r="BG50" s="138">
        <v>-20.374500000000001</v>
      </c>
      <c r="BH50" s="138">
        <v>-3.9089999999999998</v>
      </c>
      <c r="BI50" s="139"/>
      <c r="BJ50" s="138">
        <v>8.4031000000000002</v>
      </c>
      <c r="BK50" s="138">
        <v>4.2098000000000004</v>
      </c>
      <c r="BL50" s="138">
        <v>3.6313</v>
      </c>
      <c r="BM50" s="138">
        <v>2.4651999999999998</v>
      </c>
      <c r="BN50" s="138">
        <v>-59.633099999999999</v>
      </c>
      <c r="BO50" s="138">
        <v>48.005600000000001</v>
      </c>
      <c r="BP50" s="138">
        <v>47.975099999999998</v>
      </c>
      <c r="BQ50" s="138">
        <v>14.8535</v>
      </c>
      <c r="BR50" s="138">
        <v>-92.428200000000004</v>
      </c>
      <c r="BS50" s="139"/>
      <c r="BT50" s="139"/>
      <c r="BU50" s="139"/>
      <c r="BV50" s="138">
        <v>22.593699999999998</v>
      </c>
      <c r="BW50" s="138">
        <v>9.6999999999999993</v>
      </c>
      <c r="BX50" s="138">
        <v>8.83</v>
      </c>
      <c r="BY50" s="138">
        <v>-7.22</v>
      </c>
      <c r="BZ50" s="138">
        <v>2.59</v>
      </c>
      <c r="CA50" s="138">
        <v>-20.491199999999999</v>
      </c>
      <c r="CB50" s="138">
        <v>-20.357299999999999</v>
      </c>
      <c r="CC50" s="138">
        <v>38.868200000000002</v>
      </c>
      <c r="CD50" s="138">
        <v>37.977200000000003</v>
      </c>
      <c r="CE50" s="138">
        <v>23.4727</v>
      </c>
      <c r="CF50" s="138">
        <v>-29.5672</v>
      </c>
      <c r="CG50" s="138">
        <v>-29.773099999999999</v>
      </c>
      <c r="CH50" s="138">
        <v>7.8754</v>
      </c>
      <c r="CI50" s="139"/>
      <c r="CJ50" s="139"/>
      <c r="CK50" s="139"/>
      <c r="CL50" s="138">
        <v>-2.8</v>
      </c>
      <c r="CM50" s="138">
        <v>-3.5</v>
      </c>
      <c r="CN50" s="138">
        <v>-3.29</v>
      </c>
      <c r="CO50" s="138">
        <v>17.992000000000001</v>
      </c>
      <c r="CP50" s="138">
        <v>17.992699999999999</v>
      </c>
      <c r="CQ50" s="138">
        <v>16.365600000000001</v>
      </c>
      <c r="CR50" s="138">
        <v>45.761299999999999</v>
      </c>
      <c r="CS50" s="138">
        <v>45.7639</v>
      </c>
      <c r="CT50" s="138">
        <v>-30.759899999999998</v>
      </c>
      <c r="CU50" s="138">
        <v>-25.944099999999999</v>
      </c>
      <c r="CV50" s="138">
        <v>-28.430700000000002</v>
      </c>
      <c r="CW50" s="138">
        <v>3.9632999999999998</v>
      </c>
      <c r="CX50" s="138">
        <v>30.18</v>
      </c>
      <c r="CY50" s="138">
        <v>11.94</v>
      </c>
      <c r="CZ50" s="138">
        <v>11.723599999999999</v>
      </c>
      <c r="DA50" s="138">
        <v>10.452299999999999</v>
      </c>
      <c r="DB50" s="138">
        <v>-16.260000000000002</v>
      </c>
      <c r="DC50" s="139"/>
      <c r="DD50" s="139"/>
      <c r="DE50" s="139"/>
      <c r="DF50" s="138">
        <v>36.790399999999998</v>
      </c>
      <c r="DG50" s="139"/>
      <c r="DH50" s="139"/>
      <c r="DI50" s="138">
        <v>-30.6</v>
      </c>
      <c r="DJ50" s="138">
        <v>-30.1</v>
      </c>
      <c r="DK50" s="138">
        <v>-2.1349999999999998</v>
      </c>
      <c r="DL50" s="138">
        <v>5.4291</v>
      </c>
      <c r="DM50" s="138">
        <v>10.414099999999999</v>
      </c>
      <c r="DN50" s="138">
        <v>15.0351</v>
      </c>
      <c r="DO50" s="138">
        <v>6.44</v>
      </c>
      <c r="DP50" s="138">
        <v>-2.06</v>
      </c>
      <c r="DQ50" s="138">
        <v>7.5795000000000003</v>
      </c>
      <c r="DR50" s="138">
        <v>-37.424599999999998</v>
      </c>
      <c r="DS50" s="138">
        <v>-5.71</v>
      </c>
      <c r="DT50" s="139"/>
      <c r="DU50" s="138">
        <v>16.93</v>
      </c>
      <c r="DV50" s="138">
        <v>9.1300000000000008</v>
      </c>
      <c r="DW50" s="138">
        <v>-36.7455</v>
      </c>
      <c r="DX50" s="138">
        <v>-18.072700000000001</v>
      </c>
      <c r="DY50" s="138">
        <v>-48.529899999999998</v>
      </c>
      <c r="DZ50" s="138">
        <v>-46.781799999999997</v>
      </c>
      <c r="EA50" s="138">
        <v>9.7548999999999992</v>
      </c>
      <c r="EB50" s="138">
        <v>-16.188199999999998</v>
      </c>
      <c r="EC50" s="138">
        <v>-26.418700000000001</v>
      </c>
      <c r="ED50" s="138">
        <v>-25.965399999999999</v>
      </c>
      <c r="EE50" s="138">
        <v>-20.8034</v>
      </c>
      <c r="EF50" s="138">
        <v>-28.160799999999998</v>
      </c>
      <c r="EG50" s="138">
        <v>-13.605</v>
      </c>
      <c r="EH50" s="138">
        <v>-81.594099999999997</v>
      </c>
      <c r="EI50" s="138">
        <v>-33.834600000000002</v>
      </c>
      <c r="EJ50" s="139"/>
      <c r="EK50" s="138">
        <v>-7.2506000000000004</v>
      </c>
      <c r="EL50" s="138">
        <v>-6.5991999999999997</v>
      </c>
      <c r="EM50" s="138">
        <v>22.172799999999999</v>
      </c>
      <c r="EN50" s="138">
        <v>-7.4279999999999999</v>
      </c>
      <c r="EO50" s="138">
        <v>-7.1245000000000003</v>
      </c>
      <c r="EP50" s="138">
        <v>-16.388000000000002</v>
      </c>
      <c r="EQ50" s="138">
        <v>-26.651700000000002</v>
      </c>
      <c r="ER50" s="138">
        <v>-26.3231</v>
      </c>
      <c r="ES50" s="138">
        <v>13.5837</v>
      </c>
      <c r="ET50" s="139"/>
      <c r="EU50" s="138">
        <v>-2.27</v>
      </c>
      <c r="EV50" s="138">
        <v>0</v>
      </c>
      <c r="EW50" s="138">
        <v>10.331899999999999</v>
      </c>
      <c r="EX50" s="138">
        <v>-18.0777</v>
      </c>
      <c r="EY50" s="138">
        <v>-16.5886</v>
      </c>
      <c r="EZ50" s="138">
        <v>-16.571100000000001</v>
      </c>
      <c r="FA50" s="138">
        <v>8.6652000000000005</v>
      </c>
      <c r="FB50" s="138">
        <v>13.119400000000001</v>
      </c>
      <c r="FC50" s="138">
        <v>-28.116</v>
      </c>
      <c r="FD50" s="138">
        <v>7.4451999999999998</v>
      </c>
      <c r="FE50" s="139"/>
      <c r="FF50" s="138">
        <v>7.1369999999999996</v>
      </c>
      <c r="FG50" s="138">
        <v>0</v>
      </c>
      <c r="FH50" s="138">
        <v>0</v>
      </c>
      <c r="FI50" s="138">
        <v>0</v>
      </c>
      <c r="FJ50" s="138">
        <v>7.5354999999999999</v>
      </c>
      <c r="FK50" s="138">
        <v>7.5354999999999999</v>
      </c>
      <c r="FL50" s="138">
        <v>-22.104199999999999</v>
      </c>
      <c r="FM50" s="138">
        <v>29.384899999999998</v>
      </c>
      <c r="FN50" s="138">
        <v>29.879300000000001</v>
      </c>
      <c r="FO50" s="138">
        <v>-8.8567999999999998</v>
      </c>
      <c r="FP50" s="139"/>
      <c r="FQ50" s="138">
        <v>20.6754</v>
      </c>
      <c r="FR50" s="138">
        <v>-17.86</v>
      </c>
      <c r="FS50" s="138">
        <v>-0.70820000000000005</v>
      </c>
      <c r="FT50" s="138">
        <v>0.28039999999999998</v>
      </c>
      <c r="FU50" s="138">
        <v>-0.15</v>
      </c>
      <c r="FV50" s="138">
        <v>3.69</v>
      </c>
      <c r="FW50" s="138">
        <v>-17.672999999999998</v>
      </c>
      <c r="FX50" s="139"/>
      <c r="FY50" s="138">
        <v>3.0179999999999998</v>
      </c>
      <c r="FZ50" s="138">
        <v>-1.7030000000000001</v>
      </c>
      <c r="GA50" s="138">
        <v>3.4483000000000001</v>
      </c>
      <c r="GB50" s="138">
        <v>0.93</v>
      </c>
      <c r="GC50" s="138">
        <v>-17.153099999999998</v>
      </c>
      <c r="GD50" s="138">
        <v>-10.0413</v>
      </c>
      <c r="GE50" s="138">
        <v>-2.72</v>
      </c>
      <c r="GF50" s="138">
        <v>27.946200000000001</v>
      </c>
      <c r="GG50" s="139"/>
      <c r="GH50" s="138">
        <v>20.308</v>
      </c>
      <c r="GI50" s="138">
        <v>-5.7717000000000001</v>
      </c>
      <c r="GJ50" s="138">
        <v>-6.2553000000000001</v>
      </c>
      <c r="GK50" s="138">
        <v>3.3828999999999998</v>
      </c>
      <c r="GL50" s="139"/>
      <c r="GM50" s="139"/>
      <c r="GN50" s="139"/>
      <c r="GO50" s="138">
        <v>-30.813600000000001</v>
      </c>
      <c r="GP50" s="138">
        <v>1.9319999999999999</v>
      </c>
      <c r="GQ50" s="138">
        <v>-19.3658</v>
      </c>
      <c r="GR50" s="138">
        <v>3.0049000000000001</v>
      </c>
      <c r="GS50" s="138">
        <v>2.3824000000000001</v>
      </c>
      <c r="GT50" s="138">
        <v>122.1936</v>
      </c>
      <c r="GU50" s="138">
        <v>-7.9978999999999996</v>
      </c>
      <c r="GV50" s="138">
        <v>-7.3023999999999996</v>
      </c>
      <c r="GW50" s="138">
        <v>-11.7446</v>
      </c>
      <c r="GX50" s="138">
        <v>4.7706</v>
      </c>
      <c r="GY50" s="138">
        <v>8.5128000000000004</v>
      </c>
      <c r="GZ50" s="138">
        <v>8.6638999999999999</v>
      </c>
      <c r="HA50" s="138">
        <v>4.3562000000000003</v>
      </c>
      <c r="HB50" s="138">
        <v>-6.8634000000000004</v>
      </c>
      <c r="HC50" s="138">
        <v>-6.7675000000000001</v>
      </c>
      <c r="HD50" s="138">
        <v>8.8000000000000007</v>
      </c>
      <c r="HE50" s="138">
        <v>-16.211400000000001</v>
      </c>
      <c r="HF50" s="138">
        <v>-8.3476999999999997</v>
      </c>
      <c r="HG50" s="138">
        <v>41.484299999999998</v>
      </c>
      <c r="HH50" s="138">
        <v>93.480800000000002</v>
      </c>
      <c r="HI50" s="138">
        <v>-11.8812</v>
      </c>
      <c r="HJ50" s="138">
        <v>39.9741</v>
      </c>
      <c r="HK50" s="139"/>
      <c r="HL50" s="138">
        <v>0</v>
      </c>
      <c r="HM50" s="138">
        <v>0</v>
      </c>
      <c r="HN50" s="138">
        <v>0</v>
      </c>
      <c r="HO50" s="139"/>
      <c r="HP50" s="139"/>
      <c r="HQ50" s="138">
        <v>-14.885300000000001</v>
      </c>
      <c r="HR50" s="138">
        <v>-14.220599999999999</v>
      </c>
      <c r="HS50" s="138">
        <v>-19.4998</v>
      </c>
      <c r="HT50" s="138">
        <v>-19.853300000000001</v>
      </c>
      <c r="HU50" s="138">
        <v>14.53</v>
      </c>
      <c r="HV50" s="138">
        <v>14.45</v>
      </c>
      <c r="HW50" s="138">
        <v>-26.7</v>
      </c>
      <c r="HX50" s="138">
        <v>-26.8</v>
      </c>
      <c r="HY50" s="138">
        <v>0.19500000000000001</v>
      </c>
      <c r="HZ50" s="138">
        <v>-1.2</v>
      </c>
      <c r="IA50" s="138">
        <v>48.215299999999999</v>
      </c>
      <c r="IB50" s="138">
        <v>26.495699999999999</v>
      </c>
      <c r="IC50" s="138">
        <v>26.216999999999999</v>
      </c>
      <c r="ID50" s="138">
        <v>-16.100000000000001</v>
      </c>
      <c r="IE50" s="138">
        <v>-28.6</v>
      </c>
      <c r="IF50" s="138">
        <v>-0.3</v>
      </c>
      <c r="IG50" s="138">
        <v>-0.8</v>
      </c>
      <c r="IH50" s="139"/>
      <c r="II50" s="139"/>
      <c r="IJ50" s="138">
        <v>-134.1035</v>
      </c>
      <c r="IK50" s="138">
        <v>36.127699999999997</v>
      </c>
      <c r="IL50" s="138">
        <v>-268.50630000000001</v>
      </c>
      <c r="IM50" s="138">
        <v>-24.224399999999999</v>
      </c>
      <c r="IN50" s="138">
        <v>-34.399000000000001</v>
      </c>
      <c r="IO50" s="138">
        <v>110.0772</v>
      </c>
      <c r="IP50" s="138">
        <v>52.283900000000003</v>
      </c>
      <c r="IQ50" s="138">
        <v>108.1549</v>
      </c>
      <c r="IR50" s="138">
        <v>103.53660000000001</v>
      </c>
      <c r="IS50" s="138">
        <v>50.618600000000001</v>
      </c>
      <c r="IT50" s="138">
        <v>21.354600000000001</v>
      </c>
      <c r="IU50" s="138">
        <v>18.530899999999999</v>
      </c>
      <c r="IV50" s="138">
        <v>-0.80120000000000002</v>
      </c>
      <c r="IW50" s="138">
        <v>208.0856</v>
      </c>
      <c r="IX50" s="138">
        <v>-203.55940000000001</v>
      </c>
      <c r="IY50" s="138">
        <v>6.7397</v>
      </c>
      <c r="IZ50" s="138">
        <v>2.5289999999999999</v>
      </c>
      <c r="JA50" s="138">
        <v>-2.8357000000000001</v>
      </c>
      <c r="JB50" s="139"/>
      <c r="JC50" s="138">
        <v>-5.52</v>
      </c>
      <c r="JD50" s="138">
        <v>-1.655</v>
      </c>
      <c r="JE50" s="138">
        <v>-1.6659999999999999</v>
      </c>
      <c r="JF50" s="138">
        <v>1.1200000000000001</v>
      </c>
      <c r="JG50" s="138">
        <v>-0.16</v>
      </c>
      <c r="JH50" s="138">
        <v>-2.0474000000000001</v>
      </c>
      <c r="JI50" s="138">
        <v>-5.6535000000000002</v>
      </c>
      <c r="JJ50" s="138">
        <v>4.9241000000000001</v>
      </c>
      <c r="JK50" s="138">
        <v>1.7014</v>
      </c>
      <c r="JL50" s="138">
        <v>8.8000000000000007</v>
      </c>
      <c r="JM50" s="138">
        <v>-2.5059999999999998</v>
      </c>
      <c r="JN50" s="138">
        <v>-2.2000000000000002</v>
      </c>
      <c r="JO50" s="139"/>
      <c r="JP50" s="139"/>
      <c r="JQ50" s="138">
        <v>3.6469</v>
      </c>
      <c r="JR50" s="138">
        <v>4.3082000000000003</v>
      </c>
      <c r="JS50" s="138">
        <v>3.6473</v>
      </c>
      <c r="JT50" s="139"/>
      <c r="JU50" s="138">
        <v>13</v>
      </c>
      <c r="JV50" s="138">
        <v>8.9613999999999994</v>
      </c>
      <c r="JW50" s="138">
        <v>0.62</v>
      </c>
      <c r="JX50" s="139"/>
      <c r="JY50" s="138">
        <v>-16.598400000000002</v>
      </c>
      <c r="JZ50" s="138">
        <v>2.2879999999999998</v>
      </c>
      <c r="KA50" s="138">
        <v>-22.703399999999998</v>
      </c>
      <c r="KB50" s="138">
        <v>-13.9902</v>
      </c>
      <c r="KC50" s="138">
        <v>-5.6428000000000003</v>
      </c>
      <c r="KD50" s="138">
        <v>-25.726900000000001</v>
      </c>
      <c r="KE50" s="138">
        <v>1.679</v>
      </c>
      <c r="KF50" s="138">
        <v>-5.5</v>
      </c>
      <c r="KG50" s="138">
        <v>-10.6</v>
      </c>
      <c r="KH50" s="138">
        <v>20.4497</v>
      </c>
      <c r="KI50" s="138">
        <v>-92.643199999999993</v>
      </c>
    </row>
    <row r="51" spans="1:295" ht="18" customHeight="1" x14ac:dyDescent="0.25">
      <c r="A51" s="133" t="s">
        <v>50</v>
      </c>
      <c r="B51" s="133" t="s">
        <v>808</v>
      </c>
      <c r="C51" s="137">
        <v>0</v>
      </c>
      <c r="D51" s="138">
        <v>2.4308000000000001</v>
      </c>
      <c r="E51" s="138">
        <v>-7.7618999999999998</v>
      </c>
      <c r="F51" s="138">
        <v>0.44869999999999999</v>
      </c>
      <c r="G51" s="138">
        <v>9.4512999999999998</v>
      </c>
      <c r="H51" s="139"/>
      <c r="I51" s="138">
        <v>18.255800000000001</v>
      </c>
      <c r="J51" s="139"/>
      <c r="K51" s="138">
        <v>13.969900000000001</v>
      </c>
      <c r="L51" s="138">
        <v>5.7507999999999999</v>
      </c>
      <c r="M51" s="138">
        <v>7.3235000000000001</v>
      </c>
      <c r="N51" s="138">
        <v>-4.4400000000000004</v>
      </c>
      <c r="O51" s="138">
        <v>-26.4</v>
      </c>
      <c r="P51" s="138">
        <v>2.2000000000000002</v>
      </c>
      <c r="Q51" s="138">
        <v>2.484</v>
      </c>
      <c r="R51" s="138">
        <v>-17.600000000000001</v>
      </c>
      <c r="S51" s="138">
        <v>4.4592999999999998</v>
      </c>
      <c r="T51" s="138">
        <v>-1.6048</v>
      </c>
      <c r="U51" s="138">
        <v>5.7824999999999998</v>
      </c>
      <c r="V51" s="138">
        <v>5.7408000000000001</v>
      </c>
      <c r="W51" s="138">
        <v>10.123100000000001</v>
      </c>
      <c r="X51" s="138">
        <v>3.7275</v>
      </c>
      <c r="Y51" s="138">
        <v>0.75229999999999997</v>
      </c>
      <c r="Z51" s="138">
        <v>1.5731999999999999</v>
      </c>
      <c r="AA51" s="139"/>
      <c r="AB51" s="138">
        <v>-1.1168</v>
      </c>
      <c r="AC51" s="138">
        <v>-0.41599999999999998</v>
      </c>
      <c r="AD51" s="138">
        <v>-0.39900000000000002</v>
      </c>
      <c r="AE51" s="138">
        <v>2.4279999999999999</v>
      </c>
      <c r="AF51" s="138">
        <v>-13.32</v>
      </c>
      <c r="AG51" s="138">
        <v>-4.4000000000000004</v>
      </c>
      <c r="AH51" s="138">
        <v>-2.0009999999999999</v>
      </c>
      <c r="AI51" s="138">
        <v>0.24299999999999999</v>
      </c>
      <c r="AJ51" s="139"/>
      <c r="AK51" s="138">
        <v>-14.62</v>
      </c>
      <c r="AL51" s="139"/>
      <c r="AM51" s="138">
        <v>-5.79</v>
      </c>
      <c r="AN51" s="138">
        <v>-5.79</v>
      </c>
      <c r="AO51" s="138">
        <v>7.4817</v>
      </c>
      <c r="AP51" s="138">
        <v>4.0079000000000002</v>
      </c>
      <c r="AQ51" s="138">
        <v>20.306799999999999</v>
      </c>
      <c r="AR51" s="138">
        <v>22.0365</v>
      </c>
      <c r="AS51" s="138">
        <v>-24.5029</v>
      </c>
      <c r="AT51" s="139"/>
      <c r="AU51" s="138">
        <v>-6.5659000000000001</v>
      </c>
      <c r="AV51" s="138">
        <v>11.400399999999999</v>
      </c>
      <c r="AW51" s="138">
        <v>5.0644999999999998</v>
      </c>
      <c r="AX51" s="138">
        <v>-12.0806</v>
      </c>
      <c r="AY51" s="138">
        <v>-9.7134</v>
      </c>
      <c r="AZ51" s="138">
        <v>21.604199999999999</v>
      </c>
      <c r="BA51" s="138">
        <v>29.1584</v>
      </c>
      <c r="BB51" s="138">
        <v>35.847700000000003</v>
      </c>
      <c r="BC51" s="138">
        <v>8.0982000000000003</v>
      </c>
      <c r="BD51" s="138">
        <v>-3.2</v>
      </c>
      <c r="BE51" s="138">
        <v>-3.4</v>
      </c>
      <c r="BF51" s="139"/>
      <c r="BG51" s="138">
        <v>-16.334099999999999</v>
      </c>
      <c r="BH51" s="138">
        <v>-3.8147000000000002</v>
      </c>
      <c r="BI51" s="139"/>
      <c r="BJ51" s="138">
        <v>6.8787000000000003</v>
      </c>
      <c r="BK51" s="138">
        <v>3.9201000000000001</v>
      </c>
      <c r="BL51" s="138">
        <v>3.8544999999999998</v>
      </c>
      <c r="BM51" s="138">
        <v>2.6562999999999999</v>
      </c>
      <c r="BN51" s="138">
        <v>-41.627200000000002</v>
      </c>
      <c r="BO51" s="138">
        <v>46.052399999999999</v>
      </c>
      <c r="BP51" s="138">
        <v>45.930300000000003</v>
      </c>
      <c r="BQ51" s="138">
        <v>5.7900999999999998</v>
      </c>
      <c r="BR51" s="138">
        <v>-87.601299999999995</v>
      </c>
      <c r="BS51" s="139"/>
      <c r="BT51" s="139"/>
      <c r="BU51" s="139"/>
      <c r="BV51" s="138">
        <v>21.555800000000001</v>
      </c>
      <c r="BW51" s="138">
        <v>9.4499999999999993</v>
      </c>
      <c r="BX51" s="138">
        <v>8.6</v>
      </c>
      <c r="BY51" s="138">
        <v>-7.54</v>
      </c>
      <c r="BZ51" s="138">
        <v>2.2799999999999998</v>
      </c>
      <c r="CA51" s="138">
        <v>-19.6875</v>
      </c>
      <c r="CB51" s="138">
        <v>-19.419599999999999</v>
      </c>
      <c r="CC51" s="138">
        <v>38.307000000000002</v>
      </c>
      <c r="CD51" s="138">
        <v>36.603099999999998</v>
      </c>
      <c r="CE51" s="138">
        <v>23.978000000000002</v>
      </c>
      <c r="CF51" s="138">
        <v>-28.1495</v>
      </c>
      <c r="CG51" s="138">
        <v>-27.854600000000001</v>
      </c>
      <c r="CH51" s="138">
        <v>7.0187999999999997</v>
      </c>
      <c r="CI51" s="139"/>
      <c r="CJ51" s="139"/>
      <c r="CK51" s="139"/>
      <c r="CL51" s="138">
        <v>-4.0999999999999996</v>
      </c>
      <c r="CM51" s="138">
        <v>-4.3</v>
      </c>
      <c r="CN51" s="138">
        <v>-3.2</v>
      </c>
      <c r="CO51" s="138">
        <v>18.287800000000001</v>
      </c>
      <c r="CP51" s="138">
        <v>18.442</v>
      </c>
      <c r="CQ51" s="138">
        <v>16.740300000000001</v>
      </c>
      <c r="CR51" s="138">
        <v>43.537999999999997</v>
      </c>
      <c r="CS51" s="138">
        <v>43.747100000000003</v>
      </c>
      <c r="CT51" s="138">
        <v>-27.969100000000001</v>
      </c>
      <c r="CU51" s="138">
        <v>-24.770800000000001</v>
      </c>
      <c r="CV51" s="138">
        <v>-26.296399999999998</v>
      </c>
      <c r="CW51" s="138">
        <v>3.7524000000000002</v>
      </c>
      <c r="CX51" s="138">
        <v>31.22</v>
      </c>
      <c r="CY51" s="138">
        <v>11.81</v>
      </c>
      <c r="CZ51" s="138">
        <v>11.411099999999999</v>
      </c>
      <c r="DA51" s="138">
        <v>10.1593</v>
      </c>
      <c r="DB51" s="138">
        <v>-15.99</v>
      </c>
      <c r="DC51" s="139"/>
      <c r="DD51" s="139"/>
      <c r="DE51" s="139"/>
      <c r="DF51" s="138">
        <v>35.982799999999997</v>
      </c>
      <c r="DG51" s="139"/>
      <c r="DH51" s="139"/>
      <c r="DI51" s="138">
        <v>-28.3</v>
      </c>
      <c r="DJ51" s="139"/>
      <c r="DK51" s="138">
        <v>-2.5158999999999998</v>
      </c>
      <c r="DL51" s="138">
        <v>4.681</v>
      </c>
      <c r="DM51" s="138">
        <v>10.414099999999999</v>
      </c>
      <c r="DN51" s="138">
        <v>13.921799999999999</v>
      </c>
      <c r="DO51" s="138">
        <v>5.38</v>
      </c>
      <c r="DP51" s="138">
        <v>-2.0499999999999998</v>
      </c>
      <c r="DQ51" s="138">
        <v>8.68</v>
      </c>
      <c r="DR51" s="138">
        <v>-34.902000000000001</v>
      </c>
      <c r="DS51" s="138">
        <v>-5.94</v>
      </c>
      <c r="DT51" s="139"/>
      <c r="DU51" s="138">
        <v>17.62</v>
      </c>
      <c r="DV51" s="138">
        <v>8.26</v>
      </c>
      <c r="DW51" s="138">
        <v>-34.927300000000002</v>
      </c>
      <c r="DX51" s="138">
        <v>-17.354500000000002</v>
      </c>
      <c r="DY51" s="138">
        <v>-47.399900000000002</v>
      </c>
      <c r="DZ51" s="138">
        <v>-46.327300000000001</v>
      </c>
      <c r="EA51" s="138">
        <v>9.7728000000000002</v>
      </c>
      <c r="EB51" s="138">
        <v>-16.1602</v>
      </c>
      <c r="EC51" s="138">
        <v>-25.693300000000001</v>
      </c>
      <c r="ED51" s="138">
        <v>-25.9953</v>
      </c>
      <c r="EE51" s="138">
        <v>-20.755099999999999</v>
      </c>
      <c r="EF51" s="138">
        <v>-27.896799999999999</v>
      </c>
      <c r="EG51" s="138">
        <v>-13.481999999999999</v>
      </c>
      <c r="EH51" s="138">
        <v>-73.517099999999999</v>
      </c>
      <c r="EI51" s="138">
        <v>-30.8886</v>
      </c>
      <c r="EJ51" s="139"/>
      <c r="EK51" s="138">
        <v>-7.6426999999999996</v>
      </c>
      <c r="EL51" s="138">
        <v>-7.1329000000000002</v>
      </c>
      <c r="EM51" s="138">
        <v>21.641400000000001</v>
      </c>
      <c r="EN51" s="138">
        <v>-8.3239000000000001</v>
      </c>
      <c r="EO51" s="138">
        <v>-8.3587000000000007</v>
      </c>
      <c r="EP51" s="138">
        <v>-14.852</v>
      </c>
      <c r="EQ51" s="138">
        <v>-26.154499999999999</v>
      </c>
      <c r="ER51" s="138">
        <v>-25.629000000000001</v>
      </c>
      <c r="ES51" s="138">
        <v>12.696099999999999</v>
      </c>
      <c r="ET51" s="139"/>
      <c r="EU51" s="138">
        <v>-2.4500000000000002</v>
      </c>
      <c r="EV51" s="138">
        <v>0.1</v>
      </c>
      <c r="EW51" s="138">
        <v>10.2759</v>
      </c>
      <c r="EX51" s="138">
        <v>-19.810400000000001</v>
      </c>
      <c r="EY51" s="138">
        <v>-16.907800000000002</v>
      </c>
      <c r="EZ51" s="138">
        <v>-16.979600000000001</v>
      </c>
      <c r="FA51" s="138">
        <v>9.4926999999999992</v>
      </c>
      <c r="FB51" s="138">
        <v>12.5002</v>
      </c>
      <c r="FC51" s="138">
        <v>-27.139199999999999</v>
      </c>
      <c r="FD51" s="138">
        <v>7.5179</v>
      </c>
      <c r="FE51" s="139"/>
      <c r="FF51" s="138">
        <v>7.2210000000000001</v>
      </c>
      <c r="FG51" s="139"/>
      <c r="FH51" s="139"/>
      <c r="FI51" s="139"/>
      <c r="FJ51" s="138">
        <v>7.0331999999999999</v>
      </c>
      <c r="FK51" s="138">
        <v>6.8657000000000004</v>
      </c>
      <c r="FL51" s="138">
        <v>-19.759799999999998</v>
      </c>
      <c r="FM51" s="138">
        <v>28.671500000000002</v>
      </c>
      <c r="FN51" s="138">
        <v>28.542100000000001</v>
      </c>
      <c r="FO51" s="138">
        <v>-8.4901999999999997</v>
      </c>
      <c r="FP51" s="139"/>
      <c r="FQ51" s="138">
        <v>18.907800000000002</v>
      </c>
      <c r="FR51" s="138">
        <v>-17.2</v>
      </c>
      <c r="FS51" s="138">
        <v>-0.49940000000000001</v>
      </c>
      <c r="FT51" s="138">
        <v>0.2364</v>
      </c>
      <c r="FU51" s="138">
        <v>-0.2</v>
      </c>
      <c r="FV51" s="138">
        <v>4.8</v>
      </c>
      <c r="FW51" s="138">
        <v>-20.138000000000002</v>
      </c>
      <c r="FX51" s="139"/>
      <c r="FY51" s="138">
        <v>2.8290000000000002</v>
      </c>
      <c r="FZ51" s="138">
        <v>-1.6859999999999999</v>
      </c>
      <c r="GA51" s="139"/>
      <c r="GB51" s="138">
        <v>2.14</v>
      </c>
      <c r="GC51" s="138">
        <v>-16.332899999999999</v>
      </c>
      <c r="GD51" s="138">
        <v>-9.7498000000000005</v>
      </c>
      <c r="GE51" s="139"/>
      <c r="GF51" s="138">
        <v>28.3718</v>
      </c>
      <c r="GG51" s="139"/>
      <c r="GH51" s="138">
        <v>20.520800000000001</v>
      </c>
      <c r="GI51" s="138">
        <v>-5.5151000000000003</v>
      </c>
      <c r="GJ51" s="138">
        <v>-5.9776999999999996</v>
      </c>
      <c r="GK51" s="138">
        <v>3.3258000000000001</v>
      </c>
      <c r="GL51" s="139"/>
      <c r="GM51" s="139"/>
      <c r="GN51" s="139"/>
      <c r="GO51" s="138">
        <v>-29.448899999999998</v>
      </c>
      <c r="GP51" s="138">
        <v>2.9683999999999999</v>
      </c>
      <c r="GQ51" s="138">
        <v>-20.034400000000002</v>
      </c>
      <c r="GR51" s="138">
        <v>3.3107000000000002</v>
      </c>
      <c r="GS51" s="138">
        <v>2.7486000000000002</v>
      </c>
      <c r="GT51" s="138">
        <v>121.8451</v>
      </c>
      <c r="GU51" s="138">
        <v>-8.1242000000000001</v>
      </c>
      <c r="GV51" s="138">
        <v>-8.1092999999999993</v>
      </c>
      <c r="GW51" s="138">
        <v>-11.294499999999999</v>
      </c>
      <c r="GX51" s="139"/>
      <c r="GY51" s="138">
        <v>8.0660000000000007</v>
      </c>
      <c r="GZ51" s="138">
        <v>8.2050999999999998</v>
      </c>
      <c r="HA51" s="139"/>
      <c r="HB51" s="138">
        <v>-7.1788999999999996</v>
      </c>
      <c r="HC51" s="138">
        <v>-5.6742999999999997</v>
      </c>
      <c r="HD51" s="138">
        <v>4.6100000000000003</v>
      </c>
      <c r="HE51" s="138">
        <v>-11.378399999999999</v>
      </c>
      <c r="HF51" s="138">
        <v>0</v>
      </c>
      <c r="HG51" s="138">
        <v>38.2286</v>
      </c>
      <c r="HH51" s="138">
        <v>89.301000000000002</v>
      </c>
      <c r="HI51" s="138">
        <v>-11.385400000000001</v>
      </c>
      <c r="HJ51" s="138">
        <v>39.522799999999997</v>
      </c>
      <c r="HK51" s="139"/>
      <c r="HL51" s="138">
        <v>0</v>
      </c>
      <c r="HM51" s="138">
        <v>0</v>
      </c>
      <c r="HN51" s="138">
        <v>0</v>
      </c>
      <c r="HO51" s="138">
        <v>30.382300000000001</v>
      </c>
      <c r="HP51" s="139"/>
      <c r="HQ51" s="138">
        <v>-14.533799999999999</v>
      </c>
      <c r="HR51" s="138">
        <v>-13.935</v>
      </c>
      <c r="HS51" s="138">
        <v>-19.316199999999998</v>
      </c>
      <c r="HT51" s="138">
        <v>-19.52</v>
      </c>
      <c r="HU51" s="138">
        <v>15.89</v>
      </c>
      <c r="HV51" s="138">
        <v>15.85</v>
      </c>
      <c r="HW51" s="138">
        <v>-25.5</v>
      </c>
      <c r="HX51" s="138">
        <v>-25.2</v>
      </c>
      <c r="HY51" s="138">
        <v>0.1767</v>
      </c>
      <c r="HZ51" s="138">
        <v>-2.72</v>
      </c>
      <c r="IA51" s="138">
        <v>49.389699999999998</v>
      </c>
      <c r="IB51" s="138">
        <v>26.723400000000002</v>
      </c>
      <c r="IC51" s="138">
        <v>27.261500000000002</v>
      </c>
      <c r="ID51" s="138">
        <v>-16.5</v>
      </c>
      <c r="IE51" s="138">
        <v>-27.3</v>
      </c>
      <c r="IF51" s="138">
        <v>-1.1000000000000001</v>
      </c>
      <c r="IG51" s="138">
        <v>-1.7</v>
      </c>
      <c r="IH51" s="139"/>
      <c r="II51" s="139"/>
      <c r="IJ51" s="138">
        <v>-129.31620000000001</v>
      </c>
      <c r="IK51" s="138">
        <v>35.203899999999997</v>
      </c>
      <c r="IL51" s="138">
        <v>-267.01</v>
      </c>
      <c r="IM51" s="138">
        <v>-23.196300000000001</v>
      </c>
      <c r="IN51" s="138">
        <v>-32.852899999999998</v>
      </c>
      <c r="IO51" s="138">
        <v>113.1198</v>
      </c>
      <c r="IP51" s="138">
        <v>49.913200000000003</v>
      </c>
      <c r="IQ51" s="138">
        <v>110.20659999999999</v>
      </c>
      <c r="IR51" s="138">
        <v>104.5432</v>
      </c>
      <c r="IS51" s="138">
        <v>49.896999999999998</v>
      </c>
      <c r="IT51" s="138">
        <v>24.7697</v>
      </c>
      <c r="IU51" s="138">
        <v>22.946100000000001</v>
      </c>
      <c r="IV51" s="138">
        <v>0.12809999999999999</v>
      </c>
      <c r="IW51" s="138">
        <v>209.1814</v>
      </c>
      <c r="IX51" s="138">
        <v>-203.2568</v>
      </c>
      <c r="IY51" s="138">
        <v>5.0152999999999999</v>
      </c>
      <c r="IZ51" s="138">
        <v>2.7744</v>
      </c>
      <c r="JA51" s="138">
        <v>-3.2557</v>
      </c>
      <c r="JB51" s="139"/>
      <c r="JC51" s="138">
        <v>-5.6</v>
      </c>
      <c r="JD51" s="138">
        <v>-1.5980000000000001</v>
      </c>
      <c r="JE51" s="138">
        <v>-1.6040000000000001</v>
      </c>
      <c r="JF51" s="138">
        <v>0.8</v>
      </c>
      <c r="JG51" s="138">
        <v>-0.4</v>
      </c>
      <c r="JH51" s="138">
        <v>-1.6473</v>
      </c>
      <c r="JI51" s="138">
        <v>-6.0044000000000004</v>
      </c>
      <c r="JJ51" s="138">
        <v>4.7470999999999997</v>
      </c>
      <c r="JK51" s="138">
        <v>1.9638</v>
      </c>
      <c r="JL51" s="138">
        <v>8.6999999999999993</v>
      </c>
      <c r="JM51" s="138">
        <v>-1.708</v>
      </c>
      <c r="JN51" s="138">
        <v>-1.9419999999999999</v>
      </c>
      <c r="JO51" s="139"/>
      <c r="JP51" s="139"/>
      <c r="JQ51" s="138">
        <v>4.4962999999999997</v>
      </c>
      <c r="JR51" s="138">
        <v>4.2889999999999997</v>
      </c>
      <c r="JS51" s="138">
        <v>3.3815</v>
      </c>
      <c r="JT51" s="139"/>
      <c r="JU51" s="138">
        <v>12.2</v>
      </c>
      <c r="JV51" s="138">
        <v>9.1094000000000008</v>
      </c>
      <c r="JW51" s="138">
        <v>0.55000000000000004</v>
      </c>
      <c r="JX51" s="139"/>
      <c r="JY51" s="138">
        <v>-17.363</v>
      </c>
      <c r="JZ51" s="138">
        <v>1.9625999999999999</v>
      </c>
      <c r="KA51" s="138">
        <v>-22.6694</v>
      </c>
      <c r="KB51" s="138">
        <v>-13.732699999999999</v>
      </c>
      <c r="KC51" s="138">
        <v>-5.3414000000000001</v>
      </c>
      <c r="KD51" s="138">
        <v>-26.517099999999999</v>
      </c>
      <c r="KE51" s="138">
        <v>1.756</v>
      </c>
      <c r="KF51" s="138">
        <v>-4</v>
      </c>
      <c r="KG51" s="138">
        <v>-11</v>
      </c>
      <c r="KH51" s="138">
        <v>24.497199999999999</v>
      </c>
      <c r="KI51" s="138">
        <v>-93.704800000000006</v>
      </c>
    </row>
    <row r="52" spans="1:295" ht="18" customHeight="1" x14ac:dyDescent="0.25">
      <c r="A52" s="133" t="s">
        <v>50</v>
      </c>
      <c r="B52" s="133" t="s">
        <v>809</v>
      </c>
      <c r="C52" s="137">
        <v>0</v>
      </c>
      <c r="D52" s="138">
        <v>2.1829999999999998</v>
      </c>
      <c r="E52" s="138">
        <v>-7.6944999999999997</v>
      </c>
      <c r="F52" s="138">
        <v>1.7781</v>
      </c>
      <c r="G52" s="138">
        <v>9.7637</v>
      </c>
      <c r="H52" s="139"/>
      <c r="I52" s="138">
        <v>17.0044</v>
      </c>
      <c r="J52" s="139"/>
      <c r="K52" s="138">
        <v>13.9841</v>
      </c>
      <c r="L52" s="138">
        <v>5.6738</v>
      </c>
      <c r="M52" s="138">
        <v>7.1593</v>
      </c>
      <c r="N52" s="138">
        <v>-6.66</v>
      </c>
      <c r="O52" s="138">
        <v>-24.2</v>
      </c>
      <c r="P52" s="139"/>
      <c r="Q52" s="138">
        <v>2.484</v>
      </c>
      <c r="R52" s="139"/>
      <c r="S52" s="138">
        <v>4.5567000000000002</v>
      </c>
      <c r="T52" s="138">
        <v>-1.4456</v>
      </c>
      <c r="U52" s="139"/>
      <c r="V52" s="138">
        <v>5.8041</v>
      </c>
      <c r="W52" s="138">
        <v>10.3293</v>
      </c>
      <c r="X52" s="138">
        <v>3.6911999999999998</v>
      </c>
      <c r="Y52" s="138">
        <v>1.8129999999999999</v>
      </c>
      <c r="Z52" s="138">
        <v>1.7558</v>
      </c>
      <c r="AA52" s="139"/>
      <c r="AB52" s="138">
        <v>-1.2452000000000001</v>
      </c>
      <c r="AC52" s="138">
        <v>-0.52300000000000002</v>
      </c>
      <c r="AD52" s="138">
        <v>-0.499</v>
      </c>
      <c r="AE52" s="138">
        <v>2.6869999999999998</v>
      </c>
      <c r="AF52" s="138">
        <v>-13.32</v>
      </c>
      <c r="AG52" s="138">
        <v>-6.6</v>
      </c>
      <c r="AH52" s="138">
        <v>-1.9810000000000001</v>
      </c>
      <c r="AI52" s="138">
        <v>0.24</v>
      </c>
      <c r="AJ52" s="139"/>
      <c r="AK52" s="138">
        <v>-14.7</v>
      </c>
      <c r="AL52" s="139"/>
      <c r="AM52" s="138">
        <v>-6.65</v>
      </c>
      <c r="AN52" s="138">
        <v>-6.71</v>
      </c>
      <c r="AO52" s="138">
        <v>7.2565999999999997</v>
      </c>
      <c r="AP52" s="138">
        <v>4.0008999999999997</v>
      </c>
      <c r="AQ52" s="138">
        <v>19.880700000000001</v>
      </c>
      <c r="AR52" s="138">
        <v>21.1767</v>
      </c>
      <c r="AS52" s="138">
        <v>-23.252500000000001</v>
      </c>
      <c r="AT52" s="139"/>
      <c r="AU52" s="138">
        <v>-5.1658999999999997</v>
      </c>
      <c r="AV52" s="138">
        <v>15.4184</v>
      </c>
      <c r="AW52" s="138">
        <v>15.081200000000001</v>
      </c>
      <c r="AX52" s="138">
        <v>-13.0242</v>
      </c>
      <c r="AY52" s="138">
        <v>-10.779299999999999</v>
      </c>
      <c r="AZ52" s="138">
        <v>22.729099999999999</v>
      </c>
      <c r="BA52" s="138">
        <v>22.579499999999999</v>
      </c>
      <c r="BB52" s="138">
        <v>31.625699999999998</v>
      </c>
      <c r="BC52" s="138">
        <v>7.5945999999999998</v>
      </c>
      <c r="BD52" s="138">
        <v>-3.3</v>
      </c>
      <c r="BE52" s="138">
        <v>-3.3</v>
      </c>
      <c r="BF52" s="139"/>
      <c r="BG52" s="138">
        <v>-20.226500000000001</v>
      </c>
      <c r="BH52" s="138">
        <v>-4.1279000000000003</v>
      </c>
      <c r="BI52" s="139"/>
      <c r="BJ52" s="138">
        <v>8.6130999999999993</v>
      </c>
      <c r="BK52" s="138">
        <v>3.798</v>
      </c>
      <c r="BL52" s="138">
        <v>3.7502</v>
      </c>
      <c r="BM52" s="138">
        <v>2.5211000000000001</v>
      </c>
      <c r="BN52" s="138">
        <v>-54.200899999999997</v>
      </c>
      <c r="BO52" s="138">
        <v>48.951700000000002</v>
      </c>
      <c r="BP52" s="138">
        <v>48.829599999999999</v>
      </c>
      <c r="BQ52" s="138">
        <v>5.0711000000000004</v>
      </c>
      <c r="BR52" s="138">
        <v>-97.028400000000005</v>
      </c>
      <c r="BS52" s="139"/>
      <c r="BT52" s="139"/>
      <c r="BU52" s="139"/>
      <c r="BV52" s="138">
        <v>21.515899999999998</v>
      </c>
      <c r="BW52" s="138">
        <v>9.84</v>
      </c>
      <c r="BX52" s="138">
        <v>7.14</v>
      </c>
      <c r="BY52" s="138">
        <v>-7.73</v>
      </c>
      <c r="BZ52" s="138">
        <v>6.73</v>
      </c>
      <c r="CA52" s="138">
        <v>-20.8931</v>
      </c>
      <c r="CB52" s="138">
        <v>-20.8931</v>
      </c>
      <c r="CC52" s="138">
        <v>39.765900000000002</v>
      </c>
      <c r="CD52" s="138">
        <v>37.755899999999997</v>
      </c>
      <c r="CE52" s="138">
        <v>24.5153</v>
      </c>
      <c r="CF52" s="138">
        <v>-22.555399999999999</v>
      </c>
      <c r="CG52" s="138">
        <v>-22.697800000000001</v>
      </c>
      <c r="CH52" s="138">
        <v>7.8402000000000003</v>
      </c>
      <c r="CI52" s="139"/>
      <c r="CJ52" s="139"/>
      <c r="CK52" s="139"/>
      <c r="CL52" s="138">
        <v>-6.2</v>
      </c>
      <c r="CM52" s="138">
        <v>-7.2</v>
      </c>
      <c r="CN52" s="138">
        <v>-3.25</v>
      </c>
      <c r="CO52" s="138">
        <v>20.0275</v>
      </c>
      <c r="CP52" s="138">
        <v>19.940000000000001</v>
      </c>
      <c r="CQ52" s="138">
        <v>18.181000000000001</v>
      </c>
      <c r="CR52" s="138">
        <v>46.7911</v>
      </c>
      <c r="CS52" s="138">
        <v>46.843600000000002</v>
      </c>
      <c r="CT52" s="138">
        <v>-29.195599999999999</v>
      </c>
      <c r="CU52" s="138">
        <v>-28.171700000000001</v>
      </c>
      <c r="CV52" s="138">
        <v>-27.07</v>
      </c>
      <c r="CW52" s="138">
        <v>3.5777000000000001</v>
      </c>
      <c r="CX52" s="138">
        <v>28.44</v>
      </c>
      <c r="CY52" s="138">
        <v>11.1</v>
      </c>
      <c r="CZ52" s="138">
        <v>10.317399999999999</v>
      </c>
      <c r="DA52" s="138">
        <v>9.1827000000000005</v>
      </c>
      <c r="DB52" s="138">
        <v>-15.1</v>
      </c>
      <c r="DC52" s="139"/>
      <c r="DD52" s="139"/>
      <c r="DE52" s="139"/>
      <c r="DF52" s="138">
        <v>31.876999999999999</v>
      </c>
      <c r="DG52" s="139"/>
      <c r="DH52" s="139"/>
      <c r="DI52" s="138">
        <v>-30.8</v>
      </c>
      <c r="DJ52" s="139"/>
      <c r="DK52" s="138">
        <v>-2.5708000000000002</v>
      </c>
      <c r="DL52" s="138">
        <v>3.746</v>
      </c>
      <c r="DM52" s="138">
        <v>9.3101000000000003</v>
      </c>
      <c r="DN52" s="138">
        <v>12.251899999999999</v>
      </c>
      <c r="DO52" s="138">
        <v>4.2699999999999996</v>
      </c>
      <c r="DP52" s="138">
        <v>-1.91</v>
      </c>
      <c r="DQ52" s="138">
        <v>9.7650000000000006</v>
      </c>
      <c r="DR52" s="138">
        <v>-32.566899999999997</v>
      </c>
      <c r="DS52" s="138">
        <v>-6.24</v>
      </c>
      <c r="DT52" s="139"/>
      <c r="DU52" s="138">
        <v>16.559999999999999</v>
      </c>
      <c r="DV52" s="138">
        <v>7.53</v>
      </c>
      <c r="DW52" s="138">
        <v>-30.945499999999999</v>
      </c>
      <c r="DX52" s="138">
        <v>-15.554500000000001</v>
      </c>
      <c r="DY52" s="138">
        <v>-46.3812</v>
      </c>
      <c r="DZ52" s="138">
        <v>-45.045499999999997</v>
      </c>
      <c r="EA52" s="138">
        <v>9.6734000000000009</v>
      </c>
      <c r="EB52" s="138">
        <v>-16.723500000000001</v>
      </c>
      <c r="EC52" s="138">
        <v>-26.068999999999999</v>
      </c>
      <c r="ED52" s="138">
        <v>-26.0518</v>
      </c>
      <c r="EE52" s="138">
        <v>-18.720600000000001</v>
      </c>
      <c r="EF52" s="138">
        <v>-25.039200000000001</v>
      </c>
      <c r="EG52" s="138">
        <v>-13.744999999999999</v>
      </c>
      <c r="EH52" s="138">
        <v>-71.852000000000004</v>
      </c>
      <c r="EI52" s="138">
        <v>-30.899000000000001</v>
      </c>
      <c r="EJ52" s="139"/>
      <c r="EK52" s="138">
        <v>-10.8827</v>
      </c>
      <c r="EL52" s="138">
        <v>-10.4886</v>
      </c>
      <c r="EM52" s="138">
        <v>21.956399999999999</v>
      </c>
      <c r="EN52" s="138">
        <v>-11.2111</v>
      </c>
      <c r="EO52" s="138">
        <v>-10.8277</v>
      </c>
      <c r="EP52" s="138">
        <v>-12.292</v>
      </c>
      <c r="EQ52" s="138">
        <v>-26.657599999999999</v>
      </c>
      <c r="ER52" s="138">
        <v>-26.707699999999999</v>
      </c>
      <c r="ES52" s="138">
        <v>11.1957</v>
      </c>
      <c r="ET52" s="139"/>
      <c r="EU52" s="138">
        <v>-3.37</v>
      </c>
      <c r="EV52" s="138">
        <v>0</v>
      </c>
      <c r="EW52" s="138">
        <v>9.9423999999999992</v>
      </c>
      <c r="EX52" s="138">
        <v>-23.570900000000002</v>
      </c>
      <c r="EY52" s="138">
        <v>-18.3508</v>
      </c>
      <c r="EZ52" s="138">
        <v>-18.43</v>
      </c>
      <c r="FA52" s="138">
        <v>8.9480000000000004</v>
      </c>
      <c r="FB52" s="138">
        <v>10.661</v>
      </c>
      <c r="FC52" s="138">
        <v>-26.529299999999999</v>
      </c>
      <c r="FD52" s="138">
        <v>8.0315999999999992</v>
      </c>
      <c r="FE52" s="139"/>
      <c r="FF52" s="138">
        <v>7.8445</v>
      </c>
      <c r="FG52" s="139"/>
      <c r="FH52" s="139"/>
      <c r="FI52" s="139"/>
      <c r="FJ52" s="138">
        <v>8.8751999999999995</v>
      </c>
      <c r="FK52" s="138">
        <v>8.8751999999999995</v>
      </c>
      <c r="FL52" s="138">
        <v>-19.2575</v>
      </c>
      <c r="FM52" s="138">
        <v>28.654199999999999</v>
      </c>
      <c r="FN52" s="138">
        <v>28.139900000000001</v>
      </c>
      <c r="FO52" s="138">
        <v>-8.7210000000000001</v>
      </c>
      <c r="FP52" s="139"/>
      <c r="FQ52" s="138">
        <v>16.812999999999999</v>
      </c>
      <c r="FR52" s="138">
        <v>-17.03</v>
      </c>
      <c r="FS52" s="138">
        <v>-0.49759999999999999</v>
      </c>
      <c r="FT52" s="138">
        <v>0.2621</v>
      </c>
      <c r="FU52" s="138">
        <v>-0.05</v>
      </c>
      <c r="FV52" s="138">
        <v>5.43</v>
      </c>
      <c r="FW52" s="138">
        <v>-18.074100000000001</v>
      </c>
      <c r="FX52" s="139"/>
      <c r="FY52" s="138">
        <v>2.5750000000000002</v>
      </c>
      <c r="FZ52" s="138">
        <v>-1.6990000000000001</v>
      </c>
      <c r="GA52" s="139"/>
      <c r="GB52" s="138">
        <v>2.87</v>
      </c>
      <c r="GC52" s="138">
        <v>-15.6676</v>
      </c>
      <c r="GD52" s="138">
        <v>-9.2720000000000002</v>
      </c>
      <c r="GE52" s="138">
        <v>-2.61</v>
      </c>
      <c r="GF52" s="138">
        <v>29.144600000000001</v>
      </c>
      <c r="GG52" s="139"/>
      <c r="GH52" s="138">
        <v>20.644200000000001</v>
      </c>
      <c r="GI52" s="138">
        <v>-4.9859999999999998</v>
      </c>
      <c r="GJ52" s="138">
        <v>-5.5946999999999996</v>
      </c>
      <c r="GK52" s="138">
        <v>3.1674000000000002</v>
      </c>
      <c r="GL52" s="139"/>
      <c r="GM52" s="139"/>
      <c r="GN52" s="139"/>
      <c r="GO52" s="138">
        <v>-30.747299999999999</v>
      </c>
      <c r="GP52" s="138">
        <v>3.4698000000000002</v>
      </c>
      <c r="GQ52" s="138">
        <v>-20.558700000000002</v>
      </c>
      <c r="GR52" s="139"/>
      <c r="GS52" s="139"/>
      <c r="GT52" s="138">
        <v>118.504</v>
      </c>
      <c r="GU52" s="138">
        <v>-8.8002000000000002</v>
      </c>
      <c r="GV52" s="138">
        <v>-8.91</v>
      </c>
      <c r="GW52" s="138">
        <v>-11.3277</v>
      </c>
      <c r="GX52" s="138">
        <v>4.7295999999999996</v>
      </c>
      <c r="GY52" s="138">
        <v>7.524</v>
      </c>
      <c r="GZ52" s="138">
        <v>7.6661999999999999</v>
      </c>
      <c r="HA52" s="138">
        <v>4</v>
      </c>
      <c r="HB52" s="138">
        <v>-7.7759999999999998</v>
      </c>
      <c r="HC52" s="138">
        <v>-6.2187000000000001</v>
      </c>
      <c r="HD52" s="138">
        <v>4.1900000000000004</v>
      </c>
      <c r="HE52" s="138">
        <v>-10.841100000000001</v>
      </c>
      <c r="HF52" s="138">
        <v>0</v>
      </c>
      <c r="HG52" s="138">
        <v>37.3902</v>
      </c>
      <c r="HH52" s="138">
        <v>85.801599999999993</v>
      </c>
      <c r="HI52" s="138">
        <v>-11.0318</v>
      </c>
      <c r="HJ52" s="138">
        <v>39.783700000000003</v>
      </c>
      <c r="HK52" s="139"/>
      <c r="HL52" s="138">
        <v>0</v>
      </c>
      <c r="HM52" s="138">
        <v>0</v>
      </c>
      <c r="HN52" s="138">
        <v>-10.171099999999999</v>
      </c>
      <c r="HO52" s="139"/>
      <c r="HP52" s="138">
        <v>31.328600000000002</v>
      </c>
      <c r="HQ52" s="138">
        <v>-14.8194</v>
      </c>
      <c r="HR52" s="138">
        <v>-14.5228</v>
      </c>
      <c r="HS52" s="138">
        <v>-19.670999999999999</v>
      </c>
      <c r="HT52" s="138">
        <v>-18.996300000000002</v>
      </c>
      <c r="HU52" s="138">
        <v>16.440000000000001</v>
      </c>
      <c r="HV52" s="138">
        <v>16.48</v>
      </c>
      <c r="HW52" s="138">
        <v>-25.8</v>
      </c>
      <c r="HX52" s="138">
        <v>-26.1</v>
      </c>
      <c r="HY52" s="138">
        <v>0.2298</v>
      </c>
      <c r="HZ52" s="138">
        <v>-2.96</v>
      </c>
      <c r="IA52" s="138">
        <v>49.3262</v>
      </c>
      <c r="IB52" s="138">
        <v>26.841799999999999</v>
      </c>
      <c r="IC52" s="138">
        <v>26.8553</v>
      </c>
      <c r="ID52" s="138">
        <v>-18.600000000000001</v>
      </c>
      <c r="IE52" s="138">
        <v>-26.9</v>
      </c>
      <c r="IF52" s="138">
        <v>-0.3</v>
      </c>
      <c r="IG52" s="138">
        <v>-0.8</v>
      </c>
      <c r="IH52" s="139"/>
      <c r="II52" s="138">
        <v>-17.800999999999998</v>
      </c>
      <c r="IJ52" s="138">
        <v>-125.6893</v>
      </c>
      <c r="IK52" s="138">
        <v>35.986400000000003</v>
      </c>
      <c r="IL52" s="138">
        <v>-270.22789999999998</v>
      </c>
      <c r="IM52" s="138">
        <v>-25.183299999999999</v>
      </c>
      <c r="IN52" s="138">
        <v>-33.298000000000002</v>
      </c>
      <c r="IO52" s="138">
        <v>114.2265</v>
      </c>
      <c r="IP52" s="138">
        <v>50.332099999999997</v>
      </c>
      <c r="IQ52" s="138">
        <v>112.485</v>
      </c>
      <c r="IR52" s="138">
        <v>103.19450000000001</v>
      </c>
      <c r="IS52" s="138">
        <v>49.751199999999997</v>
      </c>
      <c r="IT52" s="138">
        <v>21.8215</v>
      </c>
      <c r="IU52" s="138">
        <v>22.6892</v>
      </c>
      <c r="IV52" s="138">
        <v>-3.9325999999999999</v>
      </c>
      <c r="IW52" s="138">
        <v>207.3306</v>
      </c>
      <c r="IX52" s="138">
        <v>-205.22720000000001</v>
      </c>
      <c r="IY52" s="138">
        <v>1.9516</v>
      </c>
      <c r="IZ52" s="138">
        <v>4.1473000000000004</v>
      </c>
      <c r="JA52" s="138">
        <v>-1.7565999999999999</v>
      </c>
      <c r="JB52" s="139"/>
      <c r="JC52" s="138">
        <v>-4.96</v>
      </c>
      <c r="JD52" s="138">
        <v>-1.5580000000000001</v>
      </c>
      <c r="JE52" s="138">
        <v>-1.569</v>
      </c>
      <c r="JF52" s="138">
        <v>0</v>
      </c>
      <c r="JG52" s="138">
        <v>0.32</v>
      </c>
      <c r="JH52" s="138">
        <v>-1.7521</v>
      </c>
      <c r="JI52" s="138">
        <v>-6.1814</v>
      </c>
      <c r="JJ52" s="138">
        <v>4.1611000000000002</v>
      </c>
      <c r="JK52" s="138">
        <v>2.8428</v>
      </c>
      <c r="JL52" s="138">
        <v>8</v>
      </c>
      <c r="JM52" s="138">
        <v>-2.589</v>
      </c>
      <c r="JN52" s="138">
        <v>-2.1440000000000001</v>
      </c>
      <c r="JO52" s="138">
        <v>1.0085</v>
      </c>
      <c r="JP52" s="138">
        <v>0.88529999999999998</v>
      </c>
      <c r="JQ52" s="138">
        <v>4.2461000000000002</v>
      </c>
      <c r="JR52" s="138">
        <v>3.3898000000000001</v>
      </c>
      <c r="JS52" s="138">
        <v>3.1236000000000002</v>
      </c>
      <c r="JT52" s="139"/>
      <c r="JU52" s="138">
        <v>11.9</v>
      </c>
      <c r="JV52" s="138">
        <v>9.7627000000000006</v>
      </c>
      <c r="JW52" s="138">
        <v>0.49</v>
      </c>
      <c r="JX52" s="139"/>
      <c r="JY52" s="138">
        <v>-17.1829</v>
      </c>
      <c r="JZ52" s="138">
        <v>1.4109</v>
      </c>
      <c r="KA52" s="138">
        <v>-22.827999999999999</v>
      </c>
      <c r="KB52" s="138">
        <v>-13.907500000000001</v>
      </c>
      <c r="KC52" s="138">
        <v>-4.6855000000000002</v>
      </c>
      <c r="KD52" s="138">
        <v>-26.789400000000001</v>
      </c>
      <c r="KE52" s="138">
        <v>0</v>
      </c>
      <c r="KF52" s="138">
        <v>-4.4000000000000004</v>
      </c>
      <c r="KG52" s="138">
        <v>-11.2</v>
      </c>
      <c r="KH52" s="138">
        <v>21.5855</v>
      </c>
      <c r="KI52" s="138">
        <v>-94.1584</v>
      </c>
    </row>
    <row r="53" spans="1:295" ht="18" customHeight="1" x14ac:dyDescent="0.25">
      <c r="A53" s="133" t="s">
        <v>50</v>
      </c>
      <c r="B53" s="133" t="s">
        <v>810</v>
      </c>
      <c r="C53" s="137">
        <v>0</v>
      </c>
      <c r="D53" s="138">
        <v>1.9009</v>
      </c>
      <c r="E53" s="138">
        <v>-7.0773999999999999</v>
      </c>
      <c r="F53" s="138">
        <v>2.7084000000000001</v>
      </c>
      <c r="G53" s="138">
        <v>9.9913000000000007</v>
      </c>
      <c r="H53" s="139"/>
      <c r="I53" s="138">
        <v>16.342400000000001</v>
      </c>
      <c r="J53" s="139"/>
      <c r="K53" s="138">
        <v>13.0611</v>
      </c>
      <c r="L53" s="138">
        <v>5.1307999999999998</v>
      </c>
      <c r="M53" s="138">
        <v>6.5208000000000004</v>
      </c>
      <c r="N53" s="138">
        <v>-4.4400000000000004</v>
      </c>
      <c r="O53" s="138">
        <v>-26.4</v>
      </c>
      <c r="P53" s="138">
        <v>2.2000000000000002</v>
      </c>
      <c r="Q53" s="138">
        <v>3.3119999999999998</v>
      </c>
      <c r="R53" s="138">
        <v>-17.600000000000001</v>
      </c>
      <c r="S53" s="138">
        <v>4.5449000000000002</v>
      </c>
      <c r="T53" s="138">
        <v>0.29380000000000001</v>
      </c>
      <c r="U53" s="138">
        <v>5.8960999999999997</v>
      </c>
      <c r="V53" s="138">
        <v>5.7793000000000001</v>
      </c>
      <c r="W53" s="138">
        <v>10.0588</v>
      </c>
      <c r="X53" s="138">
        <v>3.9146999999999998</v>
      </c>
      <c r="Y53" s="138">
        <v>1.8908</v>
      </c>
      <c r="Z53" s="138">
        <v>2.6372</v>
      </c>
      <c r="AA53" s="139"/>
      <c r="AB53" s="138">
        <v>-1.1879</v>
      </c>
      <c r="AC53" s="138">
        <v>-0.68</v>
      </c>
      <c r="AD53" s="138">
        <v>-0.66500000000000004</v>
      </c>
      <c r="AE53" s="138">
        <v>3.145</v>
      </c>
      <c r="AF53" s="138">
        <v>-15.54</v>
      </c>
      <c r="AG53" s="138">
        <v>-4.4000000000000004</v>
      </c>
      <c r="AH53" s="138">
        <v>-1.8140000000000001</v>
      </c>
      <c r="AI53" s="138">
        <v>0.25</v>
      </c>
      <c r="AJ53" s="139"/>
      <c r="AK53" s="138">
        <v>-16.61</v>
      </c>
      <c r="AL53" s="139"/>
      <c r="AM53" s="138">
        <v>-6.84</v>
      </c>
      <c r="AN53" s="138">
        <v>-6.82</v>
      </c>
      <c r="AO53" s="138">
        <v>6.7746000000000004</v>
      </c>
      <c r="AP53" s="138">
        <v>4.2759999999999998</v>
      </c>
      <c r="AQ53" s="138">
        <v>19.682300000000001</v>
      </c>
      <c r="AR53" s="138">
        <v>21.179300000000001</v>
      </c>
      <c r="AS53" s="138">
        <v>-22.4117</v>
      </c>
      <c r="AT53" s="139"/>
      <c r="AU53" s="138">
        <v>-8.2169000000000008</v>
      </c>
      <c r="AV53" s="138">
        <v>2.0899999999999998E-2</v>
      </c>
      <c r="AW53" s="138">
        <v>-4.9700000000000001E-2</v>
      </c>
      <c r="AX53" s="138">
        <v>-9.8595000000000006</v>
      </c>
      <c r="AY53" s="138">
        <v>-7.5646000000000004</v>
      </c>
      <c r="AZ53" s="138">
        <v>17.466200000000001</v>
      </c>
      <c r="BA53" s="138">
        <v>18.171099999999999</v>
      </c>
      <c r="BB53" s="138">
        <v>34.475700000000003</v>
      </c>
      <c r="BC53" s="138">
        <v>9.5457999999999998</v>
      </c>
      <c r="BD53" s="138">
        <v>-3.2</v>
      </c>
      <c r="BE53" s="138">
        <v>-3.2</v>
      </c>
      <c r="BF53" s="139"/>
      <c r="BG53" s="138">
        <v>-22.5959</v>
      </c>
      <c r="BH53" s="138">
        <v>-4.0201000000000002</v>
      </c>
      <c r="BI53" s="139"/>
      <c r="BJ53" s="138">
        <v>6.6323999999999996</v>
      </c>
      <c r="BK53" s="138">
        <v>4.1467000000000001</v>
      </c>
      <c r="BL53" s="138">
        <v>2.8161</v>
      </c>
      <c r="BM53" s="138">
        <v>1.9511000000000001</v>
      </c>
      <c r="BN53" s="138">
        <v>-79.866900000000001</v>
      </c>
      <c r="BO53" s="138">
        <v>48.341299999999997</v>
      </c>
      <c r="BP53" s="138">
        <v>48.280299999999997</v>
      </c>
      <c r="BQ53" s="138">
        <v>17.227799999999998</v>
      </c>
      <c r="BR53" s="138">
        <v>-116.2897</v>
      </c>
      <c r="BS53" s="139"/>
      <c r="BT53" s="139"/>
      <c r="BU53" s="139"/>
      <c r="BV53" s="138">
        <v>20.507999999999999</v>
      </c>
      <c r="BW53" s="138">
        <v>9.18</v>
      </c>
      <c r="BX53" s="138">
        <v>5.99</v>
      </c>
      <c r="BY53" s="138">
        <v>-8.92</v>
      </c>
      <c r="BZ53" s="138">
        <v>6.9</v>
      </c>
      <c r="CA53" s="138">
        <v>-19.5535</v>
      </c>
      <c r="CB53" s="138">
        <v>-19.5535</v>
      </c>
      <c r="CC53" s="138">
        <v>38.419699999999999</v>
      </c>
      <c r="CD53" s="138">
        <v>37.320399999999999</v>
      </c>
      <c r="CE53" s="138">
        <v>27.270199999999999</v>
      </c>
      <c r="CF53" s="138">
        <v>-23.540700000000001</v>
      </c>
      <c r="CG53" s="138">
        <v>-23.878399999999999</v>
      </c>
      <c r="CH53" s="138">
        <v>6.3132999999999999</v>
      </c>
      <c r="CI53" s="139"/>
      <c r="CJ53" s="139"/>
      <c r="CK53" s="139"/>
      <c r="CL53" s="138">
        <v>-9.6</v>
      </c>
      <c r="CM53" s="138">
        <v>-9.6</v>
      </c>
      <c r="CN53" s="138">
        <v>-3.13</v>
      </c>
      <c r="CO53" s="138">
        <v>17.639299999999999</v>
      </c>
      <c r="CP53" s="138">
        <v>17.477900000000002</v>
      </c>
      <c r="CQ53" s="138">
        <v>15.8851</v>
      </c>
      <c r="CR53" s="138">
        <v>49.648000000000003</v>
      </c>
      <c r="CS53" s="138">
        <v>49.869799999999998</v>
      </c>
      <c r="CT53" s="138">
        <v>-32.313600000000001</v>
      </c>
      <c r="CU53" s="138">
        <v>-27.406199999999998</v>
      </c>
      <c r="CV53" s="138">
        <v>-30.452000000000002</v>
      </c>
      <c r="CW53" s="138">
        <v>3.7332000000000001</v>
      </c>
      <c r="CX53" s="138">
        <v>26.6</v>
      </c>
      <c r="CY53" s="138">
        <v>10.19</v>
      </c>
      <c r="CZ53" s="138">
        <v>9.5360999999999994</v>
      </c>
      <c r="DA53" s="138">
        <v>8.3038000000000007</v>
      </c>
      <c r="DB53" s="138">
        <v>-14.54</v>
      </c>
      <c r="DC53" s="139"/>
      <c r="DD53" s="139"/>
      <c r="DE53" s="139"/>
      <c r="DF53" s="138">
        <v>39.0687</v>
      </c>
      <c r="DG53" s="139"/>
      <c r="DH53" s="139"/>
      <c r="DI53" s="138">
        <v>-28.4</v>
      </c>
      <c r="DJ53" s="138">
        <v>-30.3</v>
      </c>
      <c r="DK53" s="138">
        <v>-2.6758000000000002</v>
      </c>
      <c r="DL53" s="138">
        <v>2.6240000000000001</v>
      </c>
      <c r="DM53" s="138">
        <v>8.0484000000000009</v>
      </c>
      <c r="DN53" s="138">
        <v>10.7675</v>
      </c>
      <c r="DO53" s="138">
        <v>3.18</v>
      </c>
      <c r="DP53" s="138">
        <v>-1.59</v>
      </c>
      <c r="DQ53" s="138">
        <v>10.121499999999999</v>
      </c>
      <c r="DR53" s="138">
        <v>-38.224699999999999</v>
      </c>
      <c r="DS53" s="138">
        <v>-14.18</v>
      </c>
      <c r="DT53" s="139"/>
      <c r="DU53" s="138">
        <v>22.68</v>
      </c>
      <c r="DV53" s="138">
        <v>7.44</v>
      </c>
      <c r="DW53" s="138">
        <v>-36.709099999999999</v>
      </c>
      <c r="DX53" s="138">
        <v>-18.8</v>
      </c>
      <c r="DY53" s="138">
        <v>-47.102899999999998</v>
      </c>
      <c r="DZ53" s="138">
        <v>-45.690899999999999</v>
      </c>
      <c r="EA53" s="139"/>
      <c r="EB53" s="138">
        <v>-20.165199999999999</v>
      </c>
      <c r="EC53" s="138">
        <v>-29.422999999999998</v>
      </c>
      <c r="ED53" s="138">
        <v>-29.143899999999999</v>
      </c>
      <c r="EE53" s="138">
        <v>-18.971</v>
      </c>
      <c r="EF53" s="138">
        <v>-25.446400000000001</v>
      </c>
      <c r="EG53" s="138">
        <v>-13.302</v>
      </c>
      <c r="EH53" s="138">
        <v>-86.753699999999995</v>
      </c>
      <c r="EI53" s="138">
        <v>-24.8857</v>
      </c>
      <c r="EJ53" s="139"/>
      <c r="EK53" s="138">
        <v>-11.9498</v>
      </c>
      <c r="EL53" s="138">
        <v>-11.411300000000001</v>
      </c>
      <c r="EM53" s="138">
        <v>20.575199999999999</v>
      </c>
      <c r="EN53" s="138">
        <v>-12.639900000000001</v>
      </c>
      <c r="EO53" s="138">
        <v>-11.562799999999999</v>
      </c>
      <c r="EP53" s="138">
        <v>-11.268000000000001</v>
      </c>
      <c r="EQ53" s="138">
        <v>-26.500599999999999</v>
      </c>
      <c r="ER53" s="138">
        <v>-26.3155</v>
      </c>
      <c r="ES53" s="138">
        <v>10.933400000000001</v>
      </c>
      <c r="ET53" s="139"/>
      <c r="EU53" s="138">
        <v>-4.22</v>
      </c>
      <c r="EV53" s="138">
        <v>0.1</v>
      </c>
      <c r="EW53" s="138">
        <v>9.8757000000000001</v>
      </c>
      <c r="EX53" s="138">
        <v>-27.1374</v>
      </c>
      <c r="EY53" s="138">
        <v>-17.9682</v>
      </c>
      <c r="EZ53" s="138">
        <v>-17.831700000000001</v>
      </c>
      <c r="FA53" s="138">
        <v>9.5155999999999992</v>
      </c>
      <c r="FB53" s="138">
        <v>11.3302</v>
      </c>
      <c r="FC53" s="138">
        <v>-25.656500000000001</v>
      </c>
      <c r="FD53" s="138">
        <v>8.2690000000000001</v>
      </c>
      <c r="FE53" s="139"/>
      <c r="FF53" s="138">
        <v>7.9169</v>
      </c>
      <c r="FG53" s="139"/>
      <c r="FH53" s="139"/>
      <c r="FI53" s="139"/>
      <c r="FJ53" s="138">
        <v>7.0331999999999999</v>
      </c>
      <c r="FK53" s="138">
        <v>7.0331999999999999</v>
      </c>
      <c r="FL53" s="138">
        <v>-22.271699999999999</v>
      </c>
      <c r="FM53" s="138">
        <v>28.514700000000001</v>
      </c>
      <c r="FN53" s="138">
        <v>28.959499999999998</v>
      </c>
      <c r="FO53" s="138">
        <v>-7.8857999999999997</v>
      </c>
      <c r="FP53" s="139"/>
      <c r="FQ53" s="138">
        <v>22.491800000000001</v>
      </c>
      <c r="FR53" s="138">
        <v>-14.18</v>
      </c>
      <c r="FS53" s="138">
        <v>-0.70820000000000005</v>
      </c>
      <c r="FT53" s="138">
        <v>0.219</v>
      </c>
      <c r="FU53" s="138">
        <v>-0.12</v>
      </c>
      <c r="FV53" s="138">
        <v>1.1100000000000001</v>
      </c>
      <c r="FW53" s="139"/>
      <c r="FX53" s="139"/>
      <c r="FY53" s="138">
        <v>2.6579999999999999</v>
      </c>
      <c r="FZ53" s="138">
        <v>-1.784</v>
      </c>
      <c r="GA53" s="139"/>
      <c r="GB53" s="138">
        <v>2.46</v>
      </c>
      <c r="GC53" s="138">
        <v>-18.517800000000001</v>
      </c>
      <c r="GD53" s="138">
        <v>-10.625500000000001</v>
      </c>
      <c r="GE53" s="138">
        <v>-2.19</v>
      </c>
      <c r="GF53" s="138">
        <v>29.642600000000002</v>
      </c>
      <c r="GG53" s="139"/>
      <c r="GH53" s="138">
        <v>19.5092</v>
      </c>
      <c r="GI53" s="138">
        <v>-5.0456000000000003</v>
      </c>
      <c r="GJ53" s="138">
        <v>-5.5515999999999996</v>
      </c>
      <c r="GK53" s="138">
        <v>2.9916999999999998</v>
      </c>
      <c r="GL53" s="139"/>
      <c r="GM53" s="139"/>
      <c r="GN53" s="138">
        <v>-11.401899999999999</v>
      </c>
      <c r="GO53" s="138">
        <v>-31.171399999999998</v>
      </c>
      <c r="GP53" s="138">
        <v>3.4994000000000001</v>
      </c>
      <c r="GQ53" s="138">
        <v>-20.381900000000002</v>
      </c>
      <c r="GR53" s="139"/>
      <c r="GS53" s="139"/>
      <c r="GT53" s="138">
        <v>114.9318</v>
      </c>
      <c r="GU53" s="138">
        <v>-8.7581000000000007</v>
      </c>
      <c r="GV53" s="138">
        <v>-7.3841999999999999</v>
      </c>
      <c r="GW53" s="138">
        <v>-12.6974</v>
      </c>
      <c r="GX53" s="138">
        <v>4.7942</v>
      </c>
      <c r="GY53" s="138">
        <v>7.3033999999999999</v>
      </c>
      <c r="GZ53" s="138">
        <v>7.3338999999999999</v>
      </c>
      <c r="HA53" s="138">
        <v>4.3448000000000002</v>
      </c>
      <c r="HB53" s="138">
        <v>-9.2924000000000007</v>
      </c>
      <c r="HC53" s="138">
        <v>-7.2409999999999997</v>
      </c>
      <c r="HD53" s="138">
        <v>3.77</v>
      </c>
      <c r="HE53" s="138">
        <v>-9.6820000000000004</v>
      </c>
      <c r="HF53" s="138">
        <v>0</v>
      </c>
      <c r="HG53" s="138">
        <v>32.284199999999998</v>
      </c>
      <c r="HH53" s="138">
        <v>91.607399999999998</v>
      </c>
      <c r="HI53" s="138">
        <v>-10.181100000000001</v>
      </c>
      <c r="HJ53" s="138">
        <v>41.683799999999998</v>
      </c>
      <c r="HK53" s="139"/>
      <c r="HL53" s="138">
        <v>0</v>
      </c>
      <c r="HM53" s="138">
        <v>0</v>
      </c>
      <c r="HN53" s="138">
        <v>0</v>
      </c>
      <c r="HO53" s="139"/>
      <c r="HP53" s="139"/>
      <c r="HQ53" s="138">
        <v>-16.132300000000001</v>
      </c>
      <c r="HR53" s="138">
        <v>-15.357699999999999</v>
      </c>
      <c r="HS53" s="138">
        <v>-18.432200000000002</v>
      </c>
      <c r="HT53" s="138">
        <v>-18.097000000000001</v>
      </c>
      <c r="HU53" s="138">
        <v>16.79</v>
      </c>
      <c r="HV53" s="138">
        <v>17.14</v>
      </c>
      <c r="HW53" s="138">
        <v>-24.6</v>
      </c>
      <c r="HX53" s="138">
        <v>-24.9</v>
      </c>
      <c r="HY53" s="138">
        <v>0.19500000000000001</v>
      </c>
      <c r="HZ53" s="138">
        <v>-4</v>
      </c>
      <c r="IA53" s="138">
        <v>46.708500000000001</v>
      </c>
      <c r="IB53" s="138">
        <v>27.769200000000001</v>
      </c>
      <c r="IC53" s="138">
        <v>27.659099999999999</v>
      </c>
      <c r="ID53" s="138">
        <v>-19.100000000000001</v>
      </c>
      <c r="IE53" s="138">
        <v>-26.7</v>
      </c>
      <c r="IF53" s="138">
        <v>0.4</v>
      </c>
      <c r="IG53" s="138">
        <v>-0.2</v>
      </c>
      <c r="IH53" s="139"/>
      <c r="II53" s="139"/>
      <c r="IJ53" s="138">
        <v>-124.74339999999999</v>
      </c>
      <c r="IK53" s="138">
        <v>33.499000000000002</v>
      </c>
      <c r="IL53" s="138">
        <v>-269.98809999999997</v>
      </c>
      <c r="IM53" s="138">
        <v>-26.025500000000001</v>
      </c>
      <c r="IN53" s="138">
        <v>-34.752600000000001</v>
      </c>
      <c r="IO53" s="138">
        <v>111.2809</v>
      </c>
      <c r="IP53" s="138">
        <v>52.466000000000001</v>
      </c>
      <c r="IQ53" s="138">
        <v>110.0305</v>
      </c>
      <c r="IR53" s="138">
        <v>104.16500000000001</v>
      </c>
      <c r="IS53" s="138">
        <v>48.502099999999999</v>
      </c>
      <c r="IT53" s="138">
        <v>23.888000000000002</v>
      </c>
      <c r="IU53" s="138">
        <v>22.5563</v>
      </c>
      <c r="IV53" s="138">
        <v>-2.5387</v>
      </c>
      <c r="IW53" s="138">
        <v>204.917</v>
      </c>
      <c r="IX53" s="138">
        <v>-204.5009</v>
      </c>
      <c r="IY53" s="138">
        <v>5.5864000000000003</v>
      </c>
      <c r="IZ53" s="138">
        <v>7.1125999999999996</v>
      </c>
      <c r="JA53" s="138">
        <v>-1.8493999999999999</v>
      </c>
      <c r="JB53" s="139"/>
      <c r="JC53" s="138">
        <v>-4.88</v>
      </c>
      <c r="JD53" s="138">
        <v>-1.5620000000000001</v>
      </c>
      <c r="JE53" s="138">
        <v>-1.5640000000000001</v>
      </c>
      <c r="JF53" s="138">
        <v>0</v>
      </c>
      <c r="JG53" s="138">
        <v>0.48</v>
      </c>
      <c r="JH53" s="138">
        <v>-1.7714000000000001</v>
      </c>
      <c r="JI53" s="138">
        <v>-6.8528000000000002</v>
      </c>
      <c r="JJ53" s="138">
        <v>3.7522000000000002</v>
      </c>
      <c r="JK53" s="138">
        <v>3.0777000000000001</v>
      </c>
      <c r="JL53" s="138">
        <v>8.3000000000000007</v>
      </c>
      <c r="JM53" s="138">
        <v>-1.359</v>
      </c>
      <c r="JN53" s="138">
        <v>-0.39400000000000002</v>
      </c>
      <c r="JO53" s="138">
        <v>2.9033000000000002</v>
      </c>
      <c r="JP53" s="138">
        <v>3.3323</v>
      </c>
      <c r="JQ53" s="138">
        <v>4.8794000000000004</v>
      </c>
      <c r="JR53" s="138">
        <v>4.1180000000000003</v>
      </c>
      <c r="JS53" s="138">
        <v>3.2098</v>
      </c>
      <c r="JT53" s="139"/>
      <c r="JU53" s="138">
        <v>11</v>
      </c>
      <c r="JV53" s="138">
        <v>10.224299999999999</v>
      </c>
      <c r="JW53" s="138">
        <v>0.38</v>
      </c>
      <c r="JX53" s="139"/>
      <c r="JY53" s="138">
        <v>-15.2659</v>
      </c>
      <c r="JZ53" s="138">
        <v>1.0348999999999999</v>
      </c>
      <c r="KA53" s="138">
        <v>-22.852</v>
      </c>
      <c r="KB53" s="138">
        <v>-13.0901</v>
      </c>
      <c r="KC53" s="138">
        <v>-5.2081999999999997</v>
      </c>
      <c r="KD53" s="138">
        <v>-26.784199999999998</v>
      </c>
      <c r="KE53" s="138">
        <v>1.6032</v>
      </c>
      <c r="KF53" s="138">
        <v>-3.6</v>
      </c>
      <c r="KG53" s="138">
        <v>-11.6</v>
      </c>
      <c r="KH53" s="138">
        <v>31.238099999999999</v>
      </c>
      <c r="KI53" s="138">
        <v>-99.680999999999997</v>
      </c>
    </row>
    <row r="54" spans="1:295" ht="18" customHeight="1" x14ac:dyDescent="0.25">
      <c r="A54" s="133" t="s">
        <v>50</v>
      </c>
      <c r="B54" s="133" t="s">
        <v>811</v>
      </c>
      <c r="C54" s="137">
        <v>0</v>
      </c>
      <c r="D54" s="138">
        <v>1.7791999999999999</v>
      </c>
      <c r="E54" s="138">
        <v>-6.8437999999999999</v>
      </c>
      <c r="F54" s="138">
        <v>2.9897999999999998</v>
      </c>
      <c r="G54" s="138">
        <v>9.4734999999999996</v>
      </c>
      <c r="H54" s="139"/>
      <c r="I54" s="138">
        <v>14.4169</v>
      </c>
      <c r="J54" s="139"/>
      <c r="K54" s="138">
        <v>11.7874</v>
      </c>
      <c r="L54" s="138">
        <v>4.5689000000000002</v>
      </c>
      <c r="M54" s="138">
        <v>6.0269000000000004</v>
      </c>
      <c r="N54" s="138">
        <v>-4.4400000000000004</v>
      </c>
      <c r="O54" s="139"/>
      <c r="P54" s="139"/>
      <c r="Q54" s="138">
        <v>3.3119999999999998</v>
      </c>
      <c r="R54" s="138">
        <v>-19.8</v>
      </c>
      <c r="S54" s="138">
        <v>4.4215999999999998</v>
      </c>
      <c r="T54" s="138">
        <v>1.3210999999999999</v>
      </c>
      <c r="U54" s="138">
        <v>4.7403000000000004</v>
      </c>
      <c r="V54" s="138">
        <v>4.5979999999999999</v>
      </c>
      <c r="W54" s="138">
        <v>8.3919999999999995</v>
      </c>
      <c r="X54" s="138">
        <v>3.3571</v>
      </c>
      <c r="Y54" s="138">
        <v>-0.1283</v>
      </c>
      <c r="Z54" s="138">
        <v>2.7342</v>
      </c>
      <c r="AA54" s="139"/>
      <c r="AB54" s="138">
        <v>-1.1996</v>
      </c>
      <c r="AC54" s="138">
        <v>-0.98099999999999998</v>
      </c>
      <c r="AD54" s="138">
        <v>-0.96699999999999997</v>
      </c>
      <c r="AE54" s="138">
        <v>3.2330000000000001</v>
      </c>
      <c r="AF54" s="138">
        <v>-15.54</v>
      </c>
      <c r="AG54" s="138">
        <v>-4.4000000000000004</v>
      </c>
      <c r="AH54" s="138">
        <v>-1.5860000000000001</v>
      </c>
      <c r="AI54" s="138">
        <v>0.246</v>
      </c>
      <c r="AJ54" s="139"/>
      <c r="AK54" s="138">
        <v>-17.68</v>
      </c>
      <c r="AL54" s="139"/>
      <c r="AM54" s="138">
        <v>-8.08</v>
      </c>
      <c r="AN54" s="138">
        <v>-8.0299999999999994</v>
      </c>
      <c r="AO54" s="138">
        <v>6.5286999999999997</v>
      </c>
      <c r="AP54" s="138">
        <v>4.2150999999999996</v>
      </c>
      <c r="AQ54" s="138">
        <v>17.994900000000001</v>
      </c>
      <c r="AR54" s="138">
        <v>19.689299999999999</v>
      </c>
      <c r="AS54" s="138">
        <v>-23.220700000000001</v>
      </c>
      <c r="AT54" s="139"/>
      <c r="AU54" s="138">
        <v>-8.5764999999999993</v>
      </c>
      <c r="AV54" s="138">
        <v>0.1031</v>
      </c>
      <c r="AW54" s="138">
        <v>1.0466</v>
      </c>
      <c r="AX54" s="138">
        <v>-10.4377</v>
      </c>
      <c r="AY54" s="138">
        <v>-7.9633000000000003</v>
      </c>
      <c r="AZ54" s="138">
        <v>18.088999999999999</v>
      </c>
      <c r="BA54" s="138">
        <v>19.5518</v>
      </c>
      <c r="BB54" s="138">
        <v>32.354100000000003</v>
      </c>
      <c r="BC54" s="138">
        <v>10.129200000000001</v>
      </c>
      <c r="BD54" s="138">
        <v>-4.3</v>
      </c>
      <c r="BE54" s="138">
        <v>-4.3</v>
      </c>
      <c r="BF54" s="139"/>
      <c r="BG54" s="138">
        <v>-24.294499999999999</v>
      </c>
      <c r="BH54" s="138">
        <v>-4.1859000000000002</v>
      </c>
      <c r="BI54" s="139"/>
      <c r="BJ54" s="138">
        <v>7.4694000000000003</v>
      </c>
      <c r="BK54" s="138">
        <v>4.1508000000000003</v>
      </c>
      <c r="BL54" s="138">
        <v>2.4506000000000001</v>
      </c>
      <c r="BM54" s="138">
        <v>1.7568999999999999</v>
      </c>
      <c r="BN54" s="138">
        <v>-89.266599999999997</v>
      </c>
      <c r="BO54" s="138">
        <v>48.280299999999997</v>
      </c>
      <c r="BP54" s="138">
        <v>48.066600000000001</v>
      </c>
      <c r="BQ54" s="138">
        <v>26.555900000000001</v>
      </c>
      <c r="BR54" s="138">
        <v>-125.4509</v>
      </c>
      <c r="BS54" s="139"/>
      <c r="BT54" s="139"/>
      <c r="BU54" s="139"/>
      <c r="BV54" s="139"/>
      <c r="BW54" s="138">
        <v>9.02</v>
      </c>
      <c r="BX54" s="138">
        <v>5.68</v>
      </c>
      <c r="BY54" s="138">
        <v>-10.210000000000001</v>
      </c>
      <c r="BZ54" s="138">
        <v>6.39</v>
      </c>
      <c r="CA54" s="138">
        <v>-20.089400000000001</v>
      </c>
      <c r="CB54" s="138">
        <v>-19.6875</v>
      </c>
      <c r="CC54" s="138">
        <v>38.827100000000002</v>
      </c>
      <c r="CD54" s="138">
        <v>37.383000000000003</v>
      </c>
      <c r="CE54" s="138">
        <v>29.579599999999999</v>
      </c>
      <c r="CF54" s="138">
        <v>-20.964099999999998</v>
      </c>
      <c r="CG54" s="138">
        <v>-20.7971</v>
      </c>
      <c r="CH54" s="138">
        <v>7.3506999999999998</v>
      </c>
      <c r="CI54" s="139"/>
      <c r="CJ54" s="139"/>
      <c r="CK54" s="139"/>
      <c r="CL54" s="138">
        <v>-13.3</v>
      </c>
      <c r="CM54" s="138">
        <v>-13</v>
      </c>
      <c r="CN54" s="138">
        <v>-2.84</v>
      </c>
      <c r="CO54" s="138">
        <v>15.7507</v>
      </c>
      <c r="CP54" s="138">
        <v>15.749700000000001</v>
      </c>
      <c r="CQ54" s="138">
        <v>14.353999999999999</v>
      </c>
      <c r="CR54" s="138">
        <v>52.935400000000001</v>
      </c>
      <c r="CS54" s="138">
        <v>53.087899999999998</v>
      </c>
      <c r="CT54" s="138">
        <v>-32.093200000000003</v>
      </c>
      <c r="CU54" s="138">
        <v>-29.318000000000001</v>
      </c>
      <c r="CV54" s="138">
        <v>-30.473400000000002</v>
      </c>
      <c r="CW54" s="138">
        <v>3.6806000000000001</v>
      </c>
      <c r="CX54" s="138">
        <v>25.63</v>
      </c>
      <c r="CY54" s="138">
        <v>9.6999999999999993</v>
      </c>
      <c r="CZ54" s="138">
        <v>8.9110999999999994</v>
      </c>
      <c r="DA54" s="138">
        <v>7.6201999999999996</v>
      </c>
      <c r="DB54" s="138">
        <v>-13.77</v>
      </c>
      <c r="DC54" s="139"/>
      <c r="DD54" s="139"/>
      <c r="DE54" s="139"/>
      <c r="DF54" s="138">
        <v>38.0608</v>
      </c>
      <c r="DG54" s="139"/>
      <c r="DH54" s="139"/>
      <c r="DI54" s="139"/>
      <c r="DJ54" s="139"/>
      <c r="DK54" s="138">
        <v>-1.9762999999999999</v>
      </c>
      <c r="DL54" s="138">
        <v>1.6889000000000001</v>
      </c>
      <c r="DM54" s="138">
        <v>7.7329999999999997</v>
      </c>
      <c r="DN54" s="138">
        <v>9.4687000000000001</v>
      </c>
      <c r="DO54" s="138">
        <v>2.29</v>
      </c>
      <c r="DP54" s="138">
        <v>-1.7</v>
      </c>
      <c r="DQ54" s="138">
        <v>9.7029999999999994</v>
      </c>
      <c r="DR54" s="138">
        <v>-38.179699999999997</v>
      </c>
      <c r="DS54" s="138">
        <v>-13.46</v>
      </c>
      <c r="DT54" s="139"/>
      <c r="DU54" s="138">
        <v>20.59</v>
      </c>
      <c r="DV54" s="138">
        <v>6.31</v>
      </c>
      <c r="DW54" s="138">
        <v>-37.327300000000001</v>
      </c>
      <c r="DX54" s="138">
        <v>-18.327300000000001</v>
      </c>
      <c r="DY54" s="138">
        <v>-46.653700000000001</v>
      </c>
      <c r="DZ54" s="138">
        <v>-45.1</v>
      </c>
      <c r="EA54" s="139"/>
      <c r="EB54" s="138">
        <v>-22.822299999999998</v>
      </c>
      <c r="EC54" s="138">
        <v>-31.948</v>
      </c>
      <c r="ED54" s="138">
        <v>-31.540400000000002</v>
      </c>
      <c r="EE54" s="138">
        <v>-19.212</v>
      </c>
      <c r="EF54" s="138">
        <v>-24.949000000000002</v>
      </c>
      <c r="EG54" s="138">
        <v>-13.3</v>
      </c>
      <c r="EH54" s="138">
        <v>-94.695700000000002</v>
      </c>
      <c r="EI54" s="138">
        <v>-28.968699999999998</v>
      </c>
      <c r="EJ54" s="139"/>
      <c r="EK54" s="138">
        <v>-11.793200000000001</v>
      </c>
      <c r="EL54" s="138">
        <v>-11.3225</v>
      </c>
      <c r="EM54" s="138">
        <v>21.398800000000001</v>
      </c>
      <c r="EN54" s="138">
        <v>-14.8314</v>
      </c>
      <c r="EO54" s="138">
        <v>-14.358700000000001</v>
      </c>
      <c r="EP54" s="138">
        <v>-7.6840000000000002</v>
      </c>
      <c r="EQ54" s="138">
        <v>-26.400500000000001</v>
      </c>
      <c r="ER54" s="138">
        <v>-26.15</v>
      </c>
      <c r="ES54" s="138">
        <v>11.321300000000001</v>
      </c>
      <c r="ET54" s="139"/>
      <c r="EU54" s="138">
        <v>-4.49</v>
      </c>
      <c r="EV54" s="138">
        <v>0</v>
      </c>
      <c r="EW54" s="138">
        <v>9.8170000000000002</v>
      </c>
      <c r="EX54" s="138">
        <v>-30.551100000000002</v>
      </c>
      <c r="EY54" s="138">
        <v>-13.0816</v>
      </c>
      <c r="EZ54" s="138">
        <v>-13.2706</v>
      </c>
      <c r="FA54" s="138">
        <v>9.2413000000000007</v>
      </c>
      <c r="FB54" s="138">
        <v>10.928599999999999</v>
      </c>
      <c r="FC54" s="138">
        <v>-27.122399999999999</v>
      </c>
      <c r="FD54" s="138">
        <v>3.8853</v>
      </c>
      <c r="FE54" s="139"/>
      <c r="FF54" s="138">
        <v>3.6686999999999999</v>
      </c>
      <c r="FG54" s="138">
        <v>0</v>
      </c>
      <c r="FH54" s="138">
        <v>0</v>
      </c>
      <c r="FI54" s="138">
        <v>0</v>
      </c>
      <c r="FJ54" s="138">
        <v>7.5354999999999999</v>
      </c>
      <c r="FK54" s="138">
        <v>6.6982999999999997</v>
      </c>
      <c r="FL54" s="138">
        <v>-21.266999999999999</v>
      </c>
      <c r="FM54" s="138">
        <v>27.757999999999999</v>
      </c>
      <c r="FN54" s="138">
        <v>27.532699999999998</v>
      </c>
      <c r="FO54" s="138">
        <v>-7.6199000000000003</v>
      </c>
      <c r="FP54" s="139"/>
      <c r="FQ54" s="138">
        <v>22.3111</v>
      </c>
      <c r="FR54" s="138">
        <v>-13.8</v>
      </c>
      <c r="FS54" s="138">
        <v>-0.70630000000000004</v>
      </c>
      <c r="FT54" s="138">
        <v>0.25290000000000001</v>
      </c>
      <c r="FU54" s="138">
        <v>-0.15</v>
      </c>
      <c r="FV54" s="138">
        <v>1.1499999999999999</v>
      </c>
      <c r="FW54" s="138">
        <v>-21.823799999999999</v>
      </c>
      <c r="FX54" s="139"/>
      <c r="FY54" s="138">
        <v>2.5950000000000002</v>
      </c>
      <c r="FZ54" s="138">
        <v>-0.71199999999999997</v>
      </c>
      <c r="GA54" s="139"/>
      <c r="GB54" s="138">
        <v>3.69</v>
      </c>
      <c r="GC54" s="138">
        <v>-18.808700000000002</v>
      </c>
      <c r="GD54" s="138">
        <v>-10.521699999999999</v>
      </c>
      <c r="GE54" s="138">
        <v>-2.68</v>
      </c>
      <c r="GF54" s="138">
        <v>31.525200000000002</v>
      </c>
      <c r="GG54" s="139"/>
      <c r="GH54" s="138">
        <v>22.755800000000001</v>
      </c>
      <c r="GI54" s="138">
        <v>-5.5750999999999999</v>
      </c>
      <c r="GJ54" s="138">
        <v>-6.1775000000000002</v>
      </c>
      <c r="GK54" s="138">
        <v>2.6808000000000001</v>
      </c>
      <c r="GL54" s="139"/>
      <c r="GM54" s="139"/>
      <c r="GN54" s="138">
        <v>-11.1333</v>
      </c>
      <c r="GO54" s="138">
        <v>-27.461300000000001</v>
      </c>
      <c r="GP54" s="138">
        <v>5.5719000000000003</v>
      </c>
      <c r="GQ54" s="138">
        <v>-22.500399999999999</v>
      </c>
      <c r="GR54" s="138">
        <v>2.8813</v>
      </c>
      <c r="GS54" s="138">
        <v>3.0518999999999998</v>
      </c>
      <c r="GT54" s="138">
        <v>121.55719999999999</v>
      </c>
      <c r="GU54" s="138">
        <v>-8.3285</v>
      </c>
      <c r="GV54" s="138">
        <v>-9.6279000000000003</v>
      </c>
      <c r="GW54" s="138">
        <v>-9.1422000000000008</v>
      </c>
      <c r="GX54" s="138">
        <v>5.1474000000000002</v>
      </c>
      <c r="GY54" s="138">
        <v>6.82</v>
      </c>
      <c r="GZ54" s="138">
        <v>6.8750999999999998</v>
      </c>
      <c r="HA54" s="138">
        <v>4.6307</v>
      </c>
      <c r="HB54" s="138">
        <v>-9.9892000000000003</v>
      </c>
      <c r="HC54" s="138">
        <v>-8.3602000000000007</v>
      </c>
      <c r="HD54" s="138">
        <v>2.93</v>
      </c>
      <c r="HE54" s="138">
        <v>-8.5027000000000008</v>
      </c>
      <c r="HF54" s="138">
        <v>3.1856</v>
      </c>
      <c r="HG54" s="138">
        <v>29.6372</v>
      </c>
      <c r="HH54" s="138">
        <v>86.858500000000006</v>
      </c>
      <c r="HI54" s="138">
        <v>-12.4108</v>
      </c>
      <c r="HJ54" s="138">
        <v>38.042900000000003</v>
      </c>
      <c r="HK54" s="139"/>
      <c r="HL54" s="138">
        <v>0</v>
      </c>
      <c r="HM54" s="138">
        <v>0</v>
      </c>
      <c r="HN54" s="138">
        <v>-10.915800000000001</v>
      </c>
      <c r="HO54" s="139"/>
      <c r="HP54" s="139"/>
      <c r="HQ54" s="138">
        <v>-16.813500000000001</v>
      </c>
      <c r="HR54" s="138">
        <v>-16.5718</v>
      </c>
      <c r="HS54" s="138">
        <v>-18.3537</v>
      </c>
      <c r="HT54" s="138">
        <v>-18.281400000000001</v>
      </c>
      <c r="HU54" s="138">
        <v>16.93</v>
      </c>
      <c r="HV54" s="138">
        <v>17.04</v>
      </c>
      <c r="HW54" s="138">
        <v>-25.3</v>
      </c>
      <c r="HX54" s="138">
        <v>-25.2</v>
      </c>
      <c r="HY54" s="138">
        <v>0.1767</v>
      </c>
      <c r="HZ54" s="138">
        <v>-5.12</v>
      </c>
      <c r="IA54" s="138">
        <v>45.435000000000002</v>
      </c>
      <c r="IB54" s="138">
        <v>27.396899999999999</v>
      </c>
      <c r="IC54" s="138">
        <v>27.360800000000001</v>
      </c>
      <c r="ID54" s="138">
        <v>-19.5</v>
      </c>
      <c r="IE54" s="138">
        <v>-24.8</v>
      </c>
      <c r="IF54" s="138">
        <v>1.3</v>
      </c>
      <c r="IG54" s="138">
        <v>0.8</v>
      </c>
      <c r="IH54" s="138">
        <v>-18.078499999999998</v>
      </c>
      <c r="II54" s="138">
        <v>-18.054300000000001</v>
      </c>
      <c r="IJ54" s="138">
        <v>-126.1759</v>
      </c>
      <c r="IK54" s="138">
        <v>40.506700000000002</v>
      </c>
      <c r="IL54" s="138">
        <v>-266.25729999999999</v>
      </c>
      <c r="IM54" s="138">
        <v>-21.793099999999999</v>
      </c>
      <c r="IN54" s="138">
        <v>-27.511399999999998</v>
      </c>
      <c r="IO54" s="138">
        <v>104.69880000000001</v>
      </c>
      <c r="IP54" s="138">
        <v>59.184899999999999</v>
      </c>
      <c r="IQ54" s="138">
        <v>116.4781</v>
      </c>
      <c r="IR54" s="138">
        <v>100.0517</v>
      </c>
      <c r="IS54" s="138">
        <v>40.539900000000003</v>
      </c>
      <c r="IT54" s="138">
        <v>23.948499999999999</v>
      </c>
      <c r="IU54" s="138">
        <v>22.091999999999999</v>
      </c>
      <c r="IV54" s="138">
        <v>-5.9988999999999999</v>
      </c>
      <c r="IW54" s="138">
        <v>194.14449999999999</v>
      </c>
      <c r="IX54" s="138">
        <v>-202.399</v>
      </c>
      <c r="IY54" s="138">
        <v>-10.3749</v>
      </c>
      <c r="IZ54" s="138">
        <v>16.308</v>
      </c>
      <c r="JA54" s="138">
        <v>-1.593</v>
      </c>
      <c r="JB54" s="139"/>
      <c r="JC54" s="138">
        <v>-4.4000000000000004</v>
      </c>
      <c r="JD54" s="138">
        <v>-1.5109999999999999</v>
      </c>
      <c r="JE54" s="138">
        <v>-1.518</v>
      </c>
      <c r="JF54" s="138">
        <v>-0.48</v>
      </c>
      <c r="JG54" s="138">
        <v>0.48</v>
      </c>
      <c r="JH54" s="138">
        <v>-1.2965</v>
      </c>
      <c r="JI54" s="138">
        <v>-6.5598999999999998</v>
      </c>
      <c r="JJ54" s="138">
        <v>3.7522000000000002</v>
      </c>
      <c r="JK54" s="138">
        <v>3.2822</v>
      </c>
      <c r="JL54" s="138">
        <v>8.8000000000000007</v>
      </c>
      <c r="JM54" s="138">
        <v>-1.266</v>
      </c>
      <c r="JN54" s="138">
        <v>-1.6</v>
      </c>
      <c r="JO54" s="139"/>
      <c r="JP54" s="139"/>
      <c r="JQ54" s="138">
        <v>3.5745</v>
      </c>
      <c r="JR54" s="138">
        <v>3.6888000000000001</v>
      </c>
      <c r="JS54" s="138">
        <v>4.3112000000000004</v>
      </c>
      <c r="JT54" s="139"/>
      <c r="JU54" s="138">
        <v>10.9</v>
      </c>
      <c r="JV54" s="138">
        <v>10.3568</v>
      </c>
      <c r="JW54" s="138">
        <v>0.33</v>
      </c>
      <c r="JX54" s="139"/>
      <c r="JY54" s="138">
        <v>-14.8994</v>
      </c>
      <c r="JZ54" s="138">
        <v>1.0921000000000001</v>
      </c>
      <c r="KA54" s="138">
        <v>-22.982700000000001</v>
      </c>
      <c r="KB54" s="138">
        <v>-12.660600000000001</v>
      </c>
      <c r="KC54" s="138">
        <v>-4.9301000000000004</v>
      </c>
      <c r="KD54" s="138">
        <v>-26.810700000000001</v>
      </c>
      <c r="KE54" s="138">
        <v>0</v>
      </c>
      <c r="KF54" s="138">
        <v>-3.4</v>
      </c>
      <c r="KG54" s="138">
        <v>-11.5</v>
      </c>
      <c r="KH54" s="138">
        <v>28.9984</v>
      </c>
      <c r="KI54" s="138">
        <v>-99.751499999999993</v>
      </c>
    </row>
    <row r="55" spans="1:295" ht="18" customHeight="1" x14ac:dyDescent="0.25">
      <c r="A55" s="133" t="s">
        <v>50</v>
      </c>
      <c r="B55" s="133" t="s">
        <v>812</v>
      </c>
      <c r="C55" s="137">
        <v>0</v>
      </c>
      <c r="D55" s="138">
        <v>1.4609000000000001</v>
      </c>
      <c r="E55" s="138">
        <v>-6.5575000000000001</v>
      </c>
      <c r="F55" s="138">
        <v>3.633</v>
      </c>
      <c r="G55" s="138">
        <v>9.4166000000000007</v>
      </c>
      <c r="H55" s="139"/>
      <c r="I55" s="138">
        <v>14.1829</v>
      </c>
      <c r="J55" s="139"/>
      <c r="K55" s="138">
        <v>10.7537</v>
      </c>
      <c r="L55" s="138">
        <v>4.0278999999999998</v>
      </c>
      <c r="M55" s="138">
        <v>5.4817999999999998</v>
      </c>
      <c r="N55" s="138">
        <v>-2.2200000000000002</v>
      </c>
      <c r="O55" s="139"/>
      <c r="P55" s="139"/>
      <c r="Q55" s="138">
        <v>3.3119999999999998</v>
      </c>
      <c r="R55" s="139"/>
      <c r="S55" s="138">
        <v>4.2474999999999996</v>
      </c>
      <c r="T55" s="138">
        <v>1.8222</v>
      </c>
      <c r="U55" s="138">
        <v>3.9207999999999998</v>
      </c>
      <c r="V55" s="138">
        <v>3.7572000000000001</v>
      </c>
      <c r="W55" s="138">
        <v>6.9657999999999998</v>
      </c>
      <c r="X55" s="138">
        <v>3.7408000000000001</v>
      </c>
      <c r="Y55" s="138">
        <v>-0.20669999999999999</v>
      </c>
      <c r="Z55" s="138">
        <v>1.6607000000000001</v>
      </c>
      <c r="AA55" s="139"/>
      <c r="AB55" s="138">
        <v>-1.2255</v>
      </c>
      <c r="AC55" s="138">
        <v>-1.0109999999999999</v>
      </c>
      <c r="AD55" s="138">
        <v>-1.0269999999999999</v>
      </c>
      <c r="AE55" s="138">
        <v>3.5470000000000002</v>
      </c>
      <c r="AF55" s="138">
        <v>-17.760000000000002</v>
      </c>
      <c r="AG55" s="138">
        <v>-6.6</v>
      </c>
      <c r="AH55" s="138">
        <v>-1.476</v>
      </c>
      <c r="AI55" s="138">
        <v>0.24399999999999999</v>
      </c>
      <c r="AJ55" s="139"/>
      <c r="AK55" s="138">
        <v>-17.97</v>
      </c>
      <c r="AL55" s="139"/>
      <c r="AM55" s="138">
        <v>-7.94</v>
      </c>
      <c r="AN55" s="138">
        <v>-7.85</v>
      </c>
      <c r="AO55" s="138">
        <v>5.6387999999999998</v>
      </c>
      <c r="AP55" s="138">
        <v>3.8668</v>
      </c>
      <c r="AQ55" s="138">
        <v>16.534400000000002</v>
      </c>
      <c r="AR55" s="138">
        <v>17.9726</v>
      </c>
      <c r="AS55" s="138">
        <v>-24.185400000000001</v>
      </c>
      <c r="AT55" s="139"/>
      <c r="AU55" s="138">
        <v>-8.5754999999999999</v>
      </c>
      <c r="AV55" s="138">
        <v>10.3287</v>
      </c>
      <c r="AW55" s="138">
        <v>11.464399999999999</v>
      </c>
      <c r="AX55" s="138">
        <v>-13.4857</v>
      </c>
      <c r="AY55" s="138">
        <v>-11.2781</v>
      </c>
      <c r="AZ55" s="138">
        <v>24.665600000000001</v>
      </c>
      <c r="BA55" s="138">
        <v>27.427900000000001</v>
      </c>
      <c r="BB55" s="138">
        <v>29.086200000000002</v>
      </c>
      <c r="BC55" s="138">
        <v>9.7876999999999992</v>
      </c>
      <c r="BD55" s="138">
        <v>-4.2</v>
      </c>
      <c r="BE55" s="138">
        <v>-4.2</v>
      </c>
      <c r="BF55" s="139"/>
      <c r="BG55" s="138">
        <v>-23.767800000000001</v>
      </c>
      <c r="BH55" s="138">
        <v>-4.2603</v>
      </c>
      <c r="BI55" s="139"/>
      <c r="BJ55" s="138">
        <v>8.2306000000000008</v>
      </c>
      <c r="BK55" s="138">
        <v>3.8214999999999999</v>
      </c>
      <c r="BL55" s="138">
        <v>1.6617999999999999</v>
      </c>
      <c r="BM55" s="138">
        <v>1.2458</v>
      </c>
      <c r="BN55" s="138">
        <v>-92.806799999999996</v>
      </c>
      <c r="BO55" s="138">
        <v>46.9069</v>
      </c>
      <c r="BP55" s="138">
        <v>46.9375</v>
      </c>
      <c r="BQ55" s="138">
        <v>20.8872</v>
      </c>
      <c r="BR55" s="138">
        <v>-133.55240000000001</v>
      </c>
      <c r="BS55" s="139"/>
      <c r="BT55" s="139"/>
      <c r="BU55" s="139"/>
      <c r="BV55" s="139"/>
      <c r="BW55" s="138">
        <v>8.74</v>
      </c>
      <c r="BX55" s="138">
        <v>5.05</v>
      </c>
      <c r="BY55" s="138">
        <v>-10.91</v>
      </c>
      <c r="BZ55" s="138">
        <v>5.72</v>
      </c>
      <c r="CA55" s="138">
        <v>-26.2514</v>
      </c>
      <c r="CB55" s="138">
        <v>-25.715599999999998</v>
      </c>
      <c r="CC55" s="138">
        <v>32.361400000000003</v>
      </c>
      <c r="CD55" s="138">
        <v>31.373799999999999</v>
      </c>
      <c r="CE55" s="138">
        <v>27.235099999999999</v>
      </c>
      <c r="CF55" s="138">
        <v>-7.5975000000000001</v>
      </c>
      <c r="CG55" s="138">
        <v>-7.4930000000000003</v>
      </c>
      <c r="CH55" s="138">
        <v>8.3978999999999999</v>
      </c>
      <c r="CI55" s="139"/>
      <c r="CJ55" s="139"/>
      <c r="CK55" s="139"/>
      <c r="CL55" s="138">
        <v>-17.399999999999999</v>
      </c>
      <c r="CM55" s="138">
        <v>-16.899999999999999</v>
      </c>
      <c r="CN55" s="138">
        <v>-2.69</v>
      </c>
      <c r="CO55" s="138">
        <v>19.035299999999999</v>
      </c>
      <c r="CP55" s="138">
        <v>19.3813</v>
      </c>
      <c r="CQ55" s="138">
        <v>17.806699999999999</v>
      </c>
      <c r="CR55" s="138">
        <v>55.348100000000002</v>
      </c>
      <c r="CS55" s="138">
        <v>55.602699999999999</v>
      </c>
      <c r="CT55" s="138">
        <v>-30.848199999999999</v>
      </c>
      <c r="CU55" s="138">
        <v>-32.599200000000003</v>
      </c>
      <c r="CV55" s="138">
        <v>-29.544</v>
      </c>
      <c r="CW55" s="138">
        <v>3.4523000000000001</v>
      </c>
      <c r="CX55" s="138">
        <v>26.63</v>
      </c>
      <c r="CY55" s="138">
        <v>10.210000000000001</v>
      </c>
      <c r="CZ55" s="138">
        <v>7.8174000000000001</v>
      </c>
      <c r="DA55" s="138">
        <v>6.6436999999999999</v>
      </c>
      <c r="DB55" s="138">
        <v>-12.71</v>
      </c>
      <c r="DC55" s="139"/>
      <c r="DD55" s="139"/>
      <c r="DE55" s="139"/>
      <c r="DF55" s="138">
        <v>30.0379</v>
      </c>
      <c r="DG55" s="139"/>
      <c r="DH55" s="139"/>
      <c r="DI55" s="138">
        <v>-26</v>
      </c>
      <c r="DJ55" s="139"/>
      <c r="DK55" s="138">
        <v>-2.5427</v>
      </c>
      <c r="DL55" s="138">
        <v>0.75390000000000001</v>
      </c>
      <c r="DM55" s="138">
        <v>7.8906999999999998</v>
      </c>
      <c r="DN55" s="138">
        <v>8.1699000000000002</v>
      </c>
      <c r="DO55" s="138">
        <v>1.27</v>
      </c>
      <c r="DP55" s="138">
        <v>-1.89</v>
      </c>
      <c r="DQ55" s="138">
        <v>8.5404999999999998</v>
      </c>
      <c r="DR55" s="138">
        <v>-30.4617</v>
      </c>
      <c r="DS55" s="138">
        <v>-13.22</v>
      </c>
      <c r="DT55" s="139"/>
      <c r="DU55" s="138">
        <v>18.89</v>
      </c>
      <c r="DV55" s="138">
        <v>5.39</v>
      </c>
      <c r="DW55" s="138">
        <v>-29.836400000000001</v>
      </c>
      <c r="DX55" s="138">
        <v>-14.9818</v>
      </c>
      <c r="DY55" s="138">
        <v>-45.729900000000001</v>
      </c>
      <c r="DZ55" s="138">
        <v>-44.645499999999998</v>
      </c>
      <c r="EA55" s="139"/>
      <c r="EB55" s="138">
        <v>-21.627099999999999</v>
      </c>
      <c r="EC55" s="138">
        <v>-30.394200000000001</v>
      </c>
      <c r="ED55" s="138">
        <v>-29.905200000000001</v>
      </c>
      <c r="EE55" s="138">
        <v>-20.155200000000001</v>
      </c>
      <c r="EF55" s="138">
        <v>-23.803899999999999</v>
      </c>
      <c r="EG55" s="138">
        <v>-11.525</v>
      </c>
      <c r="EH55" s="138">
        <v>-88.983099999999993</v>
      </c>
      <c r="EI55" s="138">
        <v>-22.833300000000001</v>
      </c>
      <c r="EJ55" s="139"/>
      <c r="EK55" s="138">
        <v>-13.0479</v>
      </c>
      <c r="EL55" s="138">
        <v>-12.5609</v>
      </c>
      <c r="EM55" s="138">
        <v>22.9116</v>
      </c>
      <c r="EN55" s="138">
        <v>-16.5472</v>
      </c>
      <c r="EO55" s="138">
        <v>-15.6144</v>
      </c>
      <c r="EP55" s="138">
        <v>-7.6840000000000002</v>
      </c>
      <c r="EQ55" s="138">
        <v>-27.745000000000001</v>
      </c>
      <c r="ER55" s="138">
        <v>-27.348299999999998</v>
      </c>
      <c r="ES55" s="138">
        <v>11.4533</v>
      </c>
      <c r="ET55" s="139"/>
      <c r="EU55" s="138">
        <v>-4.99</v>
      </c>
      <c r="EV55" s="138">
        <v>0</v>
      </c>
      <c r="EW55" s="138">
        <v>9.5197000000000003</v>
      </c>
      <c r="EX55" s="138">
        <v>-34.453299999999999</v>
      </c>
      <c r="EY55" s="138">
        <v>-12.550599999999999</v>
      </c>
      <c r="EZ55" s="138">
        <v>-12.715999999999999</v>
      </c>
      <c r="FA55" s="138">
        <v>8.4420000000000002</v>
      </c>
      <c r="FB55" s="138">
        <v>11.571300000000001</v>
      </c>
      <c r="FC55" s="138">
        <v>-28.494299999999999</v>
      </c>
      <c r="FD55" s="138">
        <v>3.6985000000000001</v>
      </c>
      <c r="FE55" s="139"/>
      <c r="FF55" s="138">
        <v>3.4386999999999999</v>
      </c>
      <c r="FG55" s="139"/>
      <c r="FH55" s="139"/>
      <c r="FI55" s="139"/>
      <c r="FJ55" s="138">
        <v>13.228999999999999</v>
      </c>
      <c r="FK55" s="138">
        <v>13.0616</v>
      </c>
      <c r="FL55" s="138">
        <v>-25.453399999999998</v>
      </c>
      <c r="FM55" s="138">
        <v>26.851600000000001</v>
      </c>
      <c r="FN55" s="138">
        <v>26.975300000000001</v>
      </c>
      <c r="FO55" s="138">
        <v>-10.1837</v>
      </c>
      <c r="FP55" s="139"/>
      <c r="FQ55" s="138">
        <v>22.491800000000001</v>
      </c>
      <c r="FR55" s="138">
        <v>-14.51</v>
      </c>
      <c r="FS55" s="138">
        <v>-0.60199999999999998</v>
      </c>
      <c r="FT55" s="138">
        <v>0.2346</v>
      </c>
      <c r="FU55" s="138">
        <v>-0.17</v>
      </c>
      <c r="FV55" s="138">
        <v>0.95</v>
      </c>
      <c r="FW55" s="138">
        <v>-23.7028</v>
      </c>
      <c r="FX55" s="139"/>
      <c r="FY55" s="138">
        <v>2.3570000000000002</v>
      </c>
      <c r="FZ55" s="138">
        <v>-0.51400000000000001</v>
      </c>
      <c r="GA55" s="139"/>
      <c r="GB55" s="138">
        <v>2.89</v>
      </c>
      <c r="GC55" s="138">
        <v>-16.1996</v>
      </c>
      <c r="GD55" s="138">
        <v>-8.6145999999999994</v>
      </c>
      <c r="GE55" s="138">
        <v>-2.92</v>
      </c>
      <c r="GF55" s="138">
        <v>30.061599999999999</v>
      </c>
      <c r="GG55" s="139"/>
      <c r="GH55" s="138">
        <v>21.973199999999999</v>
      </c>
      <c r="GI55" s="138">
        <v>-5.1687000000000003</v>
      </c>
      <c r="GJ55" s="138">
        <v>-5.5724</v>
      </c>
      <c r="GK55" s="138">
        <v>2.5204</v>
      </c>
      <c r="GL55" s="139"/>
      <c r="GM55" s="139"/>
      <c r="GN55" s="139"/>
      <c r="GO55" s="138">
        <v>-26.828900000000001</v>
      </c>
      <c r="GP55" s="138">
        <v>4.6413000000000002</v>
      </c>
      <c r="GQ55" s="138">
        <v>-22.665299999999998</v>
      </c>
      <c r="GR55" s="138">
        <v>4.0561999999999996</v>
      </c>
      <c r="GS55" s="138">
        <v>4.5239000000000003</v>
      </c>
      <c r="GT55" s="138">
        <v>117.55540000000001</v>
      </c>
      <c r="GU55" s="138">
        <v>-8.9611000000000001</v>
      </c>
      <c r="GV55" s="138">
        <v>-9.8041</v>
      </c>
      <c r="GW55" s="138">
        <v>-8.6740999999999993</v>
      </c>
      <c r="GX55" s="138">
        <v>5.1828000000000003</v>
      </c>
      <c r="GY55" s="138">
        <v>6.5856000000000003</v>
      </c>
      <c r="GZ55" s="138">
        <v>6.6932</v>
      </c>
      <c r="HA55" s="139"/>
      <c r="HB55" s="138">
        <v>-9.1913</v>
      </c>
      <c r="HC55" s="138">
        <v>-7.5372000000000003</v>
      </c>
      <c r="HD55" s="138">
        <v>2.1</v>
      </c>
      <c r="HE55" s="138">
        <v>-9.0243000000000002</v>
      </c>
      <c r="HF55" s="138">
        <v>-4.6619999999999999</v>
      </c>
      <c r="HG55" s="138">
        <v>28.340800000000002</v>
      </c>
      <c r="HH55" s="138">
        <v>89.502600000000001</v>
      </c>
      <c r="HI55" s="138">
        <v>-12.735900000000001</v>
      </c>
      <c r="HJ55" s="138">
        <v>39.133400000000002</v>
      </c>
      <c r="HK55" s="139"/>
      <c r="HL55" s="138">
        <v>0</v>
      </c>
      <c r="HM55" s="138">
        <v>0</v>
      </c>
      <c r="HN55" s="138">
        <v>-10.428800000000001</v>
      </c>
      <c r="HO55" s="139"/>
      <c r="HP55" s="139"/>
      <c r="HQ55" s="138">
        <v>-15.962</v>
      </c>
      <c r="HR55" s="138">
        <v>-15.418200000000001</v>
      </c>
      <c r="HS55" s="138">
        <v>-15.215</v>
      </c>
      <c r="HT55" s="138">
        <v>-15.463699999999999</v>
      </c>
      <c r="HU55" s="138">
        <v>16.559999999999999</v>
      </c>
      <c r="HV55" s="138">
        <v>16.690000000000001</v>
      </c>
      <c r="HW55" s="138">
        <v>-25.3</v>
      </c>
      <c r="HX55" s="138">
        <v>-25.4</v>
      </c>
      <c r="HY55" s="138">
        <v>0.19500000000000001</v>
      </c>
      <c r="HZ55" s="138">
        <v>-6</v>
      </c>
      <c r="IA55" s="138">
        <v>47.439799999999998</v>
      </c>
      <c r="IB55" s="138">
        <v>27.032599999999999</v>
      </c>
      <c r="IC55" s="138">
        <v>26.797999999999998</v>
      </c>
      <c r="ID55" s="138">
        <v>-19.5</v>
      </c>
      <c r="IE55" s="138">
        <v>-25.6</v>
      </c>
      <c r="IF55" s="138">
        <v>0.9</v>
      </c>
      <c r="IG55" s="138">
        <v>0.3</v>
      </c>
      <c r="IH55" s="138">
        <v>-18.085799999999999</v>
      </c>
      <c r="II55" s="139"/>
      <c r="IJ55" s="138">
        <v>-123.2683</v>
      </c>
      <c r="IK55" s="138">
        <v>48.713299999999997</v>
      </c>
      <c r="IL55" s="138">
        <v>-268.31029999999998</v>
      </c>
      <c r="IM55" s="138">
        <v>-22.196400000000001</v>
      </c>
      <c r="IN55" s="138">
        <v>-25.724499999999999</v>
      </c>
      <c r="IO55" s="138">
        <v>108.9901</v>
      </c>
      <c r="IP55" s="138">
        <v>57.101900000000001</v>
      </c>
      <c r="IQ55" s="138">
        <v>116.7925</v>
      </c>
      <c r="IR55" s="138">
        <v>101.2384</v>
      </c>
      <c r="IS55" s="138">
        <v>41.232500000000002</v>
      </c>
      <c r="IT55" s="138">
        <v>21.678799999999999</v>
      </c>
      <c r="IU55" s="138">
        <v>21.662600000000001</v>
      </c>
      <c r="IV55" s="138">
        <v>-5.1414999999999997</v>
      </c>
      <c r="IW55" s="138">
        <v>199.6944</v>
      </c>
      <c r="IX55" s="138">
        <v>-203.1576</v>
      </c>
      <c r="IY55" s="138">
        <v>-3.9445000000000001</v>
      </c>
      <c r="IZ55" s="138">
        <v>12.2529</v>
      </c>
      <c r="JA55" s="138">
        <v>-1.5467</v>
      </c>
      <c r="JB55" s="139"/>
      <c r="JC55" s="138">
        <v>-4.08</v>
      </c>
      <c r="JD55" s="138">
        <v>-1.5229999999999999</v>
      </c>
      <c r="JE55" s="138">
        <v>-1.524</v>
      </c>
      <c r="JF55" s="138">
        <v>-0.8</v>
      </c>
      <c r="JG55" s="138">
        <v>1.28</v>
      </c>
      <c r="JH55" s="138">
        <v>-1.5593999999999999</v>
      </c>
      <c r="JI55" s="138">
        <v>-7.2343000000000002</v>
      </c>
      <c r="JJ55" s="138">
        <v>3.5752000000000002</v>
      </c>
      <c r="JK55" s="138">
        <v>3.8407</v>
      </c>
      <c r="JL55" s="138">
        <v>8.5</v>
      </c>
      <c r="JM55" s="138">
        <v>-1.8580000000000001</v>
      </c>
      <c r="JN55" s="138">
        <v>-2.0089999999999999</v>
      </c>
      <c r="JO55" s="139"/>
      <c r="JP55" s="139"/>
      <c r="JQ55" s="138">
        <v>4.1418999999999997</v>
      </c>
      <c r="JR55" s="138">
        <v>3.6082999999999998</v>
      </c>
      <c r="JS55" s="138">
        <v>3.5123000000000002</v>
      </c>
      <c r="JT55" s="139"/>
      <c r="JU55" s="138">
        <v>11.1</v>
      </c>
      <c r="JV55" s="138">
        <v>10.8416</v>
      </c>
      <c r="JW55" s="138">
        <v>0.17</v>
      </c>
      <c r="JX55" s="139"/>
      <c r="JY55" s="138">
        <v>-16.316700000000001</v>
      </c>
      <c r="JZ55" s="138">
        <v>1.6549</v>
      </c>
      <c r="KA55" s="138">
        <v>-23.415400000000002</v>
      </c>
      <c r="KB55" s="138">
        <v>-12.851800000000001</v>
      </c>
      <c r="KC55" s="138">
        <v>-4.8041999999999998</v>
      </c>
      <c r="KD55" s="138">
        <v>-27.013999999999999</v>
      </c>
      <c r="KE55" s="138">
        <v>0</v>
      </c>
      <c r="KF55" s="138">
        <v>-3.7</v>
      </c>
      <c r="KG55" s="138">
        <v>-11</v>
      </c>
      <c r="KH55" s="138">
        <v>24.123100000000001</v>
      </c>
      <c r="KI55" s="138">
        <v>-99.664500000000004</v>
      </c>
    </row>
    <row r="56" spans="1:295" ht="18" customHeight="1" x14ac:dyDescent="0.25">
      <c r="A56" s="133" t="s">
        <v>813</v>
      </c>
      <c r="B56" s="133" t="s">
        <v>51</v>
      </c>
      <c r="C56" s="140">
        <v>0</v>
      </c>
      <c r="D56" s="142">
        <v>1.1836</v>
      </c>
      <c r="E56" s="142">
        <v>-6.1840999999999999</v>
      </c>
      <c r="F56" s="142">
        <v>3.6943000000000001</v>
      </c>
      <c r="G56" s="142">
        <v>9.3026999999999997</v>
      </c>
      <c r="H56" s="141"/>
      <c r="I56" s="142">
        <v>13.0601</v>
      </c>
      <c r="J56" s="141"/>
      <c r="K56" s="142">
        <v>9.6622000000000003</v>
      </c>
      <c r="L56" s="142">
        <v>3.6358999999999999</v>
      </c>
      <c r="M56" s="142">
        <v>5.0176999999999996</v>
      </c>
      <c r="N56" s="142">
        <v>-6.66</v>
      </c>
      <c r="O56" s="142">
        <v>-28.6</v>
      </c>
      <c r="P56" s="141"/>
      <c r="Q56" s="142">
        <v>3.3119999999999998</v>
      </c>
      <c r="R56" s="142">
        <v>-19.8</v>
      </c>
      <c r="S56" s="142">
        <v>4.4126000000000003</v>
      </c>
      <c r="T56" s="142">
        <v>-6.0343999999999998</v>
      </c>
      <c r="U56" s="142">
        <v>3.9872000000000001</v>
      </c>
      <c r="V56" s="142">
        <v>3.7105999999999999</v>
      </c>
      <c r="W56" s="142">
        <v>7.1059000000000001</v>
      </c>
      <c r="X56" s="142">
        <v>3.4258999999999999</v>
      </c>
      <c r="Y56" s="142">
        <v>-0.16309999999999999</v>
      </c>
      <c r="Z56" s="142">
        <v>2.4354</v>
      </c>
      <c r="AA56" s="141"/>
      <c r="AB56" s="142">
        <v>-1.1493</v>
      </c>
      <c r="AC56" s="142">
        <v>-1.171</v>
      </c>
      <c r="AD56" s="142">
        <v>-1.159</v>
      </c>
      <c r="AE56" s="142">
        <v>3.2610000000000001</v>
      </c>
      <c r="AF56" s="142">
        <v>-15.54</v>
      </c>
      <c r="AG56" s="142">
        <v>-6.6</v>
      </c>
      <c r="AH56" s="142">
        <v>-1.478</v>
      </c>
      <c r="AI56" s="142">
        <v>0.23100000000000001</v>
      </c>
      <c r="AJ56" s="141"/>
      <c r="AK56" s="142">
        <v>-19.350000000000001</v>
      </c>
      <c r="AL56" s="141"/>
      <c r="AM56" s="142">
        <v>-7.53</v>
      </c>
      <c r="AN56" s="142">
        <v>-7.51</v>
      </c>
      <c r="AO56" s="142">
        <v>5.0049000000000001</v>
      </c>
      <c r="AP56" s="142">
        <v>4.0086000000000004</v>
      </c>
      <c r="AQ56" s="142">
        <v>15.304500000000001</v>
      </c>
      <c r="AR56" s="142">
        <v>16.876200000000001</v>
      </c>
      <c r="AS56" s="142">
        <v>-22.3489</v>
      </c>
      <c r="AT56" s="141"/>
      <c r="AU56" s="142">
        <v>-14.2567</v>
      </c>
      <c r="AV56" s="142">
        <v>8.6954999999999991</v>
      </c>
      <c r="AW56" s="142">
        <v>8.4313000000000002</v>
      </c>
      <c r="AX56" s="142">
        <v>-14.2315</v>
      </c>
      <c r="AY56" s="142">
        <v>-12.708</v>
      </c>
      <c r="AZ56" s="142">
        <v>19.145600000000002</v>
      </c>
      <c r="BA56" s="142">
        <v>17.4923</v>
      </c>
      <c r="BB56" s="142">
        <v>31.469200000000001</v>
      </c>
      <c r="BC56" s="142">
        <v>11.7277</v>
      </c>
      <c r="BD56" s="142">
        <v>-5.2</v>
      </c>
      <c r="BE56" s="142">
        <v>-5.0999999999999996</v>
      </c>
      <c r="BF56" s="141"/>
      <c r="BG56" s="142">
        <v>-21.3904</v>
      </c>
      <c r="BH56" s="142">
        <v>-4.1208999999999998</v>
      </c>
      <c r="BI56" s="141"/>
      <c r="BJ56" s="142">
        <v>4.8884999999999996</v>
      </c>
      <c r="BK56" s="142">
        <v>3.0188000000000001</v>
      </c>
      <c r="BL56" s="142">
        <v>1.8613999999999999</v>
      </c>
      <c r="BM56" s="142">
        <v>1.3045</v>
      </c>
      <c r="BN56" s="142">
        <v>-115.84820000000001</v>
      </c>
      <c r="BO56" s="142">
        <v>35.981299999999997</v>
      </c>
      <c r="BP56" s="142">
        <v>36.011800000000001</v>
      </c>
      <c r="BQ56" s="142">
        <v>33.996600000000001</v>
      </c>
      <c r="BR56" s="142">
        <v>-165.54599999999999</v>
      </c>
      <c r="BS56" s="141"/>
      <c r="BT56" s="141"/>
      <c r="BU56" s="141"/>
      <c r="BV56" s="142">
        <v>15.368499999999999</v>
      </c>
      <c r="BW56" s="142">
        <v>9.09</v>
      </c>
      <c r="BX56" s="142">
        <v>5.22</v>
      </c>
      <c r="BY56" s="142">
        <v>-11.02</v>
      </c>
      <c r="BZ56" s="142">
        <v>5.59</v>
      </c>
      <c r="CA56" s="142">
        <v>-24.242000000000001</v>
      </c>
      <c r="CB56" s="142">
        <v>-23.706199999999999</v>
      </c>
      <c r="CC56" s="142">
        <v>31.934699999999999</v>
      </c>
      <c r="CD56" s="142">
        <v>31.007200000000001</v>
      </c>
      <c r="CE56" s="142">
        <v>28.193100000000001</v>
      </c>
      <c r="CF56" s="142">
        <v>-17.920500000000001</v>
      </c>
      <c r="CG56" s="142">
        <v>-17.676300000000001</v>
      </c>
      <c r="CH56" s="142">
        <v>4.2967000000000004</v>
      </c>
      <c r="CI56" s="141"/>
      <c r="CJ56" s="141"/>
      <c r="CK56" s="141"/>
      <c r="CL56" s="142">
        <v>-15.5</v>
      </c>
      <c r="CM56" s="142">
        <v>-15</v>
      </c>
      <c r="CN56" s="142">
        <v>-2.58</v>
      </c>
      <c r="CO56" s="142">
        <v>15.101599999999999</v>
      </c>
      <c r="CP56" s="142">
        <v>14.5707</v>
      </c>
      <c r="CQ56" s="142">
        <v>13.5748</v>
      </c>
      <c r="CR56" s="142">
        <v>51.207299999999996</v>
      </c>
      <c r="CS56" s="142">
        <v>51.992100000000001</v>
      </c>
      <c r="CT56" s="142">
        <v>-34.180199999999999</v>
      </c>
      <c r="CU56" s="142">
        <v>-24.270499999999998</v>
      </c>
      <c r="CV56" s="142">
        <v>-33.072600000000001</v>
      </c>
      <c r="CW56" s="142">
        <v>3.5293999999999999</v>
      </c>
      <c r="CX56" s="142">
        <v>26.16</v>
      </c>
      <c r="CY56" s="142">
        <v>9.94</v>
      </c>
      <c r="CZ56" s="142">
        <v>7.5049000000000001</v>
      </c>
      <c r="DA56" s="142">
        <v>6.3506999999999998</v>
      </c>
      <c r="DB56" s="142">
        <v>-12.34</v>
      </c>
      <c r="DC56" s="141"/>
      <c r="DD56" s="141"/>
      <c r="DE56" s="141"/>
      <c r="DF56" s="142">
        <v>25.1008</v>
      </c>
      <c r="DG56" s="141"/>
      <c r="DH56" s="141"/>
      <c r="DI56" s="142">
        <v>-23.7</v>
      </c>
      <c r="DJ56" s="142">
        <v>-22.6</v>
      </c>
      <c r="DK56" s="142">
        <v>-1.7125999999999999</v>
      </c>
      <c r="DL56" s="142">
        <v>-0.187</v>
      </c>
      <c r="DM56" s="142">
        <v>8.3637999999999995</v>
      </c>
      <c r="DN56" s="142">
        <v>7.0566000000000004</v>
      </c>
      <c r="DO56" s="142">
        <v>0.35</v>
      </c>
      <c r="DP56" s="142">
        <v>-2.3199999999999998</v>
      </c>
      <c r="DQ56" s="142">
        <v>9.1449999999999996</v>
      </c>
      <c r="DR56" s="142">
        <v>-26.486499999999999</v>
      </c>
      <c r="DS56" s="142">
        <v>-14.3</v>
      </c>
      <c r="DT56" s="141"/>
      <c r="DU56" s="142">
        <v>19.190000000000001</v>
      </c>
      <c r="DV56" s="142">
        <v>4.0599999999999996</v>
      </c>
      <c r="DW56" s="142">
        <v>-26.836400000000001</v>
      </c>
      <c r="DX56" s="142">
        <v>-13.3636</v>
      </c>
      <c r="DY56" s="142">
        <v>-43.577300000000001</v>
      </c>
      <c r="DZ56" s="142">
        <v>-42.209099999999999</v>
      </c>
      <c r="EA56" s="141"/>
      <c r="EB56" s="142">
        <v>-22.0749</v>
      </c>
      <c r="EC56" s="142">
        <v>-29.941600000000001</v>
      </c>
      <c r="ED56" s="142">
        <v>-29.787099999999999</v>
      </c>
      <c r="EE56" s="142">
        <v>-19.204999999999998</v>
      </c>
      <c r="EF56" s="142">
        <v>-23.356200000000001</v>
      </c>
      <c r="EG56" s="142">
        <v>-11.967000000000001</v>
      </c>
      <c r="EH56" s="142">
        <v>-104.7616</v>
      </c>
      <c r="EI56" s="142">
        <v>-18.043800000000001</v>
      </c>
      <c r="EJ56" s="141"/>
      <c r="EK56" s="142">
        <v>-12.9671</v>
      </c>
      <c r="EL56" s="142">
        <v>-12.6004</v>
      </c>
      <c r="EM56" s="142">
        <v>20.1587</v>
      </c>
      <c r="EN56" s="142">
        <v>-14.579599999999999</v>
      </c>
      <c r="EO56" s="142">
        <v>-13.817600000000001</v>
      </c>
      <c r="EP56" s="142">
        <v>-8.1959999999999997</v>
      </c>
      <c r="EQ56" s="142">
        <v>-25.116499999999998</v>
      </c>
      <c r="ER56" s="142">
        <v>-25.107099999999999</v>
      </c>
      <c r="ES56" s="142">
        <v>8.7963000000000005</v>
      </c>
      <c r="ET56" s="141"/>
      <c r="EU56" s="142">
        <v>-5.55</v>
      </c>
      <c r="EV56" s="142">
        <v>0</v>
      </c>
      <c r="EW56" s="142">
        <v>9.6100999999999992</v>
      </c>
      <c r="EX56" s="142">
        <v>-30.183399999999999</v>
      </c>
      <c r="EY56" s="142">
        <v>-11.9657</v>
      </c>
      <c r="EZ56" s="142">
        <v>-12.2287</v>
      </c>
      <c r="FA56" s="142">
        <v>8.9948999999999995</v>
      </c>
      <c r="FB56" s="142">
        <v>9.3331</v>
      </c>
      <c r="FC56" s="142">
        <v>-25.490100000000002</v>
      </c>
      <c r="FD56" s="142">
        <v>3.6021000000000001</v>
      </c>
      <c r="FE56" s="141"/>
      <c r="FF56" s="142">
        <v>3.3761999999999999</v>
      </c>
      <c r="FG56" s="141"/>
      <c r="FH56" s="141"/>
      <c r="FI56" s="141"/>
      <c r="FJ56" s="142">
        <v>11.387</v>
      </c>
      <c r="FK56" s="142">
        <v>11.2196</v>
      </c>
      <c r="FL56" s="142">
        <v>-23.109000000000002</v>
      </c>
      <c r="FM56" s="142">
        <v>23.335999999999999</v>
      </c>
      <c r="FN56" s="142">
        <v>23.5945</v>
      </c>
      <c r="FO56" s="142">
        <v>-9.141</v>
      </c>
      <c r="FP56" s="141"/>
      <c r="FQ56" s="142">
        <v>21.095300000000002</v>
      </c>
      <c r="FR56" s="142">
        <v>-14.22</v>
      </c>
      <c r="FS56" s="142">
        <v>-0.6038</v>
      </c>
      <c r="FT56" s="142">
        <v>0.1925</v>
      </c>
      <c r="FU56" s="142">
        <v>-0.05</v>
      </c>
      <c r="FV56" s="142">
        <v>1.7</v>
      </c>
      <c r="FW56" s="141"/>
      <c r="FX56" s="141"/>
      <c r="FY56" s="142">
        <v>2.423</v>
      </c>
      <c r="FZ56" s="142">
        <v>0.51200000000000001</v>
      </c>
      <c r="GA56" s="141"/>
      <c r="GB56" s="142">
        <v>1.75</v>
      </c>
      <c r="GC56" s="142">
        <v>-16.498100000000001</v>
      </c>
      <c r="GD56" s="142">
        <v>-9.3316999999999997</v>
      </c>
      <c r="GE56" s="142">
        <v>-3.19</v>
      </c>
      <c r="GF56" s="142">
        <v>27.813300000000002</v>
      </c>
      <c r="GG56" s="141"/>
      <c r="GH56" s="142">
        <v>20.951499999999999</v>
      </c>
      <c r="GI56" s="142">
        <v>-4.6691000000000003</v>
      </c>
      <c r="GJ56" s="142">
        <v>-5.2519999999999998</v>
      </c>
      <c r="GK56" s="142">
        <v>2.3555000000000001</v>
      </c>
      <c r="GL56" s="141"/>
      <c r="GM56" s="141"/>
      <c r="GN56" s="142">
        <v>-10.7316</v>
      </c>
      <c r="GO56" s="142">
        <v>-27.674600000000002</v>
      </c>
      <c r="GP56" s="142">
        <v>3.3519000000000001</v>
      </c>
      <c r="GQ56" s="142">
        <v>-22.508400000000002</v>
      </c>
      <c r="GR56" s="142">
        <v>5.2630999999999997</v>
      </c>
      <c r="GS56" s="142">
        <v>4.0960000000000001</v>
      </c>
      <c r="GT56" s="142">
        <v>116.31870000000001</v>
      </c>
      <c r="GU56" s="142">
        <v>-9.3970000000000002</v>
      </c>
      <c r="GV56" s="142">
        <v>-9.8312000000000008</v>
      </c>
      <c r="GW56" s="142">
        <v>-8.4556000000000004</v>
      </c>
      <c r="GX56" s="142">
        <v>5.5065999999999997</v>
      </c>
      <c r="GY56" s="142">
        <v>6.3438999999999997</v>
      </c>
      <c r="GZ56" s="142">
        <v>6.3846999999999996</v>
      </c>
      <c r="HA56" s="142">
        <v>5</v>
      </c>
      <c r="HB56" s="142">
        <v>-9.5079999999999991</v>
      </c>
      <c r="HC56" s="142">
        <v>-7.5331000000000001</v>
      </c>
      <c r="HD56" s="142">
        <v>0.42</v>
      </c>
      <c r="HE56" s="142">
        <v>-5.8897000000000004</v>
      </c>
      <c r="HF56" s="142">
        <v>6.9832000000000001</v>
      </c>
      <c r="HG56" s="142">
        <v>27.029900000000001</v>
      </c>
      <c r="HH56" s="142">
        <v>92.7149</v>
      </c>
      <c r="HI56" s="142">
        <v>-13.418100000000001</v>
      </c>
      <c r="HJ56" s="142">
        <v>37.433100000000003</v>
      </c>
      <c r="HK56" s="141"/>
      <c r="HL56" s="142">
        <v>6.9699</v>
      </c>
      <c r="HM56" s="142">
        <v>0</v>
      </c>
      <c r="HN56" s="142">
        <v>0</v>
      </c>
      <c r="HO56" s="141"/>
      <c r="HP56" s="141"/>
      <c r="HQ56" s="142">
        <v>-15.9565</v>
      </c>
      <c r="HR56" s="142">
        <v>-15.357699999999999</v>
      </c>
      <c r="HS56" s="142">
        <v>-14.2118</v>
      </c>
      <c r="HT56" s="142">
        <v>-14.631399999999999</v>
      </c>
      <c r="HU56" s="142">
        <v>16.52</v>
      </c>
      <c r="HV56" s="142">
        <v>16.77</v>
      </c>
      <c r="HW56" s="142">
        <v>-24.3</v>
      </c>
      <c r="HX56" s="142">
        <v>-24.9</v>
      </c>
      <c r="HY56" s="142">
        <v>0.19500000000000001</v>
      </c>
      <c r="HZ56" s="142">
        <v>-6.72</v>
      </c>
      <c r="IA56" s="142">
        <v>43.187600000000003</v>
      </c>
      <c r="IB56" s="142">
        <v>27.5822</v>
      </c>
      <c r="IC56" s="142">
        <v>27.4681</v>
      </c>
      <c r="ID56" s="141"/>
      <c r="IE56" s="142">
        <v>-24.8</v>
      </c>
      <c r="IF56" s="142">
        <v>1.2</v>
      </c>
      <c r="IG56" s="142">
        <v>0.4</v>
      </c>
      <c r="IH56" s="141"/>
      <c r="II56" s="141"/>
      <c r="IJ56" s="142">
        <v>-121.9482</v>
      </c>
      <c r="IK56" s="142">
        <v>40.194899999999997</v>
      </c>
      <c r="IL56" s="142">
        <v>-267.12169999999998</v>
      </c>
      <c r="IM56" s="142">
        <v>-21.215299999999999</v>
      </c>
      <c r="IN56" s="142">
        <v>-27.449100000000001</v>
      </c>
      <c r="IO56" s="142">
        <v>105.0335</v>
      </c>
      <c r="IP56" s="142">
        <v>61.180900000000001</v>
      </c>
      <c r="IQ56" s="142">
        <v>115.2419</v>
      </c>
      <c r="IR56" s="142">
        <v>97.596299999999999</v>
      </c>
      <c r="IS56" s="142">
        <v>37.455100000000002</v>
      </c>
      <c r="IT56" s="142">
        <v>23.324400000000001</v>
      </c>
      <c r="IU56" s="142">
        <v>21.648900000000001</v>
      </c>
      <c r="IV56" s="142">
        <v>-4.0777000000000001</v>
      </c>
      <c r="IW56" s="142">
        <v>193.32929999999999</v>
      </c>
      <c r="IX56" s="142">
        <v>-199.7818</v>
      </c>
      <c r="IY56" s="142">
        <v>-8.0749999999999993</v>
      </c>
      <c r="IZ56" s="142">
        <v>16.126899999999999</v>
      </c>
      <c r="JA56" s="142">
        <v>-0.93630000000000002</v>
      </c>
      <c r="JB56" s="141"/>
      <c r="JC56" s="142">
        <v>-3.52</v>
      </c>
      <c r="JD56" s="142">
        <v>-1.472</v>
      </c>
      <c r="JE56" s="142">
        <v>-1.49</v>
      </c>
      <c r="JF56" s="142">
        <v>-1.04</v>
      </c>
      <c r="JG56" s="142">
        <v>1.52</v>
      </c>
      <c r="JH56" s="142">
        <v>-1.5385</v>
      </c>
      <c r="JI56" s="142">
        <v>-7.6158000000000001</v>
      </c>
      <c r="JJ56" s="142">
        <v>4.3380999999999998</v>
      </c>
      <c r="JK56" s="142">
        <v>3.6941999999999999</v>
      </c>
      <c r="JL56" s="142">
        <v>9.8000000000000007</v>
      </c>
      <c r="JM56" s="142">
        <v>-6.9000000000000006E-2</v>
      </c>
      <c r="JN56" s="142">
        <v>-1.014</v>
      </c>
      <c r="JO56" s="141"/>
      <c r="JP56" s="141"/>
      <c r="JQ56" s="142">
        <v>5.6246</v>
      </c>
      <c r="JR56" s="142">
        <v>2.89</v>
      </c>
      <c r="JS56" s="142">
        <v>4.6173999999999999</v>
      </c>
      <c r="JT56" s="141"/>
      <c r="JU56" s="142">
        <v>9.8000000000000007</v>
      </c>
      <c r="JV56" s="142">
        <v>10.838200000000001</v>
      </c>
      <c r="JW56" s="142">
        <v>0.17</v>
      </c>
      <c r="JX56" s="141"/>
      <c r="JY56" s="142">
        <v>-15.5784</v>
      </c>
      <c r="JZ56" s="142">
        <v>0.87960000000000005</v>
      </c>
      <c r="KA56" s="142">
        <v>-23.2315</v>
      </c>
      <c r="KB56" s="142">
        <v>-12.310600000000001</v>
      </c>
      <c r="KC56" s="142">
        <v>-4.3639000000000001</v>
      </c>
      <c r="KD56" s="142">
        <v>-27.495000000000001</v>
      </c>
      <c r="KE56" s="142">
        <v>0</v>
      </c>
      <c r="KF56" s="142">
        <v>-2.7</v>
      </c>
      <c r="KG56" s="142">
        <v>-11.7</v>
      </c>
      <c r="KH56" s="142">
        <v>38.413400000000003</v>
      </c>
      <c r="KI56" s="142">
        <v>-109.9037</v>
      </c>
    </row>
    <row r="57" spans="1:295" x14ac:dyDescent="0.25">
      <c r="A57" s="196" t="s">
        <v>825</v>
      </c>
      <c r="B57" s="196"/>
      <c r="C57" s="143">
        <v>0</v>
      </c>
      <c r="D57" s="143">
        <v>3.7086999999999999</v>
      </c>
      <c r="E57" s="143">
        <v>-4.2431000000000001</v>
      </c>
      <c r="F57" s="143">
        <v>5.7534000000000001</v>
      </c>
      <c r="G57" s="143">
        <v>10.024900000000001</v>
      </c>
      <c r="H57" s="143">
        <v>0</v>
      </c>
      <c r="I57" s="143">
        <v>24.3188</v>
      </c>
      <c r="J57" s="143">
        <v>0</v>
      </c>
      <c r="K57" s="143">
        <v>23.508500000000002</v>
      </c>
      <c r="L57" s="143">
        <v>10.544700000000001</v>
      </c>
      <c r="M57" s="143">
        <v>11.9155</v>
      </c>
      <c r="N57" s="143">
        <v>-2.2200000000000002</v>
      </c>
      <c r="O57" s="143">
        <v>-17.600000000000001</v>
      </c>
      <c r="P57" s="143">
        <v>19.8</v>
      </c>
      <c r="Q57" s="143">
        <v>9.1080000000000005</v>
      </c>
      <c r="R57" s="143">
        <v>-11</v>
      </c>
      <c r="S57" s="143">
        <v>4.8446999999999996</v>
      </c>
      <c r="T57" s="143">
        <v>11.2141</v>
      </c>
      <c r="U57" s="143">
        <v>8.8552999999999997</v>
      </c>
      <c r="V57" s="143">
        <v>8.8911999999999995</v>
      </c>
      <c r="W57" s="143">
        <v>15.273199999999999</v>
      </c>
      <c r="X57" s="143">
        <v>4.2335000000000003</v>
      </c>
      <c r="Y57" s="143">
        <v>2.0373999999999999</v>
      </c>
      <c r="Z57" s="143">
        <v>2.7342</v>
      </c>
      <c r="AA57" s="143">
        <v>0</v>
      </c>
      <c r="AB57" s="143">
        <v>-0.53200000000000003</v>
      </c>
      <c r="AC57" s="143">
        <v>0</v>
      </c>
      <c r="AD57" s="143">
        <v>-0.39900000000000002</v>
      </c>
      <c r="AE57" s="143">
        <v>4.2889999999999997</v>
      </c>
      <c r="AF57" s="143">
        <v>-8.8800000000000008</v>
      </c>
      <c r="AG57" s="143">
        <v>13.2</v>
      </c>
      <c r="AH57" s="143">
        <v>-0.85799999999999998</v>
      </c>
      <c r="AI57" s="143">
        <v>0.32500000000000001</v>
      </c>
      <c r="AJ57" s="143">
        <v>0</v>
      </c>
      <c r="AK57" s="143">
        <v>-11.84</v>
      </c>
      <c r="AL57" s="143">
        <v>-10</v>
      </c>
      <c r="AM57" s="143">
        <v>-4.54</v>
      </c>
      <c r="AN57" s="143">
        <v>-4.41</v>
      </c>
      <c r="AO57" s="143">
        <v>8.6882000000000001</v>
      </c>
      <c r="AP57" s="143">
        <v>4.2759999999999998</v>
      </c>
      <c r="AQ57" s="143">
        <v>28.843</v>
      </c>
      <c r="AR57" s="143">
        <v>30.526599999999998</v>
      </c>
      <c r="AS57" s="143">
        <v>-8.7500999999999998</v>
      </c>
      <c r="AT57" s="143">
        <v>0</v>
      </c>
      <c r="AU57" s="143">
        <v>7.5999999999999998E-2</v>
      </c>
      <c r="AV57" s="143">
        <v>16.617100000000001</v>
      </c>
      <c r="AW57" s="143">
        <v>19.2363</v>
      </c>
      <c r="AX57" s="143">
        <v>-4.2817999999999996</v>
      </c>
      <c r="AY57" s="143">
        <v>-1.6002000000000001</v>
      </c>
      <c r="AZ57" s="143">
        <v>29.606400000000001</v>
      </c>
      <c r="BA57" s="143">
        <v>35.298200000000001</v>
      </c>
      <c r="BB57" s="143">
        <v>106.07040000000001</v>
      </c>
      <c r="BC57" s="143">
        <v>23.238700000000001</v>
      </c>
      <c r="BD57" s="143">
        <v>-3.2</v>
      </c>
      <c r="BE57" s="143">
        <v>-3.2</v>
      </c>
      <c r="BF57" s="143">
        <v>2.5999999999999999E-3</v>
      </c>
      <c r="BG57" s="143">
        <v>-16.334099999999999</v>
      </c>
      <c r="BH57" s="143">
        <v>-2.8269000000000002</v>
      </c>
      <c r="BI57" s="143">
        <v>0</v>
      </c>
      <c r="BJ57" s="143">
        <v>13.140599999999999</v>
      </c>
      <c r="BK57" s="143">
        <v>9.8795999999999999</v>
      </c>
      <c r="BL57" s="143">
        <v>5.7991000000000001</v>
      </c>
      <c r="BM57" s="143">
        <v>3.9802</v>
      </c>
      <c r="BN57" s="143">
        <v>-41.627200000000002</v>
      </c>
      <c r="BO57" s="143">
        <v>95.217699999999994</v>
      </c>
      <c r="BP57" s="143">
        <v>95.034599999999998</v>
      </c>
      <c r="BQ57" s="143">
        <v>60.6235</v>
      </c>
      <c r="BR57" s="143">
        <v>-29.720400000000001</v>
      </c>
      <c r="BS57" s="143">
        <v>0</v>
      </c>
      <c r="BT57" s="143">
        <v>0</v>
      </c>
      <c r="BU57" s="143">
        <v>0</v>
      </c>
      <c r="BV57" s="143">
        <v>44.438899999999997</v>
      </c>
      <c r="BW57" s="143">
        <v>11.22</v>
      </c>
      <c r="BX57" s="143">
        <v>14.96</v>
      </c>
      <c r="BY57" s="143">
        <v>-2.39</v>
      </c>
      <c r="BZ57" s="143">
        <v>16.36</v>
      </c>
      <c r="CA57" s="143">
        <v>-18.079999999999998</v>
      </c>
      <c r="CB57" s="143">
        <v>-17.678100000000001</v>
      </c>
      <c r="CC57" s="143">
        <v>50.452800000000003</v>
      </c>
      <c r="CD57" s="143">
        <v>49.865000000000002</v>
      </c>
      <c r="CE57" s="143">
        <v>38.092300000000002</v>
      </c>
      <c r="CF57" s="143">
        <v>-3.6638999999999999</v>
      </c>
      <c r="CG57" s="143">
        <v>-3.7248000000000001</v>
      </c>
      <c r="CH57" s="143">
        <v>13.1494</v>
      </c>
      <c r="CI57" s="143">
        <v>34.091799999999999</v>
      </c>
      <c r="CJ57" s="143">
        <v>0</v>
      </c>
      <c r="CK57" s="143">
        <v>0</v>
      </c>
      <c r="CL57" s="143">
        <v>17.100000000000001</v>
      </c>
      <c r="CM57" s="143">
        <v>0.9</v>
      </c>
      <c r="CN57" s="143">
        <v>-2.13</v>
      </c>
      <c r="CO57" s="143">
        <v>35.864699999999999</v>
      </c>
      <c r="CP57" s="143">
        <v>35.846800000000002</v>
      </c>
      <c r="CQ57" s="143">
        <v>33.997500000000002</v>
      </c>
      <c r="CR57" s="143">
        <v>73.754900000000006</v>
      </c>
      <c r="CS57" s="143">
        <v>72.991799999999998</v>
      </c>
      <c r="CT57" s="143">
        <v>-23.5364</v>
      </c>
      <c r="CU57" s="143">
        <v>-9.8416999999999994</v>
      </c>
      <c r="CV57" s="143">
        <v>-19.748799999999999</v>
      </c>
      <c r="CW57" s="143">
        <v>5.1253000000000002</v>
      </c>
      <c r="CX57" s="143">
        <v>38.49</v>
      </c>
      <c r="CY57" s="143">
        <v>16.010000000000002</v>
      </c>
      <c r="CZ57" s="143">
        <v>16.254899999999999</v>
      </c>
      <c r="DA57" s="143">
        <v>14.8468</v>
      </c>
      <c r="DB57" s="143">
        <v>-7.8</v>
      </c>
      <c r="DC57" s="143">
        <v>0</v>
      </c>
      <c r="DD57" s="143">
        <v>0</v>
      </c>
      <c r="DE57" s="143">
        <v>0</v>
      </c>
      <c r="DF57" s="143">
        <v>39.0687</v>
      </c>
      <c r="DG57" s="143">
        <v>0</v>
      </c>
      <c r="DH57" s="143">
        <v>0</v>
      </c>
      <c r="DI57" s="143">
        <v>-9.8000000000000007</v>
      </c>
      <c r="DJ57" s="143">
        <v>-9.6</v>
      </c>
      <c r="DK57" s="143">
        <v>1.4191</v>
      </c>
      <c r="DL57" s="143">
        <v>15.9015</v>
      </c>
      <c r="DM57" s="143">
        <v>17.3536</v>
      </c>
      <c r="DN57" s="143">
        <v>25.425699999999999</v>
      </c>
      <c r="DO57" s="143">
        <v>17.07</v>
      </c>
      <c r="DP57" s="143">
        <v>-1.03</v>
      </c>
      <c r="DQ57" s="143">
        <v>17.297999999999998</v>
      </c>
      <c r="DR57" s="143">
        <v>-1.0676000000000001</v>
      </c>
      <c r="DS57" s="143">
        <v>-5.22</v>
      </c>
      <c r="DT57" s="143">
        <v>0</v>
      </c>
      <c r="DU57" s="143">
        <v>34.49</v>
      </c>
      <c r="DV57" s="143">
        <v>15.66</v>
      </c>
      <c r="DW57" s="143">
        <v>-3.2726999999999999</v>
      </c>
      <c r="DX57" s="143">
        <v>-2.3273000000000001</v>
      </c>
      <c r="DY57" s="143">
        <v>-35.6282</v>
      </c>
      <c r="DZ57" s="143">
        <v>-34.872700000000002</v>
      </c>
      <c r="EA57" s="143">
        <v>36.81</v>
      </c>
      <c r="EB57" s="143">
        <v>2.5261999999999998</v>
      </c>
      <c r="EC57" s="143">
        <v>-7.6303000000000001</v>
      </c>
      <c r="ED57" s="143">
        <v>-6.9903000000000004</v>
      </c>
      <c r="EE57" s="143">
        <v>-5.7272999999999996</v>
      </c>
      <c r="EF57" s="143">
        <v>-11.623900000000001</v>
      </c>
      <c r="EG57" s="143">
        <v>-10.409000000000001</v>
      </c>
      <c r="EH57" s="143">
        <v>-24.106400000000001</v>
      </c>
      <c r="EI57" s="143">
        <v>-10.727399999999999</v>
      </c>
      <c r="EJ57" s="143">
        <v>0</v>
      </c>
      <c r="EK57" s="143">
        <v>-7.2506000000000004</v>
      </c>
      <c r="EL57" s="143">
        <v>-6.5991999999999997</v>
      </c>
      <c r="EM57" s="143">
        <v>28.9419</v>
      </c>
      <c r="EN57" s="143">
        <v>2.2606000000000002</v>
      </c>
      <c r="EO57" s="143">
        <v>1.8069</v>
      </c>
      <c r="EP57" s="143">
        <v>21.52</v>
      </c>
      <c r="EQ57" s="143">
        <v>-23.594000000000001</v>
      </c>
      <c r="ER57" s="143">
        <v>-23.1204</v>
      </c>
      <c r="ES57" s="143">
        <v>17.154399999999999</v>
      </c>
      <c r="ET57" s="143">
        <v>6.8</v>
      </c>
      <c r="EU57" s="143">
        <v>1.57</v>
      </c>
      <c r="EV57" s="143">
        <v>5.4</v>
      </c>
      <c r="EW57" s="143">
        <v>13.2376</v>
      </c>
      <c r="EX57" s="143">
        <v>-1.3801000000000001</v>
      </c>
      <c r="EY57" s="143">
        <v>-4.1226000000000003</v>
      </c>
      <c r="EZ57" s="143">
        <v>-4.2530000000000001</v>
      </c>
      <c r="FA57" s="143">
        <v>13.617900000000001</v>
      </c>
      <c r="FB57" s="143">
        <v>17.5244</v>
      </c>
      <c r="FC57" s="143">
        <v>-16.392299999999999</v>
      </c>
      <c r="FD57" s="143">
        <v>8.2690000000000001</v>
      </c>
      <c r="FE57" s="143">
        <v>0</v>
      </c>
      <c r="FF57" s="143">
        <v>7.9169</v>
      </c>
      <c r="FG57" s="143">
        <v>4.9130000000000003</v>
      </c>
      <c r="FH57" s="143">
        <v>4.8045999999999998</v>
      </c>
      <c r="FI57" s="143">
        <v>4.1218000000000004</v>
      </c>
      <c r="FJ57" s="143">
        <v>29.974699999999999</v>
      </c>
      <c r="FK57" s="143">
        <v>30.142099999999999</v>
      </c>
      <c r="FL57" s="143">
        <v>-17.415500000000002</v>
      </c>
      <c r="FM57" s="143">
        <v>42.777000000000001</v>
      </c>
      <c r="FN57" s="143">
        <v>42.716299999999997</v>
      </c>
      <c r="FO57" s="143">
        <v>-4.7727000000000004</v>
      </c>
      <c r="FP57" s="143">
        <v>0</v>
      </c>
      <c r="FQ57" s="143">
        <v>27.101199999999999</v>
      </c>
      <c r="FR57" s="143">
        <v>-13.8</v>
      </c>
      <c r="FS57" s="143">
        <v>-0.29980000000000001</v>
      </c>
      <c r="FT57" s="143">
        <v>0.28039999999999998</v>
      </c>
      <c r="FU57" s="143">
        <v>1.96</v>
      </c>
      <c r="FV57" s="143">
        <v>6.3</v>
      </c>
      <c r="FW57" s="143">
        <v>-17.672999999999998</v>
      </c>
      <c r="FX57" s="143">
        <v>4.0372000000000003</v>
      </c>
      <c r="FY57" s="143">
        <v>3.0489999999999999</v>
      </c>
      <c r="FZ57" s="143">
        <v>0.76400000000000001</v>
      </c>
      <c r="GA57" s="143">
        <v>3.4658000000000002</v>
      </c>
      <c r="GB57" s="143">
        <v>13.11</v>
      </c>
      <c r="GC57" s="143">
        <v>2.1343000000000001</v>
      </c>
      <c r="GD57" s="143">
        <v>9.7017000000000007</v>
      </c>
      <c r="GE57" s="143">
        <v>-1.65</v>
      </c>
      <c r="GF57" s="143">
        <v>31.525200000000002</v>
      </c>
      <c r="GG57" s="143">
        <v>0</v>
      </c>
      <c r="GH57" s="143">
        <v>27.540500000000002</v>
      </c>
      <c r="GI57" s="143">
        <v>-2.5350000000000001</v>
      </c>
      <c r="GJ57" s="143">
        <v>-2.7515999999999998</v>
      </c>
      <c r="GK57" s="143">
        <v>3.5489000000000002</v>
      </c>
      <c r="GL57" s="143">
        <v>0</v>
      </c>
      <c r="GM57" s="143">
        <v>0</v>
      </c>
      <c r="GN57" s="143">
        <v>-10.1807</v>
      </c>
      <c r="GO57" s="143">
        <v>19.630700000000001</v>
      </c>
      <c r="GP57" s="143">
        <v>5.5719000000000003</v>
      </c>
      <c r="GQ57" s="143">
        <v>-17.5306</v>
      </c>
      <c r="GR57" s="143">
        <v>6.5839999999999996</v>
      </c>
      <c r="GS57" s="143">
        <v>6.3864000000000001</v>
      </c>
      <c r="GT57" s="143">
        <v>132.83949999999999</v>
      </c>
      <c r="GU57" s="143">
        <v>-4.4953000000000003</v>
      </c>
      <c r="GV57" s="143">
        <v>-2.7618999999999998</v>
      </c>
      <c r="GW57" s="143">
        <v>7.5225999999999997</v>
      </c>
      <c r="GX57" s="143">
        <v>6.4337999999999997</v>
      </c>
      <c r="GY57" s="143">
        <v>9.4063999999999997</v>
      </c>
      <c r="GZ57" s="143">
        <v>9.5182000000000002</v>
      </c>
      <c r="HA57" s="143">
        <v>6.1919000000000004</v>
      </c>
      <c r="HB57" s="143">
        <v>0</v>
      </c>
      <c r="HC57" s="143">
        <v>0</v>
      </c>
      <c r="HD57" s="143">
        <v>8.8000000000000007</v>
      </c>
      <c r="HE57" s="143">
        <v>0</v>
      </c>
      <c r="HF57" s="143">
        <v>22.2881</v>
      </c>
      <c r="HG57" s="143">
        <v>69.859899999999996</v>
      </c>
      <c r="HH57" s="143">
        <v>119.184</v>
      </c>
      <c r="HI57" s="143">
        <v>-10.181100000000001</v>
      </c>
      <c r="HJ57" s="143">
        <v>41.683799999999998</v>
      </c>
      <c r="HK57" s="143">
        <v>0</v>
      </c>
      <c r="HL57" s="143">
        <v>9.6984999999999992</v>
      </c>
      <c r="HM57" s="143">
        <v>0</v>
      </c>
      <c r="HN57" s="143">
        <v>0</v>
      </c>
      <c r="HO57" s="143">
        <v>37.290900000000001</v>
      </c>
      <c r="HP57" s="143">
        <v>31.328600000000002</v>
      </c>
      <c r="HQ57" s="143">
        <v>-5.3326000000000002</v>
      </c>
      <c r="HR57" s="143">
        <v>-5.1292999999999997</v>
      </c>
      <c r="HS57" s="143">
        <v>-11.627000000000001</v>
      </c>
      <c r="HT57" s="143">
        <v>-11.613200000000001</v>
      </c>
      <c r="HU57" s="143">
        <v>31.53</v>
      </c>
      <c r="HV57" s="143">
        <v>32.270000000000003</v>
      </c>
      <c r="HW57" s="143">
        <v>-18.7</v>
      </c>
      <c r="HX57" s="143">
        <v>-18.399999999999999</v>
      </c>
      <c r="HY57" s="143">
        <v>0.4587</v>
      </c>
      <c r="HZ57" s="143">
        <v>14.56</v>
      </c>
      <c r="IA57" s="143">
        <v>58.595300000000002</v>
      </c>
      <c r="IB57" s="143">
        <v>31.474900000000002</v>
      </c>
      <c r="IC57" s="143">
        <v>31.376000000000001</v>
      </c>
      <c r="ID57" s="143">
        <v>-10.6</v>
      </c>
      <c r="IE57" s="143">
        <v>-20.9</v>
      </c>
      <c r="IF57" s="143">
        <v>8.1999999999999993</v>
      </c>
      <c r="IG57" s="143">
        <v>8</v>
      </c>
      <c r="IH57" s="143">
        <v>-17.413900000000002</v>
      </c>
      <c r="II57" s="143">
        <v>-17.279800000000002</v>
      </c>
      <c r="IJ57" s="143">
        <v>-113.99509999999999</v>
      </c>
      <c r="IK57" s="143">
        <v>48.713299999999997</v>
      </c>
      <c r="IL57" s="143">
        <v>-205.8468</v>
      </c>
      <c r="IM57" s="143">
        <v>9.6702999999999992</v>
      </c>
      <c r="IN57" s="143">
        <v>-25.724499999999999</v>
      </c>
      <c r="IO57" s="143">
        <v>114.2265</v>
      </c>
      <c r="IP57" s="143">
        <v>122.10380000000001</v>
      </c>
      <c r="IQ57" s="143">
        <v>121.2675</v>
      </c>
      <c r="IR57" s="143">
        <v>114.84690000000001</v>
      </c>
      <c r="IS57" s="143">
        <v>50.618600000000001</v>
      </c>
      <c r="IT57" s="143">
        <v>24.7697</v>
      </c>
      <c r="IU57" s="143">
        <v>22.946100000000001</v>
      </c>
      <c r="IV57" s="143">
        <v>13.5648</v>
      </c>
      <c r="IW57" s="143">
        <v>209.1814</v>
      </c>
      <c r="IX57" s="143">
        <v>-186.1343</v>
      </c>
      <c r="IY57" s="143">
        <v>62.766100000000002</v>
      </c>
      <c r="IZ57" s="143">
        <v>72.099699999999999</v>
      </c>
      <c r="JA57" s="143">
        <v>0.65800000000000003</v>
      </c>
      <c r="JB57" s="143">
        <v>12.214</v>
      </c>
      <c r="JC57" s="143">
        <v>-3.04</v>
      </c>
      <c r="JD57" s="143">
        <v>2.5000000000000001E-2</v>
      </c>
      <c r="JE57" s="143">
        <v>2.7E-2</v>
      </c>
      <c r="JF57" s="143">
        <v>2.4</v>
      </c>
      <c r="JG57" s="143">
        <v>3.44</v>
      </c>
      <c r="JH57" s="143">
        <v>-0.4909</v>
      </c>
      <c r="JI57" s="143">
        <v>-4.8019999999999996</v>
      </c>
      <c r="JJ57" s="143">
        <v>6.5049000000000001</v>
      </c>
      <c r="JK57" s="143">
        <v>5.2750000000000004</v>
      </c>
      <c r="JL57" s="143">
        <v>12.1</v>
      </c>
      <c r="JM57" s="143">
        <v>3.8410000000000002</v>
      </c>
      <c r="JN57" s="143">
        <v>3.8559999999999999</v>
      </c>
      <c r="JO57" s="143">
        <v>2.9033000000000002</v>
      </c>
      <c r="JP57" s="143">
        <v>3.3323</v>
      </c>
      <c r="JQ57" s="143">
        <v>5.6246</v>
      </c>
      <c r="JR57" s="143">
        <v>5.0488999999999997</v>
      </c>
      <c r="JS57" s="143">
        <v>5.2610999999999999</v>
      </c>
      <c r="JT57" s="143">
        <v>0</v>
      </c>
      <c r="JU57" s="143">
        <v>14.7</v>
      </c>
      <c r="JV57" s="143">
        <v>10.8416</v>
      </c>
      <c r="JW57" s="143">
        <v>1.41</v>
      </c>
      <c r="JX57" s="143">
        <v>0</v>
      </c>
      <c r="JY57" s="143">
        <v>-10.389699999999999</v>
      </c>
      <c r="JZ57" s="143">
        <v>4.1361999999999997</v>
      </c>
      <c r="KA57" s="143">
        <v>-19.680099999999999</v>
      </c>
      <c r="KB57" s="143">
        <v>-7.3098999999999998</v>
      </c>
      <c r="KC57" s="143">
        <v>-2.0653999999999999</v>
      </c>
      <c r="KD57" s="143">
        <v>-22.1435</v>
      </c>
      <c r="KE57" s="143">
        <v>5.1626000000000003</v>
      </c>
      <c r="KF57" s="143">
        <v>1.6</v>
      </c>
      <c r="KG57" s="143">
        <v>-7.6</v>
      </c>
      <c r="KH57" s="143">
        <v>47.204099999999997</v>
      </c>
      <c r="KI57" s="143">
        <v>-29.223800000000001</v>
      </c>
    </row>
    <row r="58" spans="1:295" x14ac:dyDescent="0.25">
      <c r="A58" s="196" t="s">
        <v>826</v>
      </c>
      <c r="B58" s="196"/>
      <c r="C58" s="143">
        <v>0</v>
      </c>
      <c r="D58" s="143">
        <v>-0.82489999999999997</v>
      </c>
      <c r="E58" s="143">
        <v>-9.5776000000000003</v>
      </c>
      <c r="F58" s="143">
        <v>-0.91879999999999995</v>
      </c>
      <c r="G58" s="143">
        <v>7.7525000000000004</v>
      </c>
      <c r="H58" s="143">
        <v>0</v>
      </c>
      <c r="I58" s="143">
        <v>11.8789</v>
      </c>
      <c r="J58" s="143">
        <v>0</v>
      </c>
      <c r="K58" s="143">
        <v>6.9778000000000002</v>
      </c>
      <c r="L58" s="143">
        <v>2.1549</v>
      </c>
      <c r="M58" s="143">
        <v>2.8685</v>
      </c>
      <c r="N58" s="143">
        <v>-11.1</v>
      </c>
      <c r="O58" s="143">
        <v>-41.8</v>
      </c>
      <c r="P58" s="143">
        <v>-4.4000000000000004</v>
      </c>
      <c r="Q58" s="143">
        <v>1.6559999999999999</v>
      </c>
      <c r="R58" s="143">
        <v>-28.6</v>
      </c>
      <c r="S58" s="143">
        <v>0.2366</v>
      </c>
      <c r="T58" s="143">
        <v>-12.023</v>
      </c>
      <c r="U58" s="143">
        <v>3.3654000000000002</v>
      </c>
      <c r="V58" s="143">
        <v>3.2421000000000002</v>
      </c>
      <c r="W58" s="143">
        <v>5.7361000000000004</v>
      </c>
      <c r="X58" s="143">
        <v>0.48599999999999999</v>
      </c>
      <c r="Y58" s="143">
        <v>-1.7107000000000001</v>
      </c>
      <c r="Z58" s="143">
        <v>1.1458999999999999</v>
      </c>
      <c r="AA58" s="143">
        <v>0</v>
      </c>
      <c r="AB58" s="143">
        <v>-1.3703000000000001</v>
      </c>
      <c r="AC58" s="143">
        <v>-1.353</v>
      </c>
      <c r="AD58" s="143">
        <v>-1.4430000000000001</v>
      </c>
      <c r="AE58" s="143">
        <v>1.4059999999999999</v>
      </c>
      <c r="AF58" s="143">
        <v>-17.760000000000002</v>
      </c>
      <c r="AG58" s="143">
        <v>-17.600000000000001</v>
      </c>
      <c r="AH58" s="143">
        <v>-2.4940000000000002</v>
      </c>
      <c r="AI58" s="143">
        <v>0.21199999999999999</v>
      </c>
      <c r="AJ58" s="143">
        <v>0</v>
      </c>
      <c r="AK58" s="143">
        <v>-23.58</v>
      </c>
      <c r="AL58" s="143">
        <v>-10</v>
      </c>
      <c r="AM58" s="143">
        <v>-11.16</v>
      </c>
      <c r="AN58" s="143">
        <v>-11.19</v>
      </c>
      <c r="AO58" s="143">
        <v>1.8458000000000001</v>
      </c>
      <c r="AP58" s="143">
        <v>3.2416</v>
      </c>
      <c r="AQ58" s="143">
        <v>12.1381</v>
      </c>
      <c r="AR58" s="143">
        <v>13.4816</v>
      </c>
      <c r="AS58" s="143">
        <v>-24.5029</v>
      </c>
      <c r="AT58" s="143">
        <v>-15.4053</v>
      </c>
      <c r="AU58" s="143">
        <v>-16.1797</v>
      </c>
      <c r="AV58" s="143">
        <v>-2.4533</v>
      </c>
      <c r="AW58" s="143">
        <v>-2.4750000000000001</v>
      </c>
      <c r="AX58" s="143">
        <v>-23.396999999999998</v>
      </c>
      <c r="AY58" s="143">
        <v>-21.297999999999998</v>
      </c>
      <c r="AZ58" s="143">
        <v>10.3283</v>
      </c>
      <c r="BA58" s="143">
        <v>10.870699999999999</v>
      </c>
      <c r="BB58" s="143">
        <v>28.2363</v>
      </c>
      <c r="BC58" s="143">
        <v>7.5945999999999998</v>
      </c>
      <c r="BD58" s="143">
        <v>-8.1</v>
      </c>
      <c r="BE58" s="143">
        <v>-8.1</v>
      </c>
      <c r="BF58" s="143">
        <v>-26.3811</v>
      </c>
      <c r="BG58" s="143">
        <v>-32.317900000000002</v>
      </c>
      <c r="BH58" s="143">
        <v>-4.7515999999999998</v>
      </c>
      <c r="BI58" s="143">
        <v>0</v>
      </c>
      <c r="BJ58" s="143">
        <v>-1.28</v>
      </c>
      <c r="BK58" s="143">
        <v>2.1093000000000002</v>
      </c>
      <c r="BL58" s="143">
        <v>0</v>
      </c>
      <c r="BM58" s="143">
        <v>0.35210000000000002</v>
      </c>
      <c r="BN58" s="143">
        <v>-128.45240000000001</v>
      </c>
      <c r="BO58" s="143">
        <v>3.7843</v>
      </c>
      <c r="BP58" s="143">
        <v>3.7233000000000001</v>
      </c>
      <c r="BQ58" s="143">
        <v>-32.364800000000002</v>
      </c>
      <c r="BR58" s="143">
        <v>-224.3272</v>
      </c>
      <c r="BS58" s="143">
        <v>0</v>
      </c>
      <c r="BT58" s="143">
        <v>0</v>
      </c>
      <c r="BU58" s="143">
        <v>0</v>
      </c>
      <c r="BV58" s="143">
        <v>4.3710000000000004</v>
      </c>
      <c r="BW58" s="143">
        <v>0</v>
      </c>
      <c r="BX58" s="143">
        <v>3.27</v>
      </c>
      <c r="BY58" s="143">
        <v>-15.47</v>
      </c>
      <c r="BZ58" s="143">
        <v>-1.02</v>
      </c>
      <c r="CA58" s="143">
        <v>-42.192300000000003</v>
      </c>
      <c r="CB58" s="143">
        <v>-42.728099999999998</v>
      </c>
      <c r="CC58" s="143">
        <v>26.3505</v>
      </c>
      <c r="CD58" s="143">
        <v>26.0411</v>
      </c>
      <c r="CE58" s="143">
        <v>17.734200000000001</v>
      </c>
      <c r="CF58" s="143">
        <v>-35.101399999999998</v>
      </c>
      <c r="CG58" s="143">
        <v>-35.403399999999998</v>
      </c>
      <c r="CH58" s="143">
        <v>-1.3269</v>
      </c>
      <c r="CI58" s="143">
        <v>0</v>
      </c>
      <c r="CJ58" s="143">
        <v>0</v>
      </c>
      <c r="CK58" s="143">
        <v>0</v>
      </c>
      <c r="CL58" s="143">
        <v>-18.3</v>
      </c>
      <c r="CM58" s="143">
        <v>-39.1</v>
      </c>
      <c r="CN58" s="143">
        <v>-4.75</v>
      </c>
      <c r="CO58" s="143">
        <v>5.03</v>
      </c>
      <c r="CP58" s="143">
        <v>4.9995000000000003</v>
      </c>
      <c r="CQ58" s="143">
        <v>4.3220999999999998</v>
      </c>
      <c r="CR58" s="143">
        <v>36.067100000000003</v>
      </c>
      <c r="CS58" s="143">
        <v>36.328400000000002</v>
      </c>
      <c r="CT58" s="143">
        <v>-34.180199999999999</v>
      </c>
      <c r="CU58" s="143">
        <v>-62.354300000000002</v>
      </c>
      <c r="CV58" s="143">
        <v>-33.072600000000001</v>
      </c>
      <c r="CW58" s="143">
        <v>2.4285999999999999</v>
      </c>
      <c r="CX58" s="143">
        <v>22.08</v>
      </c>
      <c r="CY58" s="143">
        <v>7.91</v>
      </c>
      <c r="CZ58" s="143">
        <v>3.9110999999999998</v>
      </c>
      <c r="DA58" s="143">
        <v>2.9327000000000001</v>
      </c>
      <c r="DB58" s="143">
        <v>-20.2</v>
      </c>
      <c r="DC58" s="143">
        <v>0</v>
      </c>
      <c r="DD58" s="143">
        <v>-35.158900000000003</v>
      </c>
      <c r="DE58" s="143">
        <v>-34.786499999999997</v>
      </c>
      <c r="DF58" s="143">
        <v>-0.2389</v>
      </c>
      <c r="DG58" s="143">
        <v>0</v>
      </c>
      <c r="DH58" s="143">
        <v>0</v>
      </c>
      <c r="DI58" s="143">
        <v>-51.4</v>
      </c>
      <c r="DJ58" s="143">
        <v>-50.8</v>
      </c>
      <c r="DK58" s="143">
        <v>-2.6758000000000002</v>
      </c>
      <c r="DL58" s="143">
        <v>-3.3660999999999999</v>
      </c>
      <c r="DM58" s="143">
        <v>5.0518000000000001</v>
      </c>
      <c r="DN58" s="143">
        <v>0</v>
      </c>
      <c r="DO58" s="143">
        <v>-3.02</v>
      </c>
      <c r="DP58" s="143">
        <v>-4.8899999999999997</v>
      </c>
      <c r="DQ58" s="143">
        <v>7.2850000000000001</v>
      </c>
      <c r="DR58" s="143">
        <v>-38.224699999999999</v>
      </c>
      <c r="DS58" s="143">
        <v>-26.91</v>
      </c>
      <c r="DT58" s="143">
        <v>0</v>
      </c>
      <c r="DU58" s="143">
        <v>16.29</v>
      </c>
      <c r="DV58" s="143">
        <v>-1.03</v>
      </c>
      <c r="DW58" s="143">
        <v>-37.327300000000001</v>
      </c>
      <c r="DX58" s="143">
        <v>-18.8</v>
      </c>
      <c r="DY58" s="143">
        <v>-59.524999999999999</v>
      </c>
      <c r="DZ58" s="143">
        <v>-58.2</v>
      </c>
      <c r="EA58" s="143">
        <v>9.6567000000000007</v>
      </c>
      <c r="EB58" s="143">
        <v>-27.786000000000001</v>
      </c>
      <c r="EC58" s="143">
        <v>-34.280700000000003</v>
      </c>
      <c r="ED58" s="143">
        <v>-34.181899999999999</v>
      </c>
      <c r="EE58" s="143">
        <v>-27.1221</v>
      </c>
      <c r="EF58" s="143">
        <v>-34.039700000000003</v>
      </c>
      <c r="EG58" s="143">
        <v>-16.273</v>
      </c>
      <c r="EH58" s="143">
        <v>-132.4983</v>
      </c>
      <c r="EI58" s="143">
        <v>-80.914400000000001</v>
      </c>
      <c r="EJ58" s="143">
        <v>0</v>
      </c>
      <c r="EK58" s="143">
        <v>-17.7453</v>
      </c>
      <c r="EL58" s="143">
        <v>-16.943000000000001</v>
      </c>
      <c r="EM58" s="143">
        <v>9.0814000000000004</v>
      </c>
      <c r="EN58" s="143">
        <v>-18.864100000000001</v>
      </c>
      <c r="EO58" s="143">
        <v>-18.091999999999999</v>
      </c>
      <c r="EP58" s="143">
        <v>-20.995999999999999</v>
      </c>
      <c r="EQ58" s="143">
        <v>-41.677</v>
      </c>
      <c r="ER58" s="143">
        <v>-41.736600000000003</v>
      </c>
      <c r="ES58" s="143">
        <v>1.7064999999999999</v>
      </c>
      <c r="ET58" s="143">
        <v>-14.73</v>
      </c>
      <c r="EU58" s="143">
        <v>-13.59</v>
      </c>
      <c r="EV58" s="143">
        <v>-10.5</v>
      </c>
      <c r="EW58" s="143">
        <v>8.8896999999999995</v>
      </c>
      <c r="EX58" s="143">
        <v>-38.502099999999999</v>
      </c>
      <c r="EY58" s="143">
        <v>-18.3508</v>
      </c>
      <c r="EZ58" s="143">
        <v>-18.43</v>
      </c>
      <c r="FA58" s="143">
        <v>4.0754000000000001</v>
      </c>
      <c r="FB58" s="143">
        <v>3.1772</v>
      </c>
      <c r="FC58" s="143">
        <v>-31.7485</v>
      </c>
      <c r="FD58" s="143">
        <v>0</v>
      </c>
      <c r="FE58" s="143">
        <v>0</v>
      </c>
      <c r="FF58" s="143">
        <v>0</v>
      </c>
      <c r="FG58" s="143">
        <v>0</v>
      </c>
      <c r="FH58" s="143">
        <v>-2.5792999999999999</v>
      </c>
      <c r="FI58" s="143">
        <v>0</v>
      </c>
      <c r="FJ58" s="143">
        <v>5.3586</v>
      </c>
      <c r="FK58" s="143">
        <v>4.8562000000000003</v>
      </c>
      <c r="FL58" s="143">
        <v>-40.691899999999997</v>
      </c>
      <c r="FM58" s="143">
        <v>15.7509</v>
      </c>
      <c r="FN58" s="143">
        <v>15.843999999999999</v>
      </c>
      <c r="FO58" s="143">
        <v>-24.132400000000001</v>
      </c>
      <c r="FP58" s="143">
        <v>-12.423</v>
      </c>
      <c r="FQ58" s="143">
        <v>16.812999999999999</v>
      </c>
      <c r="FR58" s="143">
        <v>-21.92</v>
      </c>
      <c r="FS58" s="143">
        <v>-3.2094</v>
      </c>
      <c r="FT58" s="143">
        <v>0.13300000000000001</v>
      </c>
      <c r="FU58" s="143">
        <v>-0.56000000000000005</v>
      </c>
      <c r="FV58" s="143">
        <v>0.25</v>
      </c>
      <c r="FW58" s="143">
        <v>-25.730799999999999</v>
      </c>
      <c r="FX58" s="143">
        <v>1.9468000000000001</v>
      </c>
      <c r="FY58" s="143">
        <v>1.962</v>
      </c>
      <c r="FZ58" s="143">
        <v>-1.8620000000000001</v>
      </c>
      <c r="GA58" s="143">
        <v>1.5306</v>
      </c>
      <c r="GB58" s="143">
        <v>-2.67</v>
      </c>
      <c r="GC58" s="143">
        <v>-21.267900000000001</v>
      </c>
      <c r="GD58" s="143">
        <v>-14.5625</v>
      </c>
      <c r="GE58" s="143">
        <v>-3.68</v>
      </c>
      <c r="GF58" s="143">
        <v>18.6556</v>
      </c>
      <c r="GG58" s="143">
        <v>0</v>
      </c>
      <c r="GH58" s="143">
        <v>14.966900000000001</v>
      </c>
      <c r="GI58" s="143">
        <v>-10.447699999999999</v>
      </c>
      <c r="GJ58" s="143">
        <v>-11.0589</v>
      </c>
      <c r="GK58" s="143">
        <v>1.6094999999999999</v>
      </c>
      <c r="GL58" s="143">
        <v>0</v>
      </c>
      <c r="GM58" s="143">
        <v>0</v>
      </c>
      <c r="GN58" s="143">
        <v>-12.6797</v>
      </c>
      <c r="GO58" s="143">
        <v>-45.362699999999997</v>
      </c>
      <c r="GP58" s="143">
        <v>0.10440000000000001</v>
      </c>
      <c r="GQ58" s="143">
        <v>-23.770499999999998</v>
      </c>
      <c r="GR58" s="143">
        <v>-4.1158999999999999</v>
      </c>
      <c r="GS58" s="143">
        <v>-4.4055</v>
      </c>
      <c r="GT58" s="143">
        <v>83.980699999999999</v>
      </c>
      <c r="GU58" s="143">
        <v>-11.4802</v>
      </c>
      <c r="GV58" s="143">
        <v>-9.8312000000000008</v>
      </c>
      <c r="GW58" s="143">
        <v>-14.8078</v>
      </c>
      <c r="GX58" s="143">
        <v>2.5116000000000001</v>
      </c>
      <c r="GY58" s="143">
        <v>5.4942000000000002</v>
      </c>
      <c r="GZ58" s="143">
        <v>5.5857000000000001</v>
      </c>
      <c r="HA58" s="143">
        <v>1.7287999999999999</v>
      </c>
      <c r="HB58" s="143">
        <v>-18.4315</v>
      </c>
      <c r="HC58" s="143">
        <v>-17.036899999999999</v>
      </c>
      <c r="HD58" s="143">
        <v>-8.3800000000000008</v>
      </c>
      <c r="HE58" s="143">
        <v>-16.211400000000001</v>
      </c>
      <c r="HF58" s="143">
        <v>-61.608800000000002</v>
      </c>
      <c r="HG58" s="143">
        <v>-7.5475000000000003</v>
      </c>
      <c r="HH58" s="143">
        <v>64.563800000000001</v>
      </c>
      <c r="HI58" s="143">
        <v>-49.9681</v>
      </c>
      <c r="HJ58" s="143">
        <v>-4.5621</v>
      </c>
      <c r="HK58" s="143">
        <v>-5.3022999999999998</v>
      </c>
      <c r="HL58" s="143">
        <v>0</v>
      </c>
      <c r="HM58" s="143">
        <v>-13.890599999999999</v>
      </c>
      <c r="HN58" s="143">
        <v>-14.5465</v>
      </c>
      <c r="HO58" s="143">
        <v>0</v>
      </c>
      <c r="HP58" s="143">
        <v>6.6075999999999997</v>
      </c>
      <c r="HQ58" s="143">
        <v>-25.3719</v>
      </c>
      <c r="HR58" s="143">
        <v>-24.800599999999999</v>
      </c>
      <c r="HS58" s="143">
        <v>-31.666799999999999</v>
      </c>
      <c r="HT58" s="143">
        <v>-30.836600000000001</v>
      </c>
      <c r="HU58" s="143">
        <v>12.27</v>
      </c>
      <c r="HV58" s="143">
        <v>12.68</v>
      </c>
      <c r="HW58" s="143">
        <v>-27.9</v>
      </c>
      <c r="HX58" s="143">
        <v>-28.3</v>
      </c>
      <c r="HY58" s="143">
        <v>-8.6999999999999994E-2</v>
      </c>
      <c r="HZ58" s="143">
        <v>-7.28</v>
      </c>
      <c r="IA58" s="143">
        <v>38.860799999999998</v>
      </c>
      <c r="IB58" s="143">
        <v>14.8689</v>
      </c>
      <c r="IC58" s="143">
        <v>14.7639</v>
      </c>
      <c r="ID58" s="143">
        <v>-19.5</v>
      </c>
      <c r="IE58" s="143">
        <v>-29.4</v>
      </c>
      <c r="IF58" s="143">
        <v>-11.4</v>
      </c>
      <c r="IG58" s="143">
        <v>-11.9</v>
      </c>
      <c r="IH58" s="143">
        <v>-18.8325</v>
      </c>
      <c r="II58" s="143">
        <v>-18.662500000000001</v>
      </c>
      <c r="IJ58" s="143">
        <v>-205.8914</v>
      </c>
      <c r="IK58" s="143">
        <v>17.027200000000001</v>
      </c>
      <c r="IL58" s="143">
        <v>-270.22789999999998</v>
      </c>
      <c r="IM58" s="143">
        <v>-30.737300000000001</v>
      </c>
      <c r="IN58" s="143">
        <v>-37.560499999999998</v>
      </c>
      <c r="IO58" s="143">
        <v>48.184100000000001</v>
      </c>
      <c r="IP58" s="143">
        <v>49.913200000000003</v>
      </c>
      <c r="IQ58" s="143">
        <v>94.927599999999998</v>
      </c>
      <c r="IR58" s="143">
        <v>65.292500000000004</v>
      </c>
      <c r="IS58" s="143">
        <v>-31.547499999999999</v>
      </c>
      <c r="IT58" s="143">
        <v>2.8637999999999999</v>
      </c>
      <c r="IU58" s="143">
        <v>1.0158</v>
      </c>
      <c r="IV58" s="143">
        <v>-12.807700000000001</v>
      </c>
      <c r="IW58" s="143">
        <v>76.141000000000005</v>
      </c>
      <c r="IX58" s="143">
        <v>-226.38570000000001</v>
      </c>
      <c r="IY58" s="143">
        <v>-70.646299999999997</v>
      </c>
      <c r="IZ58" s="143">
        <v>-52.429000000000002</v>
      </c>
      <c r="JA58" s="143">
        <v>-3.2557</v>
      </c>
      <c r="JB58" s="143">
        <v>4.6130000000000004</v>
      </c>
      <c r="JC58" s="143">
        <v>-7.12</v>
      </c>
      <c r="JD58" s="143">
        <v>-1.8089999999999999</v>
      </c>
      <c r="JE58" s="143">
        <v>-1.8009999999999999</v>
      </c>
      <c r="JF58" s="143">
        <v>-1.84</v>
      </c>
      <c r="JG58" s="143">
        <v>-1.1200000000000001</v>
      </c>
      <c r="JH58" s="143">
        <v>-3.7199</v>
      </c>
      <c r="JI58" s="143">
        <v>-9.2850999999999999</v>
      </c>
      <c r="JJ58" s="143">
        <v>-1.0239</v>
      </c>
      <c r="JK58" s="143">
        <v>0.17849999999999999</v>
      </c>
      <c r="JL58" s="143">
        <v>7.8</v>
      </c>
      <c r="JM58" s="143">
        <v>-2.86</v>
      </c>
      <c r="JN58" s="143">
        <v>-2.9289999999999998</v>
      </c>
      <c r="JO58" s="143">
        <v>0</v>
      </c>
      <c r="JP58" s="143">
        <v>0</v>
      </c>
      <c r="JQ58" s="143">
        <v>2.8546999999999998</v>
      </c>
      <c r="JR58" s="143">
        <v>2.6343000000000001</v>
      </c>
      <c r="JS58" s="143">
        <v>2.3346</v>
      </c>
      <c r="JT58" s="143">
        <v>0</v>
      </c>
      <c r="JU58" s="143">
        <v>6.2</v>
      </c>
      <c r="JV58" s="143">
        <v>4.8311000000000002</v>
      </c>
      <c r="JW58" s="143">
        <v>-7.0000000000000007E-2</v>
      </c>
      <c r="JX58" s="143">
        <v>0</v>
      </c>
      <c r="JY58" s="143">
        <v>-21.538900000000002</v>
      </c>
      <c r="JZ58" s="143">
        <v>-1.0726</v>
      </c>
      <c r="KA58" s="143">
        <v>-26.253299999999999</v>
      </c>
      <c r="KB58" s="143">
        <v>-18.902899999999999</v>
      </c>
      <c r="KC58" s="143">
        <v>-7.6904000000000003</v>
      </c>
      <c r="KD58" s="143">
        <v>-30.8627</v>
      </c>
      <c r="KE58" s="143">
        <v>0</v>
      </c>
      <c r="KF58" s="143">
        <v>-7.2</v>
      </c>
      <c r="KG58" s="143">
        <v>-17.7</v>
      </c>
      <c r="KH58" s="143">
        <v>-22.082100000000001</v>
      </c>
      <c r="KI58" s="143">
        <v>-124.9586</v>
      </c>
    </row>
    <row r="59" spans="1:295" x14ac:dyDescent="0.25">
      <c r="A59" s="196" t="s">
        <v>827</v>
      </c>
      <c r="B59" s="196"/>
      <c r="C59" s="143">
        <v>0</v>
      </c>
      <c r="D59" s="143">
        <v>1.7129454545454545</v>
      </c>
      <c r="E59" s="143">
        <v>-6.8878977272727271</v>
      </c>
      <c r="F59" s="143">
        <v>1.9136958333333334</v>
      </c>
      <c r="G59" s="143">
        <v>9.3359354166666666</v>
      </c>
      <c r="H59" s="143">
        <v>0</v>
      </c>
      <c r="I59" s="143">
        <v>17.947160416666666</v>
      </c>
      <c r="J59" s="143">
        <v>0</v>
      </c>
      <c r="K59" s="143">
        <v>14.630675</v>
      </c>
      <c r="L59" s="143">
        <v>6.0753479166666668</v>
      </c>
      <c r="M59" s="143">
        <v>7.3675604166666666</v>
      </c>
      <c r="N59" s="143">
        <v>-6.5674999999999999</v>
      </c>
      <c r="O59" s="143">
        <v>-29.784615384615385</v>
      </c>
      <c r="P59" s="143">
        <v>8.8000000000000007</v>
      </c>
      <c r="Q59" s="143">
        <v>4.7816999999999998</v>
      </c>
      <c r="R59" s="143">
        <v>-20.454054054054051</v>
      </c>
      <c r="S59" s="143">
        <v>3.6455145833333336</v>
      </c>
      <c r="T59" s="143">
        <v>-0.62486249999999999</v>
      </c>
      <c r="U59" s="143">
        <v>6.0083276595744683</v>
      </c>
      <c r="V59" s="143">
        <v>5.8732375000000001</v>
      </c>
      <c r="W59" s="143">
        <v>10.383495833333333</v>
      </c>
      <c r="X59" s="143">
        <v>2.7160770833333334</v>
      </c>
      <c r="Y59" s="143">
        <v>1.1737895833333332</v>
      </c>
      <c r="Z59" s="143">
        <v>2.1748854166666667</v>
      </c>
      <c r="AA59" s="143">
        <v>0</v>
      </c>
      <c r="AB59" s="143">
        <v>-1.0963979166666666</v>
      </c>
      <c r="AC59" s="143">
        <v>-0.89184615384615396</v>
      </c>
      <c r="AD59" s="143">
        <v>-0.96066666666666678</v>
      </c>
      <c r="AE59" s="143">
        <v>3.0265416666666667</v>
      </c>
      <c r="AF59" s="143">
        <v>-13.839574468085106</v>
      </c>
      <c r="AG59" s="143">
        <v>-0.22564102564102564</v>
      </c>
      <c r="AH59" s="143">
        <v>-1.5963333333333334</v>
      </c>
      <c r="AI59" s="143">
        <v>0.2406875</v>
      </c>
      <c r="AJ59" s="143">
        <v>0</v>
      </c>
      <c r="AK59" s="143">
        <v>-17.074999999999999</v>
      </c>
      <c r="AL59" s="143">
        <v>-10</v>
      </c>
      <c r="AM59" s="143">
        <v>-7.274375</v>
      </c>
      <c r="AN59" s="143">
        <v>-7.291666666666667</v>
      </c>
      <c r="AO59" s="143">
        <v>5.8532833333333336</v>
      </c>
      <c r="AP59" s="143">
        <v>3.8343270833333332</v>
      </c>
      <c r="AQ59" s="143">
        <v>20.160150000000002</v>
      </c>
      <c r="AR59" s="143">
        <v>21.71115</v>
      </c>
      <c r="AS59" s="143">
        <v>-17.427589583333333</v>
      </c>
      <c r="AT59" s="143">
        <v>-12.718229411764707</v>
      </c>
      <c r="AU59" s="143">
        <v>-7.6477787234042562</v>
      </c>
      <c r="AV59" s="143">
        <v>5.4259874999999997</v>
      </c>
      <c r="AW59" s="143">
        <v>6.0769270833333335</v>
      </c>
      <c r="AX59" s="143">
        <v>-14.0838375</v>
      </c>
      <c r="AY59" s="143">
        <v>-11.917366666666666</v>
      </c>
      <c r="AZ59" s="143">
        <v>19.062762500000002</v>
      </c>
      <c r="BA59" s="143">
        <v>20.818143750000001</v>
      </c>
      <c r="BB59" s="143">
        <v>61.623912500000003</v>
      </c>
      <c r="BC59" s="143">
        <v>17.084708333333332</v>
      </c>
      <c r="BD59" s="143">
        <v>-6.0916666666666668</v>
      </c>
      <c r="BE59" s="143">
        <v>-6.09375</v>
      </c>
      <c r="BF59" s="143">
        <v>-21.81892222222222</v>
      </c>
      <c r="BG59" s="143">
        <v>-24.805933333333332</v>
      </c>
      <c r="BH59" s="143">
        <v>-3.8196124999999999</v>
      </c>
      <c r="BI59" s="143">
        <v>0</v>
      </c>
      <c r="BJ59" s="143">
        <v>6.1463958333333339</v>
      </c>
      <c r="BK59" s="143">
        <v>5.3062895833333332</v>
      </c>
      <c r="BL59" s="143">
        <v>3.574665</v>
      </c>
      <c r="BM59" s="143">
        <v>2.1304229166666668</v>
      </c>
      <c r="BN59" s="143">
        <v>-95.835718749999998</v>
      </c>
      <c r="BO59" s="143">
        <v>56.445870833333331</v>
      </c>
      <c r="BP59" s="143">
        <v>58.249006250000001</v>
      </c>
      <c r="BQ59" s="143">
        <v>9.9848499999999998</v>
      </c>
      <c r="BR59" s="143">
        <v>-106.125725</v>
      </c>
      <c r="BS59" s="143">
        <v>0</v>
      </c>
      <c r="BT59" s="143">
        <v>0</v>
      </c>
      <c r="BU59" s="143">
        <v>0</v>
      </c>
      <c r="BV59" s="143">
        <v>26.126958536585363</v>
      </c>
      <c r="BW59" s="143">
        <v>8.9953125000000007</v>
      </c>
      <c r="BX59" s="143">
        <v>8.586666666666666</v>
      </c>
      <c r="BY59" s="143">
        <v>-10.199999999999999</v>
      </c>
      <c r="BZ59" s="143">
        <v>7.0943750000000003</v>
      </c>
      <c r="CA59" s="143">
        <v>-29.346364583333333</v>
      </c>
      <c r="CB59" s="143">
        <v>-29.318458333333336</v>
      </c>
      <c r="CC59" s="143">
        <v>37.242627083333332</v>
      </c>
      <c r="CD59" s="143">
        <v>36.368835416666663</v>
      </c>
      <c r="CE59" s="143">
        <v>27.242035416666667</v>
      </c>
      <c r="CF59" s="143">
        <v>-17.537814583333333</v>
      </c>
      <c r="CG59" s="143">
        <v>-17.57840625</v>
      </c>
      <c r="CH59" s="143">
        <v>5.9155249999999997</v>
      </c>
      <c r="CI59" s="143">
        <v>14.085846666666667</v>
      </c>
      <c r="CJ59" s="143">
        <v>0</v>
      </c>
      <c r="CK59" s="143">
        <v>0</v>
      </c>
      <c r="CL59" s="143">
        <v>-5.1208333333333336</v>
      </c>
      <c r="CM59" s="143">
        <v>-14.00625</v>
      </c>
      <c r="CN59" s="143">
        <v>-3.2887499999999998</v>
      </c>
      <c r="CO59" s="143">
        <v>21.588766666666668</v>
      </c>
      <c r="CP59" s="143">
        <v>21.649056250000001</v>
      </c>
      <c r="CQ59" s="143">
        <v>20.110404166666665</v>
      </c>
      <c r="CR59" s="143">
        <v>53.747489583333333</v>
      </c>
      <c r="CS59" s="143">
        <v>54.008062500000001</v>
      </c>
      <c r="CT59" s="143">
        <v>-28.772527083333333</v>
      </c>
      <c r="CU59" s="143">
        <v>-37.247466666666668</v>
      </c>
      <c r="CV59" s="143">
        <v>-25.820743749999998</v>
      </c>
      <c r="CW59" s="143">
        <v>3.6818083333333336</v>
      </c>
      <c r="CX59" s="143">
        <v>30.623541666666664</v>
      </c>
      <c r="CY59" s="143">
        <v>12.166458333333333</v>
      </c>
      <c r="CZ59" s="143">
        <v>10.681960416666666</v>
      </c>
      <c r="DA59" s="143">
        <v>9.4329833333333344</v>
      </c>
      <c r="DB59" s="143">
        <v>-14.551458333333334</v>
      </c>
      <c r="DC59" s="143">
        <v>0</v>
      </c>
      <c r="DD59" s="143">
        <v>-18.495125000000002</v>
      </c>
      <c r="DE59" s="143">
        <v>-18.354099999999999</v>
      </c>
      <c r="DF59" s="143">
        <v>23.676031250000001</v>
      </c>
      <c r="DG59" s="143">
        <v>0</v>
      </c>
      <c r="DH59" s="143">
        <v>0</v>
      </c>
      <c r="DI59" s="143">
        <v>-36.450000000000003</v>
      </c>
      <c r="DJ59" s="143">
        <v>-37.826470588235296</v>
      </c>
      <c r="DK59" s="143">
        <v>-1.0659562499999999</v>
      </c>
      <c r="DL59" s="143">
        <v>5.9207170212765963</v>
      </c>
      <c r="DM59" s="143">
        <v>11.38339375</v>
      </c>
      <c r="DN59" s="143">
        <v>14.24317111111111</v>
      </c>
      <c r="DO59" s="143">
        <v>6.4333333333333336</v>
      </c>
      <c r="DP59" s="143">
        <v>-2.9054166666666665</v>
      </c>
      <c r="DQ59" s="143">
        <v>12.475885416666666</v>
      </c>
      <c r="DR59" s="143">
        <v>-24.386125</v>
      </c>
      <c r="DS59" s="143">
        <v>-17.241875</v>
      </c>
      <c r="DT59" s="143">
        <v>0</v>
      </c>
      <c r="DU59" s="143">
        <v>24.875416666666666</v>
      </c>
      <c r="DV59" s="143">
        <v>7.6297916666666667</v>
      </c>
      <c r="DW59" s="143">
        <v>-25.998106249999999</v>
      </c>
      <c r="DX59" s="143">
        <v>-12.88351875</v>
      </c>
      <c r="DY59" s="143">
        <v>-48.086350000000003</v>
      </c>
      <c r="DZ59" s="143">
        <v>-46.956449999999997</v>
      </c>
      <c r="EA59" s="143">
        <v>22.211118181818183</v>
      </c>
      <c r="EB59" s="143">
        <v>-12.4359375</v>
      </c>
      <c r="EC59" s="143">
        <v>-20.961504166666664</v>
      </c>
      <c r="ED59" s="143">
        <v>-20.788389583333331</v>
      </c>
      <c r="EE59" s="143">
        <v>-17.23324375</v>
      </c>
      <c r="EF59" s="143">
        <v>-24.29619375</v>
      </c>
      <c r="EG59" s="143">
        <v>-13.751625000000001</v>
      </c>
      <c r="EH59" s="143">
        <v>-75.68841041666667</v>
      </c>
      <c r="EI59" s="143">
        <v>-46.370983333333328</v>
      </c>
      <c r="EJ59" s="143">
        <v>0</v>
      </c>
      <c r="EK59" s="143">
        <v>-13.308243750000001</v>
      </c>
      <c r="EL59" s="143">
        <v>-12.674760416666667</v>
      </c>
      <c r="EM59" s="143">
        <v>21.18144375</v>
      </c>
      <c r="EN59" s="143">
        <v>-6.9100458333333341</v>
      </c>
      <c r="EO59" s="143">
        <v>-7.0066437500000003</v>
      </c>
      <c r="EP59" s="143">
        <v>-5.0754166666666674</v>
      </c>
      <c r="EQ59" s="143">
        <v>-31.602022916666666</v>
      </c>
      <c r="ER59" s="143">
        <v>-31.413902083333333</v>
      </c>
      <c r="ES59" s="143">
        <v>11.290431249999999</v>
      </c>
      <c r="ET59" s="143">
        <v>0.8687096774193549</v>
      </c>
      <c r="EU59" s="143">
        <v>-5.3830434782608698</v>
      </c>
      <c r="EV59" s="143">
        <v>-0.24166666666666667</v>
      </c>
      <c r="EW59" s="143">
        <v>10.989331249999999</v>
      </c>
      <c r="EX59" s="143">
        <v>-20.23550625</v>
      </c>
      <c r="EY59" s="143">
        <v>-11.157266666666667</v>
      </c>
      <c r="EZ59" s="143">
        <v>-11.257958333333333</v>
      </c>
      <c r="FA59" s="143">
        <v>8.0216312500000004</v>
      </c>
      <c r="FB59" s="143">
        <v>10.660570833333335</v>
      </c>
      <c r="FC59" s="143">
        <v>-24.789039583333334</v>
      </c>
      <c r="FD59" s="143">
        <v>5.7362088235294113</v>
      </c>
      <c r="FE59" s="143">
        <v>0</v>
      </c>
      <c r="FF59" s="143">
        <v>5.0700468085106385</v>
      </c>
      <c r="FG59" s="143">
        <v>2.0742793103448278</v>
      </c>
      <c r="FH59" s="143">
        <v>2.1533758620689656</v>
      </c>
      <c r="FI59" s="143">
        <v>0.94656249999999997</v>
      </c>
      <c r="FJ59" s="143">
        <v>16.613052083333333</v>
      </c>
      <c r="FK59" s="143">
        <v>16.620039583333334</v>
      </c>
      <c r="FL59" s="143">
        <v>-27.159333333333333</v>
      </c>
      <c r="FM59" s="143">
        <v>30.117462499999998</v>
      </c>
      <c r="FN59" s="143">
        <v>30.168143749999999</v>
      </c>
      <c r="FO59" s="143">
        <v>-13.113666666666667</v>
      </c>
      <c r="FP59" s="143">
        <v>-5.9459</v>
      </c>
      <c r="FQ59" s="143">
        <v>22.803691666666666</v>
      </c>
      <c r="FR59" s="143">
        <v>-19.141041666666666</v>
      </c>
      <c r="FS59" s="143">
        <v>-1.1065812500000001</v>
      </c>
      <c r="FT59" s="143">
        <v>0.21136874999999999</v>
      </c>
      <c r="FU59" s="143">
        <v>0.25187500000000002</v>
      </c>
      <c r="FV59" s="143">
        <v>2.7327083333333331</v>
      </c>
      <c r="FW59" s="143">
        <v>-22.435091428571425</v>
      </c>
      <c r="FX59" s="143">
        <v>3.2980666666666667</v>
      </c>
      <c r="FY59" s="143">
        <v>2.3105208333333334</v>
      </c>
      <c r="FZ59" s="143">
        <v>8.2854166666666659E-2</v>
      </c>
      <c r="GA59" s="143">
        <v>2.9055599999999999</v>
      </c>
      <c r="GB59" s="143">
        <v>8.0052083333333339</v>
      </c>
      <c r="GC59" s="143">
        <v>-11.1224375</v>
      </c>
      <c r="GD59" s="143">
        <v>-3.2786437500000001</v>
      </c>
      <c r="GE59" s="143">
        <v>-2.5995121951219513</v>
      </c>
      <c r="GF59" s="143">
        <v>23.922683333333332</v>
      </c>
      <c r="GG59" s="143">
        <v>0</v>
      </c>
      <c r="GH59" s="143">
        <v>20.407352083333333</v>
      </c>
      <c r="GI59" s="143">
        <v>-5.9643520833333339</v>
      </c>
      <c r="GJ59" s="143">
        <v>-6.4846208333333335</v>
      </c>
      <c r="GK59" s="143">
        <v>2.5254875000000001</v>
      </c>
      <c r="GL59" s="143">
        <v>0</v>
      </c>
      <c r="GM59" s="143">
        <v>0</v>
      </c>
      <c r="GN59" s="143">
        <v>-11.423365714285715</v>
      </c>
      <c r="GO59" s="143">
        <v>-30.153429166666665</v>
      </c>
      <c r="GP59" s="143">
        <v>2.4795041666666666</v>
      </c>
      <c r="GQ59" s="143">
        <v>-20.405200000000001</v>
      </c>
      <c r="GR59" s="143">
        <v>3.0304478260869567</v>
      </c>
      <c r="GS59" s="143">
        <v>2.8775913043478263</v>
      </c>
      <c r="GT59" s="143">
        <v>109.39784791666665</v>
      </c>
      <c r="GU59" s="143">
        <v>-7.4980979166666675</v>
      </c>
      <c r="GV59" s="143">
        <v>-6.5456270833333337</v>
      </c>
      <c r="GW59" s="143">
        <v>-7.1079520833333332</v>
      </c>
      <c r="GX59" s="143">
        <v>4.4149475000000002</v>
      </c>
      <c r="GY59" s="143">
        <v>6.7332808510638298</v>
      </c>
      <c r="GZ59" s="143">
        <v>6.8485500000000004</v>
      </c>
      <c r="HA59" s="143">
        <v>3.7659026315789474</v>
      </c>
      <c r="HB59" s="143">
        <v>-10.826189583333333</v>
      </c>
      <c r="HC59" s="143">
        <v>-9.3993729166666675</v>
      </c>
      <c r="HD59" s="143">
        <v>-0.15212765957446808</v>
      </c>
      <c r="HE59" s="143">
        <v>-6.0735341463414638</v>
      </c>
      <c r="HF59" s="143">
        <v>-19.032497916666667</v>
      </c>
      <c r="HG59" s="143">
        <v>37.676493749999999</v>
      </c>
      <c r="HH59" s="143">
        <v>94.814937499999999</v>
      </c>
      <c r="HI59" s="143">
        <v>-25.452956410256409</v>
      </c>
      <c r="HJ59" s="143">
        <v>20.369629166666666</v>
      </c>
      <c r="HK59" s="143">
        <v>-1.4821428571428572</v>
      </c>
      <c r="HL59" s="143">
        <v>5.831297872340425</v>
      </c>
      <c r="HM59" s="143">
        <v>-4.8554312499999996</v>
      </c>
      <c r="HN59" s="143">
        <v>-6.2162041666666665</v>
      </c>
      <c r="HO59" s="143">
        <v>19.709722222222222</v>
      </c>
      <c r="HP59" s="143">
        <v>22.205214285714284</v>
      </c>
      <c r="HQ59" s="143">
        <v>-16.0761</v>
      </c>
      <c r="HR59" s="143">
        <v>-15.56603125</v>
      </c>
      <c r="HS59" s="143">
        <v>-20.834358333333334</v>
      </c>
      <c r="HT59" s="143">
        <v>-20.724972916666665</v>
      </c>
      <c r="HU59" s="143">
        <v>19.961041666666667</v>
      </c>
      <c r="HV59" s="143">
        <v>19.962083333333332</v>
      </c>
      <c r="HW59" s="143">
        <v>-23.814583333333335</v>
      </c>
      <c r="HX59" s="143">
        <v>-23.829166666666669</v>
      </c>
      <c r="HY59" s="143">
        <v>0.16323124999999999</v>
      </c>
      <c r="HZ59" s="143">
        <v>0.95333333333333337</v>
      </c>
      <c r="IA59" s="143">
        <v>49.358177083333331</v>
      </c>
      <c r="IB59" s="143">
        <v>24.079208333333334</v>
      </c>
      <c r="IC59" s="143">
        <v>23.977074999999999</v>
      </c>
      <c r="ID59" s="143">
        <v>-15.282608695652174</v>
      </c>
      <c r="IE59" s="143">
        <v>-25.664583333333333</v>
      </c>
      <c r="IF59" s="143">
        <v>-0.18541666666666667</v>
      </c>
      <c r="IG59" s="143">
        <v>-0.68958333333333344</v>
      </c>
      <c r="IH59" s="143">
        <v>-18.011399999999998</v>
      </c>
      <c r="II59" s="143">
        <v>-17.930795238095236</v>
      </c>
      <c r="IJ59" s="143">
        <v>-158.25442916666665</v>
      </c>
      <c r="IK59" s="143">
        <v>32.305362500000001</v>
      </c>
      <c r="IL59" s="143">
        <v>-244.37436382978723</v>
      </c>
      <c r="IM59" s="143">
        <v>-16.928931250000002</v>
      </c>
      <c r="IN59" s="143">
        <v>-31.700208333333336</v>
      </c>
      <c r="IO59" s="143">
        <v>83.125806249999997</v>
      </c>
      <c r="IP59" s="143">
        <v>83.977510416666661</v>
      </c>
      <c r="IQ59" s="143">
        <v>109.32080416666668</v>
      </c>
      <c r="IR59" s="143">
        <v>102.06932708333333</v>
      </c>
      <c r="IS59" s="143">
        <v>12.1892</v>
      </c>
      <c r="IT59" s="143">
        <v>11.859181250000001</v>
      </c>
      <c r="IU59" s="143">
        <v>11.308816666666665</v>
      </c>
      <c r="IV59" s="143">
        <v>0.10910208333333334</v>
      </c>
      <c r="IW59" s="143">
        <v>148.32932916666664</v>
      </c>
      <c r="IX59" s="143">
        <v>-210.00926250000001</v>
      </c>
      <c r="IY59" s="143">
        <v>-7.3622291666666664</v>
      </c>
      <c r="IZ59" s="143">
        <v>12.177647916666665</v>
      </c>
      <c r="JA59" s="143">
        <v>-1.4094291666666667</v>
      </c>
      <c r="JB59" s="143">
        <v>9.1587419354838708</v>
      </c>
      <c r="JC59" s="143">
        <v>-5.3949999999999996</v>
      </c>
      <c r="JD59" s="143">
        <v>-0.88743749999999999</v>
      </c>
      <c r="JE59" s="143">
        <v>-0.89124999999999999</v>
      </c>
      <c r="JF59" s="143">
        <v>0.51</v>
      </c>
      <c r="JG59" s="143">
        <v>0.84166666666666667</v>
      </c>
      <c r="JH59" s="143">
        <v>-2.1060791666666669</v>
      </c>
      <c r="JI59" s="143">
        <v>-6.8148749999999998</v>
      </c>
      <c r="JJ59" s="143">
        <v>3.039154166666667</v>
      </c>
      <c r="JK59" s="143">
        <v>3.4653999999999998</v>
      </c>
      <c r="JL59" s="143">
        <v>9.8020833333333321</v>
      </c>
      <c r="JM59" s="143">
        <v>0.27168750000000003</v>
      </c>
      <c r="JN59" s="143">
        <v>0.2945625</v>
      </c>
      <c r="JO59" s="143">
        <v>2.27495</v>
      </c>
      <c r="JP59" s="143">
        <v>2.6522823529411763</v>
      </c>
      <c r="JQ59" s="143">
        <v>3.9497499999999999</v>
      </c>
      <c r="JR59" s="143">
        <v>3.7569770833333331</v>
      </c>
      <c r="JS59" s="143">
        <v>3.5470812500000002</v>
      </c>
      <c r="JT59" s="143">
        <v>0</v>
      </c>
      <c r="JU59" s="143">
        <v>10.329166666666667</v>
      </c>
      <c r="JV59" s="143">
        <v>7.2483479166666669</v>
      </c>
      <c r="JW59" s="143">
        <v>0.69229166666666664</v>
      </c>
      <c r="JX59" s="143">
        <v>0</v>
      </c>
      <c r="JY59" s="143">
        <v>-15.104472916666667</v>
      </c>
      <c r="JZ59" s="143">
        <v>1.1674687500000001</v>
      </c>
      <c r="KA59" s="143">
        <v>-23.873197916666665</v>
      </c>
      <c r="KB59" s="143">
        <v>-11.961560416666668</v>
      </c>
      <c r="KC59" s="143">
        <v>-4.6376187499999997</v>
      </c>
      <c r="KD59" s="143">
        <v>-27.922585416666664</v>
      </c>
      <c r="KE59" s="143">
        <v>1.8611200000000001</v>
      </c>
      <c r="KF59" s="143">
        <v>-2.8416666666666668</v>
      </c>
      <c r="KG59" s="143">
        <v>-12.633333333333335</v>
      </c>
      <c r="KH59" s="143">
        <v>10.795435416666667</v>
      </c>
      <c r="KI59" s="143">
        <v>-77.354233333333326</v>
      </c>
    </row>
    <row r="60" spans="1:295" x14ac:dyDescent="0.25">
      <c r="A60" s="196" t="s">
        <v>2334</v>
      </c>
      <c r="B60" s="196"/>
      <c r="C60" s="131" t="s">
        <v>170</v>
      </c>
      <c r="D60" s="131" t="s">
        <v>170</v>
      </c>
      <c r="E60" s="131" t="s">
        <v>170</v>
      </c>
      <c r="F60" s="131" t="s">
        <v>170</v>
      </c>
      <c r="G60" s="131" t="s">
        <v>170</v>
      </c>
      <c r="H60" s="131" t="s">
        <v>2335</v>
      </c>
      <c r="I60" s="131" t="s">
        <v>170</v>
      </c>
      <c r="J60" s="131" t="s">
        <v>170</v>
      </c>
      <c r="K60" s="131" t="s">
        <v>2335</v>
      </c>
      <c r="L60" s="131" t="s">
        <v>170</v>
      </c>
      <c r="M60" s="131" t="s">
        <v>170</v>
      </c>
      <c r="N60" s="131" t="s">
        <v>170</v>
      </c>
      <c r="O60" s="131" t="s">
        <v>170</v>
      </c>
      <c r="P60" s="131" t="s">
        <v>170</v>
      </c>
      <c r="Q60" s="131" t="s">
        <v>170</v>
      </c>
      <c r="R60" s="131" t="s">
        <v>170</v>
      </c>
      <c r="S60" s="131" t="s">
        <v>170</v>
      </c>
      <c r="T60" s="131" t="s">
        <v>170</v>
      </c>
      <c r="U60" s="131" t="s">
        <v>170</v>
      </c>
      <c r="V60" s="131" t="s">
        <v>170</v>
      </c>
      <c r="W60" s="131" t="s">
        <v>170</v>
      </c>
      <c r="X60" s="131" t="s">
        <v>2335</v>
      </c>
      <c r="Y60" s="131" t="s">
        <v>2335</v>
      </c>
      <c r="Z60" s="131" t="s">
        <v>2335</v>
      </c>
      <c r="AA60" s="131" t="s">
        <v>170</v>
      </c>
      <c r="AB60" s="131" t="s">
        <v>2335</v>
      </c>
      <c r="AC60" s="131" t="s">
        <v>170</v>
      </c>
      <c r="AD60" s="131" t="s">
        <v>170</v>
      </c>
      <c r="AE60" s="131" t="s">
        <v>2335</v>
      </c>
      <c r="AF60" s="131" t="s">
        <v>170</v>
      </c>
      <c r="AG60" s="131" t="s">
        <v>170</v>
      </c>
      <c r="AH60" s="131" t="s">
        <v>170</v>
      </c>
      <c r="AI60" s="131" t="s">
        <v>170</v>
      </c>
      <c r="AJ60" s="131" t="s">
        <v>170</v>
      </c>
      <c r="AK60" s="131" t="s">
        <v>170</v>
      </c>
      <c r="AL60" s="131" t="s">
        <v>2335</v>
      </c>
      <c r="AM60" s="131" t="s">
        <v>170</v>
      </c>
      <c r="AN60" s="131" t="s">
        <v>170</v>
      </c>
      <c r="AO60" s="131" t="s">
        <v>170</v>
      </c>
      <c r="AP60" s="131" t="s">
        <v>2335</v>
      </c>
      <c r="AQ60" s="131" t="s">
        <v>170</v>
      </c>
      <c r="AR60" s="131" t="s">
        <v>170</v>
      </c>
      <c r="AS60" s="131" t="s">
        <v>170</v>
      </c>
      <c r="AT60" s="131" t="s">
        <v>170</v>
      </c>
      <c r="AU60" s="131" t="s">
        <v>170</v>
      </c>
      <c r="AV60" s="131" t="s">
        <v>2335</v>
      </c>
      <c r="AW60" s="131" t="s">
        <v>2335</v>
      </c>
      <c r="AX60" s="131" t="s">
        <v>170</v>
      </c>
      <c r="AY60" s="131" t="s">
        <v>170</v>
      </c>
      <c r="AZ60" s="131" t="s">
        <v>170</v>
      </c>
      <c r="BA60" s="131" t="s">
        <v>170</v>
      </c>
      <c r="BB60" s="131" t="s">
        <v>170</v>
      </c>
      <c r="BC60" s="131" t="s">
        <v>2335</v>
      </c>
      <c r="BD60" s="131" t="s">
        <v>2335</v>
      </c>
      <c r="BE60" s="131" t="s">
        <v>2335</v>
      </c>
      <c r="BF60" s="131" t="s">
        <v>170</v>
      </c>
      <c r="BG60" s="131" t="s">
        <v>170</v>
      </c>
      <c r="BH60" s="131" t="s">
        <v>2335</v>
      </c>
      <c r="BI60" s="131" t="s">
        <v>2335</v>
      </c>
      <c r="BJ60" s="131" t="s">
        <v>2335</v>
      </c>
      <c r="BK60" s="131" t="s">
        <v>2335</v>
      </c>
      <c r="BL60" s="131" t="s">
        <v>2335</v>
      </c>
      <c r="BM60" s="131" t="s">
        <v>2335</v>
      </c>
      <c r="BN60" s="131" t="s">
        <v>170</v>
      </c>
      <c r="BO60" s="131" t="s">
        <v>170</v>
      </c>
      <c r="BP60" s="131" t="s">
        <v>170</v>
      </c>
      <c r="BQ60" s="131" t="s">
        <v>2335</v>
      </c>
      <c r="BR60" s="131" t="s">
        <v>2335</v>
      </c>
      <c r="BS60" s="131" t="s">
        <v>2335</v>
      </c>
      <c r="BT60" s="131" t="s">
        <v>2335</v>
      </c>
      <c r="BU60" s="131" t="s">
        <v>2335</v>
      </c>
      <c r="BV60" s="131" t="s">
        <v>2335</v>
      </c>
      <c r="BW60" s="131" t="s">
        <v>2335</v>
      </c>
      <c r="BX60" s="131" t="s">
        <v>2336</v>
      </c>
      <c r="BY60" s="131" t="s">
        <v>2335</v>
      </c>
      <c r="BZ60" s="131" t="s">
        <v>2335</v>
      </c>
      <c r="CA60" s="131" t="s">
        <v>2335</v>
      </c>
      <c r="CB60" s="131" t="s">
        <v>2335</v>
      </c>
      <c r="CC60" s="131" t="s">
        <v>2335</v>
      </c>
      <c r="CD60" s="131" t="s">
        <v>2335</v>
      </c>
      <c r="CE60" s="131" t="s">
        <v>2335</v>
      </c>
      <c r="CF60" s="131" t="s">
        <v>2335</v>
      </c>
      <c r="CG60" s="131" t="s">
        <v>2335</v>
      </c>
      <c r="CH60" s="131" t="s">
        <v>2335</v>
      </c>
      <c r="CI60" s="131" t="s">
        <v>2335</v>
      </c>
      <c r="CJ60" s="131" t="s">
        <v>2335</v>
      </c>
      <c r="CK60" s="131" t="s">
        <v>2335</v>
      </c>
      <c r="CL60" s="131" t="s">
        <v>2335</v>
      </c>
      <c r="CM60" s="131" t="s">
        <v>2335</v>
      </c>
      <c r="CN60" s="131" t="s">
        <v>2335</v>
      </c>
      <c r="CO60" s="131" t="s">
        <v>2335</v>
      </c>
      <c r="CP60" s="131" t="s">
        <v>2335</v>
      </c>
      <c r="CQ60" s="131" t="s">
        <v>2335</v>
      </c>
      <c r="CR60" s="131" t="s">
        <v>2335</v>
      </c>
      <c r="CS60" s="131" t="s">
        <v>2335</v>
      </c>
      <c r="CT60" s="131" t="s">
        <v>2335</v>
      </c>
      <c r="CU60" s="131" t="s">
        <v>2335</v>
      </c>
      <c r="CV60" s="131" t="s">
        <v>2335</v>
      </c>
      <c r="CW60" s="131" t="s">
        <v>2335</v>
      </c>
      <c r="CX60" s="131" t="s">
        <v>2335</v>
      </c>
      <c r="CY60" s="131" t="s">
        <v>2335</v>
      </c>
      <c r="CZ60" s="131" t="s">
        <v>2335</v>
      </c>
      <c r="DA60" s="131" t="s">
        <v>2335</v>
      </c>
      <c r="DB60" s="131" t="s">
        <v>2335</v>
      </c>
      <c r="DC60" s="131" t="s">
        <v>2335</v>
      </c>
      <c r="DD60" s="131" t="s">
        <v>2335</v>
      </c>
      <c r="DE60" s="131" t="s">
        <v>2335</v>
      </c>
      <c r="DF60" s="131" t="s">
        <v>2335</v>
      </c>
      <c r="DG60" s="131" t="s">
        <v>2335</v>
      </c>
      <c r="DH60" s="131" t="s">
        <v>2335</v>
      </c>
      <c r="DI60" s="131" t="s">
        <v>2335</v>
      </c>
      <c r="DJ60" s="131" t="s">
        <v>2335</v>
      </c>
      <c r="DK60" s="131" t="s">
        <v>2335</v>
      </c>
      <c r="DL60" s="131" t="s">
        <v>2335</v>
      </c>
      <c r="DM60" s="131" t="s">
        <v>2335</v>
      </c>
      <c r="DN60" s="131" t="s">
        <v>2335</v>
      </c>
      <c r="DO60" s="131" t="s">
        <v>2335</v>
      </c>
      <c r="DP60" s="131" t="s">
        <v>2335</v>
      </c>
      <c r="DQ60" s="131" t="s">
        <v>2335</v>
      </c>
      <c r="DR60" s="131" t="s">
        <v>2335</v>
      </c>
      <c r="DS60" s="131" t="s">
        <v>2335</v>
      </c>
      <c r="DT60" s="131" t="s">
        <v>2335</v>
      </c>
      <c r="DU60" s="131" t="s">
        <v>2335</v>
      </c>
      <c r="DV60" s="131" t="s">
        <v>2335</v>
      </c>
      <c r="DW60" s="131" t="s">
        <v>2335</v>
      </c>
      <c r="DX60" s="131" t="s">
        <v>2335</v>
      </c>
      <c r="DY60" s="131" t="s">
        <v>2335</v>
      </c>
      <c r="DZ60" s="131" t="s">
        <v>2335</v>
      </c>
      <c r="EA60" s="131" t="s">
        <v>2335</v>
      </c>
      <c r="EB60" s="131" t="s">
        <v>2335</v>
      </c>
      <c r="EC60" s="131" t="s">
        <v>2335</v>
      </c>
      <c r="ED60" s="131" t="s">
        <v>2335</v>
      </c>
      <c r="EE60" s="131" t="s">
        <v>2335</v>
      </c>
      <c r="EF60" s="131" t="s">
        <v>2335</v>
      </c>
      <c r="EG60" s="131" t="s">
        <v>2335</v>
      </c>
      <c r="EH60" s="131" t="s">
        <v>2335</v>
      </c>
      <c r="EI60" s="131" t="s">
        <v>2335</v>
      </c>
      <c r="EJ60" s="131" t="s">
        <v>2335</v>
      </c>
      <c r="EK60" s="131" t="s">
        <v>2335</v>
      </c>
      <c r="EL60" s="131" t="s">
        <v>2335</v>
      </c>
      <c r="EM60" s="131" t="s">
        <v>2335</v>
      </c>
      <c r="EN60" s="131" t="s">
        <v>2335</v>
      </c>
      <c r="EO60" s="131" t="s">
        <v>2335</v>
      </c>
      <c r="EP60" s="131" t="s">
        <v>2335</v>
      </c>
      <c r="EQ60" s="131" t="s">
        <v>2335</v>
      </c>
      <c r="ER60" s="131" t="s">
        <v>2335</v>
      </c>
      <c r="ES60" s="131" t="s">
        <v>2335</v>
      </c>
      <c r="ET60" s="131" t="s">
        <v>2335</v>
      </c>
      <c r="EU60" s="131" t="s">
        <v>2335</v>
      </c>
      <c r="EV60" s="131" t="s">
        <v>2335</v>
      </c>
      <c r="EW60" s="131" t="s">
        <v>2335</v>
      </c>
      <c r="EX60" s="131" t="s">
        <v>2335</v>
      </c>
      <c r="EY60" s="131" t="s">
        <v>2335</v>
      </c>
      <c r="EZ60" s="131" t="s">
        <v>2335</v>
      </c>
      <c r="FA60" s="131" t="s">
        <v>2335</v>
      </c>
      <c r="FB60" s="131" t="s">
        <v>2335</v>
      </c>
      <c r="FC60" s="131" t="s">
        <v>2335</v>
      </c>
      <c r="FD60" s="131" t="s">
        <v>2335</v>
      </c>
      <c r="FE60" s="131" t="s">
        <v>2335</v>
      </c>
      <c r="FF60" s="131" t="s">
        <v>2335</v>
      </c>
      <c r="FG60" s="131" t="s">
        <v>2335</v>
      </c>
      <c r="FH60" s="131" t="s">
        <v>2335</v>
      </c>
      <c r="FI60" s="131" t="s">
        <v>2335</v>
      </c>
      <c r="FJ60" s="131" t="s">
        <v>2335</v>
      </c>
      <c r="FK60" s="131" t="s">
        <v>2335</v>
      </c>
      <c r="FL60" s="131" t="s">
        <v>2335</v>
      </c>
      <c r="FM60" s="131" t="s">
        <v>2335</v>
      </c>
      <c r="FN60" s="131" t="s">
        <v>2335</v>
      </c>
      <c r="FO60" s="131" t="s">
        <v>2335</v>
      </c>
      <c r="FP60" s="131" t="s">
        <v>2335</v>
      </c>
      <c r="FQ60" s="131" t="s">
        <v>2335</v>
      </c>
      <c r="FR60" s="131" t="s">
        <v>2335</v>
      </c>
      <c r="FS60" s="131" t="s">
        <v>2335</v>
      </c>
      <c r="FT60" s="131" t="s">
        <v>2335</v>
      </c>
      <c r="FU60" s="131" t="s">
        <v>2335</v>
      </c>
      <c r="FV60" s="131" t="s">
        <v>2335</v>
      </c>
      <c r="FW60" s="131" t="s">
        <v>2335</v>
      </c>
      <c r="FX60" s="131" t="s">
        <v>2335</v>
      </c>
      <c r="FY60" s="131" t="s">
        <v>2335</v>
      </c>
      <c r="FZ60" s="131" t="s">
        <v>2335</v>
      </c>
      <c r="GA60" s="131" t="s">
        <v>2335</v>
      </c>
      <c r="GB60" s="131" t="s">
        <v>2335</v>
      </c>
      <c r="GC60" s="131" t="s">
        <v>2335</v>
      </c>
      <c r="GD60" s="131" t="s">
        <v>2335</v>
      </c>
      <c r="GE60" s="131" t="s">
        <v>2335</v>
      </c>
      <c r="GF60" s="131" t="s">
        <v>2335</v>
      </c>
      <c r="GG60" s="131" t="s">
        <v>2335</v>
      </c>
      <c r="GH60" s="131" t="s">
        <v>2335</v>
      </c>
      <c r="GI60" s="131" t="s">
        <v>2335</v>
      </c>
      <c r="GJ60" s="131" t="s">
        <v>2335</v>
      </c>
      <c r="GK60" s="131" t="s">
        <v>2335</v>
      </c>
      <c r="GL60" s="131" t="s">
        <v>2335</v>
      </c>
      <c r="GM60" s="131" t="s">
        <v>2335</v>
      </c>
      <c r="GN60" s="131" t="s">
        <v>2335</v>
      </c>
      <c r="GO60" s="131" t="s">
        <v>2335</v>
      </c>
      <c r="GP60" s="131" t="s">
        <v>2335</v>
      </c>
      <c r="GQ60" s="131" t="s">
        <v>2335</v>
      </c>
      <c r="GR60" s="131" t="s">
        <v>2335</v>
      </c>
      <c r="GS60" s="131" t="s">
        <v>2335</v>
      </c>
      <c r="GT60" s="131" t="s">
        <v>2335</v>
      </c>
      <c r="GU60" s="131" t="s">
        <v>2335</v>
      </c>
      <c r="GV60" s="131" t="s">
        <v>2335</v>
      </c>
      <c r="GW60" s="131" t="s">
        <v>2335</v>
      </c>
      <c r="GX60" s="131" t="s">
        <v>2335</v>
      </c>
      <c r="GY60" s="131" t="s">
        <v>2335</v>
      </c>
      <c r="GZ60" s="131" t="s">
        <v>2335</v>
      </c>
      <c r="HA60" s="131" t="s">
        <v>2335</v>
      </c>
      <c r="HB60" s="131" t="s">
        <v>2335</v>
      </c>
      <c r="HC60" s="131" t="s">
        <v>2335</v>
      </c>
      <c r="HD60" s="131" t="s">
        <v>2335</v>
      </c>
      <c r="HE60" s="131" t="s">
        <v>2336</v>
      </c>
      <c r="HF60" s="131" t="s">
        <v>2336</v>
      </c>
      <c r="HG60" s="131" t="s">
        <v>2336</v>
      </c>
      <c r="HH60" s="131" t="s">
        <v>2336</v>
      </c>
      <c r="HI60" s="131" t="s">
        <v>2336</v>
      </c>
      <c r="HJ60" s="131" t="s">
        <v>2336</v>
      </c>
      <c r="HK60" s="131" t="s">
        <v>2336</v>
      </c>
      <c r="HL60" s="131" t="s">
        <v>2336</v>
      </c>
      <c r="HM60" s="131" t="s">
        <v>2336</v>
      </c>
      <c r="HN60" s="131" t="s">
        <v>2336</v>
      </c>
      <c r="HO60" s="131" t="s">
        <v>2336</v>
      </c>
      <c r="HP60" s="131" t="s">
        <v>2336</v>
      </c>
      <c r="HQ60" s="131" t="s">
        <v>2336</v>
      </c>
      <c r="HR60" s="131" t="s">
        <v>2336</v>
      </c>
      <c r="HS60" s="131" t="s">
        <v>2336</v>
      </c>
      <c r="HT60" s="131" t="s">
        <v>2336</v>
      </c>
      <c r="HU60" s="131" t="s">
        <v>2336</v>
      </c>
      <c r="HV60" s="131" t="s">
        <v>2336</v>
      </c>
      <c r="HW60" s="131" t="s">
        <v>2336</v>
      </c>
      <c r="HX60" s="131" t="s">
        <v>2336</v>
      </c>
      <c r="HY60" s="131" t="s">
        <v>2336</v>
      </c>
      <c r="HZ60" s="131" t="s">
        <v>2336</v>
      </c>
      <c r="IA60" s="131" t="s">
        <v>2336</v>
      </c>
      <c r="IB60" s="131" t="s">
        <v>2336</v>
      </c>
      <c r="IC60" s="131" t="s">
        <v>2336</v>
      </c>
      <c r="ID60" s="131" t="s">
        <v>2336</v>
      </c>
      <c r="IE60" s="131" t="s">
        <v>2336</v>
      </c>
      <c r="IF60" s="131" t="s">
        <v>2336</v>
      </c>
      <c r="IG60" s="131" t="s">
        <v>2336</v>
      </c>
      <c r="IH60" s="131" t="s">
        <v>2336</v>
      </c>
      <c r="II60" s="131" t="s">
        <v>2336</v>
      </c>
      <c r="IJ60" s="131" t="s">
        <v>2336</v>
      </c>
      <c r="IK60" s="131" t="s">
        <v>2336</v>
      </c>
      <c r="IL60" s="131" t="s">
        <v>2336</v>
      </c>
      <c r="IM60" s="131" t="s">
        <v>2336</v>
      </c>
      <c r="IN60" s="131" t="s">
        <v>2336</v>
      </c>
      <c r="IO60" s="131" t="s">
        <v>2336</v>
      </c>
      <c r="IP60" s="131" t="s">
        <v>2336</v>
      </c>
      <c r="IQ60" s="131" t="s">
        <v>2336</v>
      </c>
      <c r="IR60" s="131" t="s">
        <v>170</v>
      </c>
      <c r="IS60" s="131" t="s">
        <v>2335</v>
      </c>
      <c r="IT60" s="131" t="s">
        <v>2336</v>
      </c>
      <c r="IU60" s="131" t="s">
        <v>2336</v>
      </c>
      <c r="IV60" s="131" t="s">
        <v>2336</v>
      </c>
      <c r="IW60" s="131" t="s">
        <v>170</v>
      </c>
      <c r="IX60" s="131" t="s">
        <v>170</v>
      </c>
      <c r="IY60" s="131" t="s">
        <v>170</v>
      </c>
      <c r="IZ60" s="131" t="s">
        <v>170</v>
      </c>
      <c r="JA60" s="131" t="s">
        <v>2335</v>
      </c>
      <c r="JB60" s="131" t="s">
        <v>2336</v>
      </c>
      <c r="JC60" s="131" t="s">
        <v>2335</v>
      </c>
      <c r="JD60" s="131" t="s">
        <v>2336</v>
      </c>
      <c r="JE60" s="131" t="s">
        <v>2336</v>
      </c>
      <c r="JF60" s="131" t="s">
        <v>2336</v>
      </c>
      <c r="JG60" s="131" t="s">
        <v>2336</v>
      </c>
      <c r="JH60" s="131" t="s">
        <v>2335</v>
      </c>
      <c r="JI60" s="131" t="s">
        <v>2335</v>
      </c>
      <c r="JJ60" s="131" t="s">
        <v>2335</v>
      </c>
      <c r="JK60" s="131" t="s">
        <v>2335</v>
      </c>
      <c r="JL60" s="131" t="s">
        <v>2336</v>
      </c>
      <c r="JM60" s="131" t="s">
        <v>2335</v>
      </c>
      <c r="JN60" s="131" t="s">
        <v>2335</v>
      </c>
      <c r="JO60" s="131" t="s">
        <v>2336</v>
      </c>
      <c r="JP60" s="131" t="s">
        <v>2336</v>
      </c>
      <c r="JQ60" s="131" t="s">
        <v>2336</v>
      </c>
      <c r="JR60" s="131" t="s">
        <v>2336</v>
      </c>
      <c r="JS60" s="131" t="s">
        <v>2335</v>
      </c>
      <c r="JT60" s="131" t="s">
        <v>2335</v>
      </c>
      <c r="JU60" s="131" t="s">
        <v>2336</v>
      </c>
      <c r="JV60" s="131" t="s">
        <v>2336</v>
      </c>
      <c r="JW60" s="131" t="s">
        <v>2336</v>
      </c>
      <c r="JX60" s="131" t="s">
        <v>2336</v>
      </c>
      <c r="JY60" s="131" t="s">
        <v>2336</v>
      </c>
      <c r="JZ60" s="131" t="s">
        <v>2336</v>
      </c>
      <c r="KA60" s="131" t="s">
        <v>2336</v>
      </c>
      <c r="KB60" s="131" t="s">
        <v>2336</v>
      </c>
      <c r="KC60" s="131" t="s">
        <v>2336</v>
      </c>
      <c r="KD60" s="131" t="s">
        <v>2336</v>
      </c>
      <c r="KE60" s="131" t="s">
        <v>2336</v>
      </c>
      <c r="KF60" s="131" t="s">
        <v>2336</v>
      </c>
      <c r="KG60" s="131" t="s">
        <v>2336</v>
      </c>
      <c r="KH60" s="131" t="s">
        <v>2335</v>
      </c>
      <c r="KI60" s="131" t="s">
        <v>2335</v>
      </c>
    </row>
    <row r="61" spans="1:295" ht="27" customHeight="1" x14ac:dyDescent="0.25">
      <c r="A61" s="196" t="s">
        <v>3</v>
      </c>
      <c r="B61" s="196"/>
      <c r="C61" s="197" t="s">
        <v>32</v>
      </c>
      <c r="D61" s="197"/>
      <c r="E61" s="197"/>
      <c r="F61" s="197"/>
      <c r="G61" s="197"/>
      <c r="H61" s="197"/>
      <c r="I61" s="197"/>
      <c r="J61" s="197"/>
      <c r="K61" s="197"/>
      <c r="L61" s="197"/>
      <c r="M61" s="197"/>
      <c r="N61" s="197" t="s">
        <v>2337</v>
      </c>
      <c r="O61" s="197"/>
      <c r="P61" s="197"/>
      <c r="Q61" s="197"/>
      <c r="R61" s="197"/>
      <c r="S61" s="197" t="s">
        <v>40</v>
      </c>
      <c r="T61" s="197" t="s">
        <v>32</v>
      </c>
      <c r="U61" s="197"/>
      <c r="V61" s="197"/>
      <c r="W61" s="197"/>
      <c r="X61" s="197" t="s">
        <v>838</v>
      </c>
      <c r="Y61" s="197"/>
      <c r="Z61" s="197"/>
      <c r="AA61" s="197" t="s">
        <v>14</v>
      </c>
      <c r="AB61" s="197" t="s">
        <v>32</v>
      </c>
      <c r="AC61" s="197" t="s">
        <v>186</v>
      </c>
      <c r="AD61" s="197"/>
      <c r="AE61" s="197" t="s">
        <v>32</v>
      </c>
      <c r="AF61" s="197" t="s">
        <v>2337</v>
      </c>
      <c r="AG61" s="197"/>
      <c r="AH61" s="197" t="s">
        <v>279</v>
      </c>
      <c r="AI61" s="197"/>
      <c r="AJ61" s="197" t="s">
        <v>186</v>
      </c>
      <c r="AK61" s="197"/>
      <c r="AL61" s="197"/>
      <c r="AM61" s="197"/>
      <c r="AN61" s="197"/>
      <c r="AO61" s="197" t="s">
        <v>2338</v>
      </c>
      <c r="AP61" s="197" t="s">
        <v>2339</v>
      </c>
      <c r="AQ61" s="197" t="s">
        <v>32</v>
      </c>
      <c r="AR61" s="197"/>
      <c r="AS61" s="197"/>
      <c r="AT61" s="197"/>
      <c r="AU61" s="197"/>
      <c r="AV61" s="197"/>
      <c r="AW61" s="197"/>
      <c r="AX61" s="197"/>
      <c r="AY61" s="197"/>
      <c r="AZ61" s="197"/>
      <c r="BA61" s="197" t="s">
        <v>291</v>
      </c>
      <c r="BB61" s="197" t="s">
        <v>40</v>
      </c>
      <c r="BC61" s="197" t="s">
        <v>879</v>
      </c>
      <c r="BD61" s="197" t="s">
        <v>328</v>
      </c>
      <c r="BE61" s="197"/>
      <c r="BF61" s="197" t="s">
        <v>32</v>
      </c>
      <c r="BG61" s="197"/>
      <c r="BH61" s="197"/>
      <c r="BI61" s="197"/>
      <c r="BJ61" s="197"/>
      <c r="BK61" s="197"/>
      <c r="BL61" s="197"/>
      <c r="BM61" s="197"/>
      <c r="BN61" s="197" t="s">
        <v>40</v>
      </c>
      <c r="BO61" s="197"/>
      <c r="BP61" s="197"/>
      <c r="BQ61" s="197"/>
      <c r="BR61" s="197"/>
      <c r="BS61" s="197"/>
      <c r="BT61" s="197" t="s">
        <v>14</v>
      </c>
      <c r="BU61" s="197"/>
      <c r="BV61" s="197" t="s">
        <v>40</v>
      </c>
      <c r="BW61" s="197" t="s">
        <v>2340</v>
      </c>
      <c r="BX61" s="197"/>
      <c r="BY61" s="197"/>
      <c r="BZ61" s="197"/>
      <c r="CA61" s="197" t="s">
        <v>32</v>
      </c>
      <c r="CB61" s="197"/>
      <c r="CC61" s="197" t="s">
        <v>2341</v>
      </c>
      <c r="CD61" s="197"/>
      <c r="CE61" s="197" t="s">
        <v>125</v>
      </c>
      <c r="CF61" s="197" t="s">
        <v>32</v>
      </c>
      <c r="CG61" s="197"/>
      <c r="CH61" s="197"/>
      <c r="CI61" s="197"/>
      <c r="CJ61" s="197" t="s">
        <v>879</v>
      </c>
      <c r="CK61" s="197"/>
      <c r="CL61" s="197" t="s">
        <v>2340</v>
      </c>
      <c r="CM61" s="197"/>
      <c r="CN61" s="197"/>
      <c r="CO61" s="197" t="s">
        <v>32</v>
      </c>
      <c r="CP61" s="197"/>
      <c r="CQ61" s="197"/>
      <c r="CR61" s="197"/>
      <c r="CS61" s="197"/>
      <c r="CT61" s="197"/>
      <c r="CU61" s="197"/>
      <c r="CV61" s="197"/>
      <c r="CW61" s="197" t="s">
        <v>2341</v>
      </c>
      <c r="CX61" s="197" t="s">
        <v>2340</v>
      </c>
      <c r="CY61" s="197"/>
      <c r="CZ61" s="197" t="s">
        <v>332</v>
      </c>
      <c r="DA61" s="197"/>
      <c r="DB61" s="197"/>
      <c r="DC61" s="197"/>
      <c r="DD61" s="197" t="s">
        <v>32</v>
      </c>
      <c r="DE61" s="197"/>
      <c r="DF61" s="197"/>
      <c r="DG61" s="197" t="s">
        <v>332</v>
      </c>
      <c r="DH61" s="197"/>
      <c r="DI61" s="197" t="s">
        <v>862</v>
      </c>
      <c r="DJ61" s="197"/>
      <c r="DK61" s="197" t="s">
        <v>552</v>
      </c>
      <c r="DL61" s="197" t="s">
        <v>332</v>
      </c>
      <c r="DM61" s="197"/>
      <c r="DN61" s="197"/>
      <c r="DO61" s="197"/>
      <c r="DP61" s="197" t="s">
        <v>552</v>
      </c>
      <c r="DQ61" s="197" t="s">
        <v>332</v>
      </c>
      <c r="DR61" s="197" t="s">
        <v>552</v>
      </c>
      <c r="DS61" s="197" t="s">
        <v>332</v>
      </c>
      <c r="DT61" s="197"/>
      <c r="DU61" s="197"/>
      <c r="DV61" s="197"/>
      <c r="DW61" s="197" t="s">
        <v>32</v>
      </c>
      <c r="DX61" s="197" t="s">
        <v>552</v>
      </c>
      <c r="DY61" s="197" t="s">
        <v>32</v>
      </c>
      <c r="DZ61" s="197"/>
      <c r="EA61" s="197"/>
      <c r="EB61" s="197"/>
      <c r="EC61" s="197"/>
      <c r="ED61" s="197"/>
      <c r="EE61" s="197" t="s">
        <v>40</v>
      </c>
      <c r="EF61" s="197"/>
      <c r="EG61" s="197" t="s">
        <v>332</v>
      </c>
      <c r="EH61" s="197" t="s">
        <v>40</v>
      </c>
      <c r="EI61" s="197" t="s">
        <v>2342</v>
      </c>
      <c r="EJ61" s="197" t="s">
        <v>552</v>
      </c>
      <c r="EK61" s="197" t="s">
        <v>32</v>
      </c>
      <c r="EL61" s="197"/>
      <c r="EM61" s="197"/>
      <c r="EN61" s="197"/>
      <c r="EO61" s="197"/>
      <c r="EP61" s="197"/>
      <c r="EQ61" s="197"/>
      <c r="ER61" s="197"/>
      <c r="ES61" s="197"/>
      <c r="ET61" s="197" t="s">
        <v>857</v>
      </c>
      <c r="EU61" s="197"/>
      <c r="EV61" s="197"/>
      <c r="EW61" s="197" t="s">
        <v>32</v>
      </c>
      <c r="EX61" s="197"/>
      <c r="EY61" s="197"/>
      <c r="EZ61" s="197"/>
      <c r="FA61" s="197"/>
      <c r="FB61" s="197"/>
      <c r="FC61" s="197"/>
      <c r="FD61" s="197"/>
      <c r="FE61" s="197"/>
      <c r="FF61" s="197"/>
      <c r="FG61" s="197" t="s">
        <v>869</v>
      </c>
      <c r="FH61" s="197"/>
      <c r="FI61" s="197"/>
      <c r="FJ61" s="197" t="s">
        <v>32</v>
      </c>
      <c r="FK61" s="197"/>
      <c r="FL61" s="197"/>
      <c r="FM61" s="197"/>
      <c r="FN61" s="197"/>
      <c r="FO61" s="197"/>
      <c r="FP61" s="197" t="s">
        <v>291</v>
      </c>
      <c r="FQ61" s="197" t="s">
        <v>328</v>
      </c>
      <c r="FR61" s="197"/>
      <c r="FS61" s="197"/>
      <c r="FT61" s="197"/>
      <c r="FU61" s="197"/>
      <c r="FV61" s="197"/>
      <c r="FW61" s="197" t="s">
        <v>2341</v>
      </c>
      <c r="FX61" s="197" t="s">
        <v>594</v>
      </c>
      <c r="FY61" s="197"/>
      <c r="FZ61" s="197"/>
      <c r="GA61" s="197" t="s">
        <v>552</v>
      </c>
      <c r="GB61" s="197" t="s">
        <v>186</v>
      </c>
      <c r="GC61" s="197" t="s">
        <v>291</v>
      </c>
      <c r="GD61" s="197" t="s">
        <v>32</v>
      </c>
      <c r="GE61" s="197" t="s">
        <v>139</v>
      </c>
      <c r="GF61" s="197" t="s">
        <v>291</v>
      </c>
      <c r="GG61" s="197" t="s">
        <v>186</v>
      </c>
      <c r="GH61" s="197" t="s">
        <v>32</v>
      </c>
      <c r="GI61" s="197" t="s">
        <v>291</v>
      </c>
      <c r="GJ61" s="197" t="s">
        <v>32</v>
      </c>
      <c r="GK61" s="197"/>
      <c r="GL61" s="197" t="s">
        <v>2343</v>
      </c>
      <c r="GM61" s="197" t="s">
        <v>32</v>
      </c>
      <c r="GN61" s="197" t="s">
        <v>328</v>
      </c>
      <c r="GO61" s="197" t="s">
        <v>32</v>
      </c>
      <c r="GP61" s="197"/>
      <c r="GQ61" s="197"/>
      <c r="GR61" s="197" t="s">
        <v>343</v>
      </c>
      <c r="GS61" s="197"/>
      <c r="GT61" s="197" t="s">
        <v>291</v>
      </c>
      <c r="GU61" s="197"/>
      <c r="GV61" s="197" t="s">
        <v>32</v>
      </c>
      <c r="GW61" s="197" t="s">
        <v>291</v>
      </c>
      <c r="GX61" s="197" t="s">
        <v>556</v>
      </c>
      <c r="GY61" s="197" t="s">
        <v>32</v>
      </c>
      <c r="GZ61" s="197"/>
      <c r="HA61" s="197" t="s">
        <v>556</v>
      </c>
      <c r="HB61" s="197" t="s">
        <v>40</v>
      </c>
      <c r="HC61" s="197"/>
      <c r="HD61" s="197"/>
      <c r="HE61" s="197"/>
      <c r="HF61" s="197"/>
      <c r="HG61" s="197"/>
      <c r="HH61" s="197"/>
      <c r="HI61" s="197"/>
      <c r="HJ61" s="197"/>
      <c r="HK61" s="197"/>
      <c r="HL61" s="197"/>
      <c r="HM61" s="197" t="s">
        <v>2344</v>
      </c>
      <c r="HN61" s="197"/>
      <c r="HO61" s="197" t="s">
        <v>40</v>
      </c>
      <c r="HP61" s="197"/>
      <c r="HQ61" s="197" t="s">
        <v>2345</v>
      </c>
      <c r="HR61" s="197"/>
      <c r="HS61" s="197" t="s">
        <v>40</v>
      </c>
      <c r="HT61" s="197"/>
      <c r="HU61" s="197" t="s">
        <v>351</v>
      </c>
      <c r="HV61" s="197"/>
      <c r="HW61" s="197" t="s">
        <v>2346</v>
      </c>
      <c r="HX61" s="197"/>
      <c r="HY61" s="197" t="s">
        <v>351</v>
      </c>
      <c r="HZ61" s="197" t="s">
        <v>32</v>
      </c>
      <c r="IA61" s="197" t="s">
        <v>162</v>
      </c>
      <c r="IB61" s="197" t="s">
        <v>73</v>
      </c>
      <c r="IC61" s="197"/>
      <c r="ID61" s="197" t="s">
        <v>2345</v>
      </c>
      <c r="IE61" s="197"/>
      <c r="IF61" s="197"/>
      <c r="IG61" s="197"/>
      <c r="IH61" s="197" t="s">
        <v>73</v>
      </c>
      <c r="II61" s="197"/>
      <c r="IJ61" s="197" t="s">
        <v>40</v>
      </c>
      <c r="IK61" s="197" t="s">
        <v>162</v>
      </c>
      <c r="IL61" s="197" t="s">
        <v>40</v>
      </c>
      <c r="IM61" s="197" t="s">
        <v>162</v>
      </c>
      <c r="IN61" s="197"/>
      <c r="IO61" s="197"/>
      <c r="IP61" s="197"/>
      <c r="IQ61" s="197"/>
      <c r="IR61" s="197" t="s">
        <v>40</v>
      </c>
      <c r="IS61" s="197" t="s">
        <v>2342</v>
      </c>
      <c r="IT61" s="197" t="s">
        <v>351</v>
      </c>
      <c r="IU61" s="197"/>
      <c r="IV61" s="197" t="s">
        <v>162</v>
      </c>
      <c r="IW61" s="197" t="s">
        <v>40</v>
      </c>
      <c r="IX61" s="197"/>
      <c r="IY61" s="197"/>
      <c r="IZ61" s="197"/>
      <c r="JA61" s="197" t="s">
        <v>32</v>
      </c>
      <c r="JB61" s="197" t="s">
        <v>901</v>
      </c>
      <c r="JC61" s="197" t="s">
        <v>32</v>
      </c>
      <c r="JD61" s="197" t="s">
        <v>58</v>
      </c>
      <c r="JE61" s="197"/>
      <c r="JF61" s="197" t="s">
        <v>32</v>
      </c>
      <c r="JG61" s="197"/>
      <c r="JH61" s="197"/>
      <c r="JI61" s="197"/>
      <c r="JJ61" s="197"/>
      <c r="JK61" s="197"/>
      <c r="JL61" s="197" t="s">
        <v>2346</v>
      </c>
      <c r="JM61" s="197" t="s">
        <v>139</v>
      </c>
      <c r="JN61" s="197"/>
      <c r="JO61" s="197" t="s">
        <v>896</v>
      </c>
      <c r="JP61" s="197"/>
      <c r="JQ61" s="197" t="s">
        <v>898</v>
      </c>
      <c r="JR61" s="197"/>
      <c r="JS61" s="197"/>
      <c r="JT61" s="197" t="s">
        <v>32</v>
      </c>
      <c r="JU61" s="197" t="s">
        <v>2345</v>
      </c>
      <c r="JV61" s="197" t="s">
        <v>460</v>
      </c>
      <c r="JW61" s="197" t="s">
        <v>2347</v>
      </c>
      <c r="JX61" s="197"/>
      <c r="JY61" s="197" t="s">
        <v>40</v>
      </c>
      <c r="JZ61" s="197"/>
      <c r="KA61" s="197"/>
      <c r="KB61" s="197"/>
      <c r="KC61" s="197"/>
      <c r="KD61" s="197"/>
      <c r="KE61" s="197"/>
      <c r="KF61" s="197" t="s">
        <v>2345</v>
      </c>
      <c r="KG61" s="197"/>
      <c r="KH61" s="197" t="s">
        <v>40</v>
      </c>
      <c r="KI61" s="197"/>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87" t="s">
        <v>2348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44"/>
      <c r="B64" s="1" t="s">
        <v>2349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45"/>
      <c r="B65" s="1" t="s">
        <v>2350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46"/>
      <c r="B66" s="1" t="s">
        <v>2351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67" t="s">
        <v>0</v>
      </c>
      <c r="C3" s="168"/>
      <c r="D3" s="168"/>
      <c r="E3" s="168"/>
      <c r="F3" s="168"/>
      <c r="G3" s="168"/>
      <c r="H3" s="1"/>
      <c r="I3" s="1"/>
      <c r="J3" s="1"/>
      <c r="K3" s="1"/>
      <c r="L3" s="1"/>
      <c r="M3" s="1"/>
    </row>
    <row r="4" spans="1:13" ht="30" customHeight="1" x14ac:dyDescent="0.25">
      <c r="A4" s="198" t="s">
        <v>2641</v>
      </c>
      <c r="B4" s="199"/>
      <c r="C4" s="199"/>
      <c r="D4" s="199"/>
      <c r="E4" s="199"/>
      <c r="F4" s="199"/>
      <c r="G4" s="199"/>
      <c r="H4" s="199"/>
      <c r="I4" s="199"/>
      <c r="J4" s="199"/>
      <c r="K4" s="199"/>
      <c r="L4" s="199"/>
      <c r="M4" s="199"/>
    </row>
    <row r="5" spans="1:13" ht="20.100000000000001" hidden="1" customHeight="1" x14ac:dyDescent="0.25">
      <c r="A5" s="196" t="s">
        <v>1698</v>
      </c>
      <c r="B5" s="196"/>
      <c r="C5" s="131">
        <v>43763</v>
      </c>
      <c r="D5" s="131">
        <v>43764</v>
      </c>
      <c r="E5" s="131">
        <v>42746</v>
      </c>
      <c r="F5" s="131">
        <v>42741</v>
      </c>
      <c r="G5" s="131">
        <v>43825</v>
      </c>
      <c r="H5" s="131"/>
      <c r="I5" s="131">
        <v>43822</v>
      </c>
      <c r="J5" s="131">
        <v>43823</v>
      </c>
      <c r="K5" s="131">
        <v>43839</v>
      </c>
      <c r="L5" s="131">
        <v>43749</v>
      </c>
      <c r="M5" s="131"/>
    </row>
    <row r="6" spans="1:13" ht="27" customHeight="1" x14ac:dyDescent="0.25">
      <c r="A6" s="196" t="s">
        <v>17</v>
      </c>
      <c r="B6" s="196"/>
      <c r="C6" s="197" t="s">
        <v>2642</v>
      </c>
      <c r="D6" s="197"/>
      <c r="E6" s="197"/>
      <c r="F6" s="197"/>
      <c r="G6" s="197"/>
      <c r="H6" s="197"/>
      <c r="I6" s="197" t="s">
        <v>2643</v>
      </c>
      <c r="J6" s="197"/>
      <c r="K6" s="197"/>
      <c r="L6" s="197"/>
      <c r="M6" s="197"/>
    </row>
    <row r="7" spans="1:13" ht="27" customHeight="1" x14ac:dyDescent="0.25">
      <c r="A7" s="130" t="s">
        <v>46</v>
      </c>
      <c r="B7" s="130" t="s">
        <v>533</v>
      </c>
      <c r="C7" s="131" t="s">
        <v>2644</v>
      </c>
      <c r="D7" s="131" t="s">
        <v>2645</v>
      </c>
      <c r="E7" s="131" t="s">
        <v>2646</v>
      </c>
      <c r="F7" s="131" t="s">
        <v>2647</v>
      </c>
      <c r="G7" s="131" t="s">
        <v>2648</v>
      </c>
      <c r="H7" s="131" t="s">
        <v>917</v>
      </c>
      <c r="I7" s="131" t="s">
        <v>2649</v>
      </c>
      <c r="J7" s="131" t="s">
        <v>2650</v>
      </c>
      <c r="K7" s="131" t="s">
        <v>2651</v>
      </c>
      <c r="L7" s="131" t="s">
        <v>2652</v>
      </c>
      <c r="M7" s="131" t="s">
        <v>917</v>
      </c>
    </row>
    <row r="8" spans="1:13" ht="18" customHeight="1" x14ac:dyDescent="0.25">
      <c r="A8" s="133" t="s">
        <v>50</v>
      </c>
      <c r="B8" s="133" t="s">
        <v>766</v>
      </c>
      <c r="C8" s="135">
        <v>0</v>
      </c>
      <c r="D8" s="135">
        <v>45.75</v>
      </c>
      <c r="E8" s="135">
        <v>37.776499999999999</v>
      </c>
      <c r="F8" s="135">
        <v>37.710700000000003</v>
      </c>
      <c r="G8" s="135">
        <v>450.48820000000001</v>
      </c>
      <c r="H8" s="135">
        <v>571.72540000000004</v>
      </c>
      <c r="I8" s="135">
        <v>133.39349999999999</v>
      </c>
      <c r="J8" s="135">
        <v>131.6268</v>
      </c>
      <c r="K8" s="135">
        <v>438.404</v>
      </c>
      <c r="L8" s="135">
        <v>359.4821</v>
      </c>
      <c r="M8" s="135">
        <v>1062.9064000000001</v>
      </c>
    </row>
    <row r="9" spans="1:13" ht="18" customHeight="1" x14ac:dyDescent="0.25">
      <c r="A9" s="133" t="s">
        <v>50</v>
      </c>
      <c r="B9" s="133" t="s">
        <v>767</v>
      </c>
      <c r="C9" s="138">
        <v>0</v>
      </c>
      <c r="D9" s="138">
        <v>44.08</v>
      </c>
      <c r="E9" s="138">
        <v>36.838799999999999</v>
      </c>
      <c r="F9" s="138">
        <v>36.873399999999997</v>
      </c>
      <c r="G9" s="138">
        <v>477.41809999999998</v>
      </c>
      <c r="H9" s="138">
        <v>595.21029999999996</v>
      </c>
      <c r="I9" s="138">
        <v>134.21129999999999</v>
      </c>
      <c r="J9" s="138">
        <v>135.97839999999999</v>
      </c>
      <c r="K9" s="138">
        <v>440.38400000000001</v>
      </c>
      <c r="L9" s="138">
        <v>360.59019999999998</v>
      </c>
      <c r="M9" s="138">
        <v>1071.1639</v>
      </c>
    </row>
    <row r="10" spans="1:13" ht="18" customHeight="1" x14ac:dyDescent="0.25">
      <c r="A10" s="133" t="s">
        <v>50</v>
      </c>
      <c r="B10" s="133" t="s">
        <v>768</v>
      </c>
      <c r="C10" s="138">
        <v>0</v>
      </c>
      <c r="D10" s="138">
        <v>30.8</v>
      </c>
      <c r="E10" s="138">
        <v>34.561500000000002</v>
      </c>
      <c r="F10" s="138">
        <v>35.888800000000003</v>
      </c>
      <c r="G10" s="138">
        <v>470.07639999999998</v>
      </c>
      <c r="H10" s="138">
        <v>571.32669999999996</v>
      </c>
      <c r="I10" s="138">
        <v>126.8374</v>
      </c>
      <c r="J10" s="138">
        <v>127.23050000000001</v>
      </c>
      <c r="K10" s="138">
        <v>427.7638</v>
      </c>
      <c r="L10" s="138">
        <v>357.53230000000002</v>
      </c>
      <c r="M10" s="138">
        <v>1039.364</v>
      </c>
    </row>
    <row r="11" spans="1:13" ht="18" customHeight="1" x14ac:dyDescent="0.25">
      <c r="A11" s="133" t="s">
        <v>50</v>
      </c>
      <c r="B11" s="133" t="s">
        <v>769</v>
      </c>
      <c r="C11" s="138">
        <v>0</v>
      </c>
      <c r="D11" s="138">
        <v>29.59</v>
      </c>
      <c r="E11" s="138">
        <v>35.097299999999997</v>
      </c>
      <c r="F11" s="138">
        <v>35.038699999999999</v>
      </c>
      <c r="G11" s="138">
        <v>469.94139999999999</v>
      </c>
      <c r="H11" s="138">
        <v>569.66740000000004</v>
      </c>
      <c r="I11" s="138">
        <v>126.5057</v>
      </c>
      <c r="J11" s="138">
        <v>126.727</v>
      </c>
      <c r="K11" s="138">
        <v>436.93650000000002</v>
      </c>
      <c r="L11" s="138">
        <v>358.10210000000001</v>
      </c>
      <c r="M11" s="138">
        <v>1048.2713000000001</v>
      </c>
    </row>
    <row r="12" spans="1:13" ht="18" customHeight="1" x14ac:dyDescent="0.25">
      <c r="A12" s="133" t="s">
        <v>50</v>
      </c>
      <c r="B12" s="133" t="s">
        <v>770</v>
      </c>
      <c r="C12" s="138">
        <v>0</v>
      </c>
      <c r="D12" s="138">
        <v>28.14</v>
      </c>
      <c r="E12" s="138">
        <v>33.355800000000002</v>
      </c>
      <c r="F12" s="138">
        <v>30.186499999999999</v>
      </c>
      <c r="G12" s="138">
        <v>454.96839999999997</v>
      </c>
      <c r="H12" s="138">
        <v>546.65070000000003</v>
      </c>
      <c r="I12" s="138">
        <v>125.40089999999999</v>
      </c>
      <c r="J12" s="138">
        <v>125.0243</v>
      </c>
      <c r="K12" s="138">
        <v>426.5609</v>
      </c>
      <c r="L12" s="138">
        <v>349.13060000000002</v>
      </c>
      <c r="M12" s="138">
        <v>1026.1167</v>
      </c>
    </row>
    <row r="13" spans="1:13" ht="18" customHeight="1" x14ac:dyDescent="0.25">
      <c r="A13" s="133" t="s">
        <v>50</v>
      </c>
      <c r="B13" s="133" t="s">
        <v>771</v>
      </c>
      <c r="C13" s="138">
        <v>0</v>
      </c>
      <c r="D13" s="138">
        <v>21.19</v>
      </c>
      <c r="E13" s="138">
        <v>27.595600000000001</v>
      </c>
      <c r="F13" s="138">
        <v>27.069199999999999</v>
      </c>
      <c r="G13" s="138">
        <v>442.23570000000001</v>
      </c>
      <c r="H13" s="138">
        <v>518.09050000000002</v>
      </c>
      <c r="I13" s="138">
        <v>127.0933</v>
      </c>
      <c r="J13" s="138">
        <v>126.5857</v>
      </c>
      <c r="K13" s="138">
        <v>434.52109999999999</v>
      </c>
      <c r="L13" s="138">
        <v>354.9785</v>
      </c>
      <c r="M13" s="138">
        <v>1043.1786</v>
      </c>
    </row>
    <row r="14" spans="1:13" ht="18" customHeight="1" x14ac:dyDescent="0.25">
      <c r="A14" s="133" t="s">
        <v>50</v>
      </c>
      <c r="B14" s="133" t="s">
        <v>772</v>
      </c>
      <c r="C14" s="138">
        <v>0</v>
      </c>
      <c r="D14" s="138">
        <v>25.5</v>
      </c>
      <c r="E14" s="138">
        <v>31.6144</v>
      </c>
      <c r="F14" s="138">
        <v>31.8126</v>
      </c>
      <c r="G14" s="138">
        <v>470.65559999999999</v>
      </c>
      <c r="H14" s="138">
        <v>559.58259999999996</v>
      </c>
      <c r="I14" s="138">
        <v>130.99930000000001</v>
      </c>
      <c r="J14" s="138">
        <v>129.4845</v>
      </c>
      <c r="K14" s="138">
        <v>436.82929999999999</v>
      </c>
      <c r="L14" s="138">
        <v>355.95760000000001</v>
      </c>
      <c r="M14" s="138">
        <v>1053.2707</v>
      </c>
    </row>
    <row r="15" spans="1:13" ht="18" customHeight="1" x14ac:dyDescent="0.25">
      <c r="A15" s="133" t="s">
        <v>50</v>
      </c>
      <c r="B15" s="133" t="s">
        <v>773</v>
      </c>
      <c r="C15" s="142">
        <v>0</v>
      </c>
      <c r="D15" s="142">
        <v>23.43</v>
      </c>
      <c r="E15" s="142">
        <v>31.6144</v>
      </c>
      <c r="F15" s="142">
        <v>31.589700000000001</v>
      </c>
      <c r="G15" s="142">
        <v>456.58819999999997</v>
      </c>
      <c r="H15" s="142">
        <v>543.22230000000002</v>
      </c>
      <c r="I15" s="142">
        <v>123.98009999999999</v>
      </c>
      <c r="J15" s="142">
        <v>122.7705</v>
      </c>
      <c r="K15" s="142">
        <v>430.35289999999998</v>
      </c>
      <c r="L15" s="142">
        <v>351.91570000000002</v>
      </c>
      <c r="M15" s="142">
        <v>1029.0192</v>
      </c>
    </row>
    <row r="16" spans="1:13" ht="18" customHeight="1" x14ac:dyDescent="0.25">
      <c r="A16" s="133" t="s">
        <v>50</v>
      </c>
      <c r="B16" s="133" t="s">
        <v>774</v>
      </c>
      <c r="C16" s="135">
        <v>0</v>
      </c>
      <c r="D16" s="135">
        <v>24.61</v>
      </c>
      <c r="E16" s="135">
        <v>32.552100000000003</v>
      </c>
      <c r="F16" s="135">
        <v>32.500900000000001</v>
      </c>
      <c r="G16" s="135">
        <v>467.16059999999999</v>
      </c>
      <c r="H16" s="135">
        <v>556.82360000000006</v>
      </c>
      <c r="I16" s="135">
        <v>122.8879</v>
      </c>
      <c r="J16" s="135">
        <v>121.2487</v>
      </c>
      <c r="K16" s="135">
        <v>419.65620000000001</v>
      </c>
      <c r="L16" s="135">
        <v>349.40980000000002</v>
      </c>
      <c r="M16" s="135">
        <v>1013.2026</v>
      </c>
    </row>
    <row r="17" spans="1:13" ht="18" customHeight="1" x14ac:dyDescent="0.25">
      <c r="A17" s="133" t="s">
        <v>50</v>
      </c>
      <c r="B17" s="133" t="s">
        <v>775</v>
      </c>
      <c r="C17" s="138">
        <v>0</v>
      </c>
      <c r="D17" s="138">
        <v>23.25</v>
      </c>
      <c r="E17" s="138">
        <v>30.676600000000001</v>
      </c>
      <c r="F17" s="138">
        <v>29.2865</v>
      </c>
      <c r="G17" s="138">
        <v>445.45940000000002</v>
      </c>
      <c r="H17" s="138">
        <v>528.67250000000001</v>
      </c>
      <c r="I17" s="138">
        <v>125.4362</v>
      </c>
      <c r="J17" s="138">
        <v>125.54349999999999</v>
      </c>
      <c r="K17" s="138">
        <v>431.7681</v>
      </c>
      <c r="L17" s="138">
        <v>354.3492</v>
      </c>
      <c r="M17" s="138">
        <v>1037.097</v>
      </c>
    </row>
    <row r="18" spans="1:13" ht="18" customHeight="1" x14ac:dyDescent="0.25">
      <c r="A18" s="133" t="s">
        <v>50</v>
      </c>
      <c r="B18" s="133" t="s">
        <v>776</v>
      </c>
      <c r="C18" s="138">
        <v>0</v>
      </c>
      <c r="D18" s="138">
        <v>20.64</v>
      </c>
      <c r="E18" s="138">
        <v>28.131399999999999</v>
      </c>
      <c r="F18" s="138">
        <v>28.0745</v>
      </c>
      <c r="G18" s="138">
        <v>436.96440000000001</v>
      </c>
      <c r="H18" s="138">
        <v>513.81029999999998</v>
      </c>
      <c r="I18" s="138">
        <v>124.7276</v>
      </c>
      <c r="J18" s="138">
        <v>124.5087</v>
      </c>
      <c r="K18" s="138">
        <v>410.5729</v>
      </c>
      <c r="L18" s="138">
        <v>341.70949999999999</v>
      </c>
      <c r="M18" s="138">
        <v>1001.5187</v>
      </c>
    </row>
    <row r="19" spans="1:13" ht="18" customHeight="1" x14ac:dyDescent="0.25">
      <c r="A19" s="133" t="s">
        <v>50</v>
      </c>
      <c r="B19" s="133" t="s">
        <v>777</v>
      </c>
      <c r="C19" s="138">
        <v>0</v>
      </c>
      <c r="D19" s="138">
        <v>26.02</v>
      </c>
      <c r="E19" s="138">
        <v>33.221899999999998</v>
      </c>
      <c r="F19" s="138">
        <v>34.117199999999997</v>
      </c>
      <c r="G19" s="138">
        <v>479.23630000000003</v>
      </c>
      <c r="H19" s="138">
        <v>572.59540000000004</v>
      </c>
      <c r="I19" s="138">
        <v>121.889</v>
      </c>
      <c r="J19" s="138">
        <v>121.79989999999999</v>
      </c>
      <c r="K19" s="138">
        <v>392.21589999999998</v>
      </c>
      <c r="L19" s="138">
        <v>319.68369999999999</v>
      </c>
      <c r="M19" s="138">
        <v>955.58849999999995</v>
      </c>
    </row>
    <row r="20" spans="1:13" ht="18" customHeight="1" x14ac:dyDescent="0.25">
      <c r="A20" s="133" t="s">
        <v>50</v>
      </c>
      <c r="B20" s="133" t="s">
        <v>778</v>
      </c>
      <c r="C20" s="138">
        <v>0</v>
      </c>
      <c r="D20" s="138">
        <v>25.18</v>
      </c>
      <c r="E20" s="138">
        <v>33.623699999999999</v>
      </c>
      <c r="F20" s="138">
        <v>33.168199999999999</v>
      </c>
      <c r="G20" s="138">
        <v>463.00470000000001</v>
      </c>
      <c r="H20" s="138">
        <v>554.97659999999996</v>
      </c>
      <c r="I20" s="138">
        <v>114.2852</v>
      </c>
      <c r="J20" s="138">
        <v>113.8373</v>
      </c>
      <c r="K20" s="138">
        <v>363.34679999999997</v>
      </c>
      <c r="L20" s="138">
        <v>294.6266</v>
      </c>
      <c r="M20" s="138">
        <v>886.09590000000003</v>
      </c>
    </row>
    <row r="21" spans="1:13" ht="18" customHeight="1" x14ac:dyDescent="0.25">
      <c r="A21" s="133" t="s">
        <v>50</v>
      </c>
      <c r="B21" s="133" t="s">
        <v>779</v>
      </c>
      <c r="C21" s="138">
        <v>0</v>
      </c>
      <c r="D21" s="138">
        <v>31.7</v>
      </c>
      <c r="E21" s="138">
        <v>33.7577</v>
      </c>
      <c r="F21" s="138">
        <v>33.368200000000002</v>
      </c>
      <c r="G21" s="138">
        <v>496.55610000000001</v>
      </c>
      <c r="H21" s="138">
        <v>595.38199999999995</v>
      </c>
      <c r="I21" s="138">
        <v>68.078599999999994</v>
      </c>
      <c r="J21" s="138">
        <v>68.351299999999995</v>
      </c>
      <c r="K21" s="138">
        <v>146.55889999999999</v>
      </c>
      <c r="L21" s="138">
        <v>102.4995</v>
      </c>
      <c r="M21" s="138">
        <v>385.48829999999998</v>
      </c>
    </row>
    <row r="22" spans="1:13" ht="18" customHeight="1" x14ac:dyDescent="0.25">
      <c r="A22" s="133" t="s">
        <v>50</v>
      </c>
      <c r="B22" s="133" t="s">
        <v>780</v>
      </c>
      <c r="C22" s="138">
        <v>0</v>
      </c>
      <c r="D22" s="138">
        <v>29.14</v>
      </c>
      <c r="E22" s="138">
        <v>35.097299999999997</v>
      </c>
      <c r="F22" s="138">
        <v>34.344700000000003</v>
      </c>
      <c r="G22" s="138">
        <v>497.65249999999997</v>
      </c>
      <c r="H22" s="138">
        <v>596.23450000000003</v>
      </c>
      <c r="I22" s="138">
        <v>54.190300000000001</v>
      </c>
      <c r="J22" s="138">
        <v>55.2575</v>
      </c>
      <c r="K22" s="138">
        <v>96.992500000000007</v>
      </c>
      <c r="L22" s="138">
        <v>59.830599999999997</v>
      </c>
      <c r="M22" s="138">
        <v>266.27089999999998</v>
      </c>
    </row>
    <row r="23" spans="1:13" ht="18" customHeight="1" x14ac:dyDescent="0.25">
      <c r="A23" s="133" t="s">
        <v>50</v>
      </c>
      <c r="B23" s="133" t="s">
        <v>781</v>
      </c>
      <c r="C23" s="142">
        <v>0</v>
      </c>
      <c r="D23" s="142">
        <v>28.55</v>
      </c>
      <c r="E23" s="142">
        <v>37.910400000000003</v>
      </c>
      <c r="F23" s="142">
        <v>37.691600000000001</v>
      </c>
      <c r="G23" s="142">
        <v>503.97320000000002</v>
      </c>
      <c r="H23" s="142">
        <v>608.12519999999995</v>
      </c>
      <c r="I23" s="142">
        <v>60.066699999999997</v>
      </c>
      <c r="J23" s="142">
        <v>60.933799999999998</v>
      </c>
      <c r="K23" s="142">
        <v>131.74</v>
      </c>
      <c r="L23" s="142">
        <v>88.191900000000004</v>
      </c>
      <c r="M23" s="142">
        <v>340.93239999999997</v>
      </c>
    </row>
    <row r="24" spans="1:13" ht="18" customHeight="1" x14ac:dyDescent="0.25">
      <c r="A24" s="133" t="s">
        <v>50</v>
      </c>
      <c r="B24" s="133" t="s">
        <v>782</v>
      </c>
      <c r="C24" s="135">
        <v>0</v>
      </c>
      <c r="D24" s="135">
        <v>45.2</v>
      </c>
      <c r="E24" s="135">
        <v>0</v>
      </c>
      <c r="F24" s="135">
        <v>53.154800000000002</v>
      </c>
      <c r="G24" s="135">
        <v>550.74270000000001</v>
      </c>
      <c r="H24" s="135">
        <v>649.09749999999997</v>
      </c>
      <c r="I24" s="135">
        <v>50.852400000000003</v>
      </c>
      <c r="J24" s="135">
        <v>52.682299999999998</v>
      </c>
      <c r="K24" s="135">
        <v>84.159400000000005</v>
      </c>
      <c r="L24" s="135">
        <v>47.207599999999999</v>
      </c>
      <c r="M24" s="135">
        <v>234.90170000000001</v>
      </c>
    </row>
    <row r="25" spans="1:13" ht="18" customHeight="1" x14ac:dyDescent="0.25">
      <c r="A25" s="133" t="s">
        <v>50</v>
      </c>
      <c r="B25" s="133" t="s">
        <v>783</v>
      </c>
      <c r="C25" s="138">
        <v>0</v>
      </c>
      <c r="D25" s="138">
        <v>50.68</v>
      </c>
      <c r="E25" s="138">
        <v>0</v>
      </c>
      <c r="F25" s="138">
        <v>60.599200000000003</v>
      </c>
      <c r="G25" s="138">
        <v>571.24659999999994</v>
      </c>
      <c r="H25" s="138">
        <v>682.5258</v>
      </c>
      <c r="I25" s="138">
        <v>44.007800000000003</v>
      </c>
      <c r="J25" s="138">
        <v>44.3765</v>
      </c>
      <c r="K25" s="138">
        <v>46.3172</v>
      </c>
      <c r="L25" s="138">
        <v>17.797000000000001</v>
      </c>
      <c r="M25" s="138">
        <v>152.49850000000001</v>
      </c>
    </row>
    <row r="26" spans="1:13" ht="18" customHeight="1" x14ac:dyDescent="0.25">
      <c r="A26" s="133" t="s">
        <v>50</v>
      </c>
      <c r="B26" s="133" t="s">
        <v>784</v>
      </c>
      <c r="C26" s="138">
        <v>0</v>
      </c>
      <c r="D26" s="138">
        <v>61.68</v>
      </c>
      <c r="E26" s="138">
        <v>0</v>
      </c>
      <c r="F26" s="138">
        <v>64.849800000000002</v>
      </c>
      <c r="G26" s="138">
        <v>579.85379999999998</v>
      </c>
      <c r="H26" s="138">
        <v>706.3836</v>
      </c>
      <c r="I26" s="138">
        <v>54.520400000000002</v>
      </c>
      <c r="J26" s="138">
        <v>55.802999999999997</v>
      </c>
      <c r="K26" s="138">
        <v>59.452800000000003</v>
      </c>
      <c r="L26" s="138">
        <v>33.410800000000002</v>
      </c>
      <c r="M26" s="138">
        <v>203.18700000000001</v>
      </c>
    </row>
    <row r="27" spans="1:13" ht="18" customHeight="1" x14ac:dyDescent="0.25">
      <c r="A27" s="133" t="s">
        <v>50</v>
      </c>
      <c r="B27" s="133" t="s">
        <v>785</v>
      </c>
      <c r="C27" s="138">
        <v>0</v>
      </c>
      <c r="D27" s="138">
        <v>60.97</v>
      </c>
      <c r="E27" s="138">
        <v>0</v>
      </c>
      <c r="F27" s="138">
        <v>65.819699999999997</v>
      </c>
      <c r="G27" s="138">
        <v>571.79380000000003</v>
      </c>
      <c r="H27" s="138">
        <v>698.58349999999996</v>
      </c>
      <c r="I27" s="138">
        <v>45.194099999999999</v>
      </c>
      <c r="J27" s="138">
        <v>45.729599999999998</v>
      </c>
      <c r="K27" s="138">
        <v>61.389200000000002</v>
      </c>
      <c r="L27" s="138">
        <v>37.827500000000001</v>
      </c>
      <c r="M27" s="138">
        <v>190.1404</v>
      </c>
    </row>
    <row r="28" spans="1:13" ht="18" customHeight="1" x14ac:dyDescent="0.25">
      <c r="A28" s="133" t="s">
        <v>50</v>
      </c>
      <c r="B28" s="133" t="s">
        <v>786</v>
      </c>
      <c r="C28" s="138">
        <v>0</v>
      </c>
      <c r="D28" s="138">
        <v>60.39</v>
      </c>
      <c r="E28" s="138">
        <v>0</v>
      </c>
      <c r="F28" s="138">
        <v>63.006700000000002</v>
      </c>
      <c r="G28" s="138">
        <v>590.39499999999998</v>
      </c>
      <c r="H28" s="138">
        <v>713.79169999999999</v>
      </c>
      <c r="I28" s="138">
        <v>32.768599999999999</v>
      </c>
      <c r="J28" s="138">
        <v>32.351100000000002</v>
      </c>
      <c r="K28" s="138">
        <v>0</v>
      </c>
      <c r="L28" s="138">
        <v>3.4586999999999999</v>
      </c>
      <c r="M28" s="138">
        <v>68.578400000000002</v>
      </c>
    </row>
    <row r="29" spans="1:13" ht="18" customHeight="1" x14ac:dyDescent="0.25">
      <c r="A29" s="133" t="s">
        <v>50</v>
      </c>
      <c r="B29" s="133" t="s">
        <v>787</v>
      </c>
      <c r="C29" s="138">
        <v>0</v>
      </c>
      <c r="D29" s="138">
        <v>57.67</v>
      </c>
      <c r="E29" s="138">
        <v>0</v>
      </c>
      <c r="F29" s="138">
        <v>60.778100000000002</v>
      </c>
      <c r="G29" s="138">
        <v>569.65800000000002</v>
      </c>
      <c r="H29" s="138">
        <v>688.10609999999997</v>
      </c>
      <c r="I29" s="138">
        <v>38.451300000000003</v>
      </c>
      <c r="J29" s="138">
        <v>38.420900000000003</v>
      </c>
      <c r="K29" s="138">
        <v>19.466699999999999</v>
      </c>
      <c r="L29" s="138">
        <v>0.52739999999999998</v>
      </c>
      <c r="M29" s="138">
        <v>96.866299999999995</v>
      </c>
    </row>
    <row r="30" spans="1:13" ht="18" customHeight="1" x14ac:dyDescent="0.25">
      <c r="A30" s="133" t="s">
        <v>50</v>
      </c>
      <c r="B30" s="133" t="s">
        <v>788</v>
      </c>
      <c r="C30" s="138">
        <v>0</v>
      </c>
      <c r="D30" s="138">
        <v>57.73</v>
      </c>
      <c r="E30" s="138">
        <v>0</v>
      </c>
      <c r="F30" s="138">
        <v>65.678799999999995</v>
      </c>
      <c r="G30" s="138">
        <v>573.75649999999996</v>
      </c>
      <c r="H30" s="138">
        <v>697.1653</v>
      </c>
      <c r="I30" s="138">
        <v>33.070900000000002</v>
      </c>
      <c r="J30" s="138">
        <v>34.850299999999997</v>
      </c>
      <c r="K30" s="138">
        <v>0</v>
      </c>
      <c r="L30" s="138">
        <v>0</v>
      </c>
      <c r="M30" s="138">
        <v>67.921199999999999</v>
      </c>
    </row>
    <row r="31" spans="1:13" ht="18" customHeight="1" x14ac:dyDescent="0.25">
      <c r="A31" s="133" t="s">
        <v>50</v>
      </c>
      <c r="B31" s="133" t="s">
        <v>789</v>
      </c>
      <c r="C31" s="142">
        <v>0</v>
      </c>
      <c r="D31" s="142">
        <v>59.08</v>
      </c>
      <c r="E31" s="142">
        <v>0</v>
      </c>
      <c r="F31" s="142">
        <v>61.668100000000003</v>
      </c>
      <c r="G31" s="142">
        <v>579.83000000000004</v>
      </c>
      <c r="H31" s="142">
        <v>700.57809999999995</v>
      </c>
      <c r="I31" s="142">
        <v>28.4785</v>
      </c>
      <c r="J31" s="142">
        <v>28.225100000000001</v>
      </c>
      <c r="K31" s="142">
        <v>0</v>
      </c>
      <c r="L31" s="142">
        <v>4.0189000000000004</v>
      </c>
      <c r="M31" s="142">
        <v>60.722499999999997</v>
      </c>
    </row>
    <row r="32" spans="1:13" ht="18" customHeight="1" x14ac:dyDescent="0.25">
      <c r="A32" s="133" t="s">
        <v>50</v>
      </c>
      <c r="B32" s="133" t="s">
        <v>790</v>
      </c>
      <c r="C32" s="135">
        <v>0</v>
      </c>
      <c r="D32" s="135">
        <v>62.03</v>
      </c>
      <c r="E32" s="135">
        <v>0</v>
      </c>
      <c r="F32" s="135">
        <v>63.249699999999997</v>
      </c>
      <c r="G32" s="135">
        <v>553.06759999999997</v>
      </c>
      <c r="H32" s="135">
        <v>678.34730000000002</v>
      </c>
      <c r="I32" s="135">
        <v>26.666499999999999</v>
      </c>
      <c r="J32" s="135">
        <v>27.078499999999998</v>
      </c>
      <c r="K32" s="135">
        <v>0</v>
      </c>
      <c r="L32" s="135">
        <v>3.1966999999999999</v>
      </c>
      <c r="M32" s="135">
        <v>56.941699999999997</v>
      </c>
    </row>
    <row r="33" spans="1:13" ht="18" customHeight="1" x14ac:dyDescent="0.25">
      <c r="A33" s="133" t="s">
        <v>50</v>
      </c>
      <c r="B33" s="133" t="s">
        <v>791</v>
      </c>
      <c r="C33" s="138">
        <v>0</v>
      </c>
      <c r="D33" s="138">
        <v>66.92</v>
      </c>
      <c r="E33" s="138">
        <v>0</v>
      </c>
      <c r="F33" s="138">
        <v>68.566100000000006</v>
      </c>
      <c r="G33" s="138">
        <v>576.02980000000002</v>
      </c>
      <c r="H33" s="138">
        <v>711.51589999999999</v>
      </c>
      <c r="I33" s="138">
        <v>24.834700000000002</v>
      </c>
      <c r="J33" s="138">
        <v>25.3734</v>
      </c>
      <c r="K33" s="138">
        <v>0</v>
      </c>
      <c r="L33" s="138">
        <v>2.9209999999999998</v>
      </c>
      <c r="M33" s="138">
        <v>53.129100000000001</v>
      </c>
    </row>
    <row r="34" spans="1:13" ht="18" customHeight="1" x14ac:dyDescent="0.25">
      <c r="A34" s="133" t="s">
        <v>50</v>
      </c>
      <c r="B34" s="133" t="s">
        <v>792</v>
      </c>
      <c r="C34" s="138">
        <v>0</v>
      </c>
      <c r="D34" s="138">
        <v>62.74</v>
      </c>
      <c r="E34" s="138">
        <v>0</v>
      </c>
      <c r="F34" s="138">
        <v>63.721600000000002</v>
      </c>
      <c r="G34" s="138">
        <v>568.27949999999998</v>
      </c>
      <c r="H34" s="138">
        <v>694.74109999999996</v>
      </c>
      <c r="I34" s="138">
        <v>24.3874</v>
      </c>
      <c r="J34" s="138">
        <v>25.993400000000001</v>
      </c>
      <c r="K34" s="138">
        <v>27.521899999999999</v>
      </c>
      <c r="L34" s="138">
        <v>0.1797</v>
      </c>
      <c r="M34" s="138">
        <v>78.082400000000007</v>
      </c>
    </row>
    <row r="35" spans="1:13" ht="18" customHeight="1" x14ac:dyDescent="0.25">
      <c r="A35" s="133" t="s">
        <v>50</v>
      </c>
      <c r="B35" s="133" t="s">
        <v>793</v>
      </c>
      <c r="C35" s="138">
        <v>0</v>
      </c>
      <c r="D35" s="138">
        <v>55.45</v>
      </c>
      <c r="E35" s="138">
        <v>0</v>
      </c>
      <c r="F35" s="138">
        <v>60.256799999999998</v>
      </c>
      <c r="G35" s="138">
        <v>556.51170000000002</v>
      </c>
      <c r="H35" s="138">
        <v>672.21849999999995</v>
      </c>
      <c r="I35" s="138">
        <v>29.047599999999999</v>
      </c>
      <c r="J35" s="138">
        <v>28.648900000000001</v>
      </c>
      <c r="K35" s="138">
        <v>49.570900000000002</v>
      </c>
      <c r="L35" s="138">
        <v>18.484999999999999</v>
      </c>
      <c r="M35" s="138">
        <v>125.75239999999999</v>
      </c>
    </row>
    <row r="36" spans="1:13" ht="18" customHeight="1" x14ac:dyDescent="0.25">
      <c r="A36" s="133" t="s">
        <v>50</v>
      </c>
      <c r="B36" s="133" t="s">
        <v>794</v>
      </c>
      <c r="C36" s="138">
        <v>0</v>
      </c>
      <c r="D36" s="138">
        <v>52.37</v>
      </c>
      <c r="E36" s="138">
        <v>0</v>
      </c>
      <c r="F36" s="138">
        <v>61.042400000000001</v>
      </c>
      <c r="G36" s="138">
        <v>567.52589999999998</v>
      </c>
      <c r="H36" s="138">
        <v>680.93830000000003</v>
      </c>
      <c r="I36" s="138">
        <v>31.2163</v>
      </c>
      <c r="J36" s="138">
        <v>32.481200000000001</v>
      </c>
      <c r="K36" s="138">
        <v>53.884</v>
      </c>
      <c r="L36" s="138">
        <v>19.1693</v>
      </c>
      <c r="M36" s="138">
        <v>136.7508</v>
      </c>
    </row>
    <row r="37" spans="1:13" ht="18" customHeight="1" x14ac:dyDescent="0.25">
      <c r="A37" s="133" t="s">
        <v>50</v>
      </c>
      <c r="B37" s="133" t="s">
        <v>795</v>
      </c>
      <c r="C37" s="138">
        <v>0</v>
      </c>
      <c r="D37" s="138">
        <v>51.98</v>
      </c>
      <c r="E37" s="138">
        <v>0</v>
      </c>
      <c r="F37" s="138">
        <v>68.026899999999998</v>
      </c>
      <c r="G37" s="138">
        <v>572.61509999999998</v>
      </c>
      <c r="H37" s="138">
        <v>692.62199999999996</v>
      </c>
      <c r="I37" s="138">
        <v>30.836300000000001</v>
      </c>
      <c r="J37" s="138">
        <v>33.298200000000001</v>
      </c>
      <c r="K37" s="138">
        <v>62.591799999999999</v>
      </c>
      <c r="L37" s="138">
        <v>28.516300000000001</v>
      </c>
      <c r="M37" s="138">
        <v>155.24260000000001</v>
      </c>
    </row>
    <row r="38" spans="1:13" ht="18" customHeight="1" x14ac:dyDescent="0.25">
      <c r="A38" s="133" t="s">
        <v>50</v>
      </c>
      <c r="B38" s="133" t="s">
        <v>796</v>
      </c>
      <c r="C38" s="138">
        <v>0</v>
      </c>
      <c r="D38" s="138">
        <v>56.99</v>
      </c>
      <c r="E38" s="138">
        <v>0</v>
      </c>
      <c r="F38" s="138">
        <v>62.949599999999997</v>
      </c>
      <c r="G38" s="138">
        <v>539.00139999999999</v>
      </c>
      <c r="H38" s="138">
        <v>658.94100000000003</v>
      </c>
      <c r="I38" s="138">
        <v>37.754199999999997</v>
      </c>
      <c r="J38" s="138">
        <v>37.354999999999997</v>
      </c>
      <c r="K38" s="138">
        <v>83.635900000000007</v>
      </c>
      <c r="L38" s="138">
        <v>50.435299999999998</v>
      </c>
      <c r="M38" s="138">
        <v>209.18039999999999</v>
      </c>
    </row>
    <row r="39" spans="1:13" ht="18" customHeight="1" x14ac:dyDescent="0.25">
      <c r="A39" s="133" t="s">
        <v>50</v>
      </c>
      <c r="B39" s="133" t="s">
        <v>797</v>
      </c>
      <c r="C39" s="142">
        <v>0</v>
      </c>
      <c r="D39" s="142">
        <v>60.67</v>
      </c>
      <c r="E39" s="142">
        <v>0</v>
      </c>
      <c r="F39" s="142">
        <v>66.008799999999994</v>
      </c>
      <c r="G39" s="142">
        <v>559.56799999999998</v>
      </c>
      <c r="H39" s="142">
        <v>686.24680000000001</v>
      </c>
      <c r="I39" s="142">
        <v>50.817399999999999</v>
      </c>
      <c r="J39" s="142">
        <v>51.013300000000001</v>
      </c>
      <c r="K39" s="142">
        <v>130.70400000000001</v>
      </c>
      <c r="L39" s="142">
        <v>84.473500000000001</v>
      </c>
      <c r="M39" s="142">
        <v>317.00819999999999</v>
      </c>
    </row>
    <row r="40" spans="1:13" ht="18" customHeight="1" x14ac:dyDescent="0.25">
      <c r="A40" s="133" t="s">
        <v>50</v>
      </c>
      <c r="B40" s="133" t="s">
        <v>798</v>
      </c>
      <c r="C40" s="135">
        <v>0</v>
      </c>
      <c r="D40" s="135">
        <v>58.39</v>
      </c>
      <c r="E40" s="135">
        <v>0</v>
      </c>
      <c r="F40" s="135">
        <v>66.207400000000007</v>
      </c>
      <c r="G40" s="135">
        <v>544.92740000000003</v>
      </c>
      <c r="H40" s="135">
        <v>669.52480000000003</v>
      </c>
      <c r="I40" s="135">
        <v>58.706600000000002</v>
      </c>
      <c r="J40" s="135">
        <v>61.122999999999998</v>
      </c>
      <c r="K40" s="135">
        <v>182.2586</v>
      </c>
      <c r="L40" s="135">
        <v>138.26490000000001</v>
      </c>
      <c r="M40" s="135">
        <v>440.35309999999998</v>
      </c>
    </row>
    <row r="41" spans="1:13" ht="18" customHeight="1" x14ac:dyDescent="0.25">
      <c r="A41" s="133" t="s">
        <v>50</v>
      </c>
      <c r="B41" s="133" t="s">
        <v>799</v>
      </c>
      <c r="C41" s="138">
        <v>0</v>
      </c>
      <c r="D41" s="138">
        <v>53.57</v>
      </c>
      <c r="E41" s="138">
        <v>0</v>
      </c>
      <c r="F41" s="138">
        <v>57.492800000000003</v>
      </c>
      <c r="G41" s="138">
        <v>519.59640000000002</v>
      </c>
      <c r="H41" s="138">
        <v>630.65920000000006</v>
      </c>
      <c r="I41" s="138">
        <v>78.385999999999996</v>
      </c>
      <c r="J41" s="138">
        <v>77.942800000000005</v>
      </c>
      <c r="K41" s="138">
        <v>262.43470000000002</v>
      </c>
      <c r="L41" s="138">
        <v>198.44329999999999</v>
      </c>
      <c r="M41" s="138">
        <v>617.20680000000004</v>
      </c>
    </row>
    <row r="42" spans="1:13" ht="18" customHeight="1" x14ac:dyDescent="0.25">
      <c r="A42" s="133" t="s">
        <v>50</v>
      </c>
      <c r="B42" s="133" t="s">
        <v>800</v>
      </c>
      <c r="C42" s="138">
        <v>0</v>
      </c>
      <c r="D42" s="138">
        <v>58.68</v>
      </c>
      <c r="E42" s="138">
        <v>0</v>
      </c>
      <c r="F42" s="138">
        <v>57.492800000000003</v>
      </c>
      <c r="G42" s="138">
        <v>529.65179999999998</v>
      </c>
      <c r="H42" s="138">
        <v>645.82460000000003</v>
      </c>
      <c r="I42" s="138">
        <v>105.5574</v>
      </c>
      <c r="J42" s="138">
        <v>106.6785</v>
      </c>
      <c r="K42" s="138">
        <v>411.42020000000002</v>
      </c>
      <c r="L42" s="138">
        <v>322.29309999999998</v>
      </c>
      <c r="M42" s="138">
        <v>945.94920000000002</v>
      </c>
    </row>
    <row r="43" spans="1:13" ht="18" customHeight="1" x14ac:dyDescent="0.25">
      <c r="A43" s="133" t="s">
        <v>50</v>
      </c>
      <c r="B43" s="133" t="s">
        <v>801</v>
      </c>
      <c r="C43" s="138">
        <v>0</v>
      </c>
      <c r="D43" s="138">
        <v>55.48</v>
      </c>
      <c r="E43" s="138">
        <v>0</v>
      </c>
      <c r="F43" s="138">
        <v>66.983999999999995</v>
      </c>
      <c r="G43" s="138">
        <v>510.084</v>
      </c>
      <c r="H43" s="138">
        <v>632.548</v>
      </c>
      <c r="I43" s="138">
        <v>115.95950000000001</v>
      </c>
      <c r="J43" s="138">
        <v>115.18510000000001</v>
      </c>
      <c r="K43" s="138">
        <v>447.70190000000002</v>
      </c>
      <c r="L43" s="138">
        <v>358.88839999999999</v>
      </c>
      <c r="M43" s="138">
        <v>1037.7348999999999</v>
      </c>
    </row>
    <row r="44" spans="1:13" ht="18" customHeight="1" x14ac:dyDescent="0.25">
      <c r="A44" s="133" t="s">
        <v>50</v>
      </c>
      <c r="B44" s="133" t="s">
        <v>802</v>
      </c>
      <c r="C44" s="138">
        <v>0</v>
      </c>
      <c r="D44" s="138">
        <v>57.55</v>
      </c>
      <c r="E44" s="138">
        <v>0</v>
      </c>
      <c r="F44" s="138">
        <v>68.860500000000002</v>
      </c>
      <c r="G44" s="138">
        <v>500.54109999999997</v>
      </c>
      <c r="H44" s="138">
        <v>626.95159999999998</v>
      </c>
      <c r="I44" s="138">
        <v>124.96939999999999</v>
      </c>
      <c r="J44" s="138">
        <v>124.7101</v>
      </c>
      <c r="K44" s="138">
        <v>485.79140000000001</v>
      </c>
      <c r="L44" s="138">
        <v>387.08359999999999</v>
      </c>
      <c r="M44" s="138">
        <v>1122.5545</v>
      </c>
    </row>
    <row r="45" spans="1:13" ht="18" customHeight="1" x14ac:dyDescent="0.25">
      <c r="A45" s="133" t="s">
        <v>50</v>
      </c>
      <c r="B45" s="133" t="s">
        <v>803</v>
      </c>
      <c r="C45" s="138">
        <v>0</v>
      </c>
      <c r="D45" s="138">
        <v>70.099999999999994</v>
      </c>
      <c r="E45" s="138">
        <v>0</v>
      </c>
      <c r="F45" s="138">
        <v>79.036900000000003</v>
      </c>
      <c r="G45" s="138">
        <v>563.06880000000001</v>
      </c>
      <c r="H45" s="138">
        <v>712.20569999999998</v>
      </c>
      <c r="I45" s="138">
        <v>130.98159999999999</v>
      </c>
      <c r="J45" s="138">
        <v>130.77119999999999</v>
      </c>
      <c r="K45" s="138">
        <v>462.94040000000001</v>
      </c>
      <c r="L45" s="138">
        <v>374.56970000000001</v>
      </c>
      <c r="M45" s="138">
        <v>1099.2628999999999</v>
      </c>
    </row>
    <row r="46" spans="1:13" ht="18" customHeight="1" x14ac:dyDescent="0.25">
      <c r="A46" s="133" t="s">
        <v>50</v>
      </c>
      <c r="B46" s="133" t="s">
        <v>804</v>
      </c>
      <c r="C46" s="138">
        <v>0</v>
      </c>
      <c r="D46" s="138">
        <v>71.400000000000006</v>
      </c>
      <c r="E46" s="138">
        <v>0</v>
      </c>
      <c r="F46" s="138">
        <v>80.469800000000006</v>
      </c>
      <c r="G46" s="138">
        <v>563.06880000000001</v>
      </c>
      <c r="H46" s="138">
        <v>714.93859999999995</v>
      </c>
      <c r="I46" s="138">
        <v>134.6985</v>
      </c>
      <c r="J46" s="138">
        <v>132.87119999999999</v>
      </c>
      <c r="K46" s="138">
        <v>454.96730000000002</v>
      </c>
      <c r="L46" s="138">
        <v>369.02949999999998</v>
      </c>
      <c r="M46" s="138">
        <v>1091.5664999999999</v>
      </c>
    </row>
    <row r="47" spans="1:13" ht="18" customHeight="1" x14ac:dyDescent="0.25">
      <c r="A47" s="133" t="s">
        <v>50</v>
      </c>
      <c r="B47" s="133" t="s">
        <v>805</v>
      </c>
      <c r="C47" s="142">
        <v>0</v>
      </c>
      <c r="D47" s="142">
        <v>73.22</v>
      </c>
      <c r="E47" s="142">
        <v>0</v>
      </c>
      <c r="F47" s="142">
        <v>84.295000000000002</v>
      </c>
      <c r="G47" s="142">
        <v>558.77200000000005</v>
      </c>
      <c r="H47" s="142">
        <v>716.28700000000003</v>
      </c>
      <c r="I47" s="142">
        <v>130.61109999999999</v>
      </c>
      <c r="J47" s="142">
        <v>131.2381</v>
      </c>
      <c r="K47" s="142">
        <v>443.27280000000002</v>
      </c>
      <c r="L47" s="142">
        <v>362.48759999999999</v>
      </c>
      <c r="M47" s="142">
        <v>1067.6096</v>
      </c>
    </row>
    <row r="48" spans="1:13" ht="18" customHeight="1" x14ac:dyDescent="0.25">
      <c r="A48" s="133" t="s">
        <v>50</v>
      </c>
      <c r="B48" s="133" t="s">
        <v>806</v>
      </c>
      <c r="C48" s="135">
        <v>0</v>
      </c>
      <c r="D48" s="135">
        <v>71.12</v>
      </c>
      <c r="E48" s="135">
        <v>0</v>
      </c>
      <c r="F48" s="135">
        <v>83.325100000000006</v>
      </c>
      <c r="G48" s="135">
        <v>557.44209999999998</v>
      </c>
      <c r="H48" s="135">
        <v>711.88720000000001</v>
      </c>
      <c r="I48" s="135">
        <v>135.69810000000001</v>
      </c>
      <c r="J48" s="135">
        <v>136.00219999999999</v>
      </c>
      <c r="K48" s="135">
        <v>454.36559999999997</v>
      </c>
      <c r="L48" s="135">
        <v>371.3322</v>
      </c>
      <c r="M48" s="135">
        <v>1097.3981000000001</v>
      </c>
    </row>
    <row r="49" spans="1:13" ht="18" customHeight="1" x14ac:dyDescent="0.25">
      <c r="A49" s="133" t="s">
        <v>50</v>
      </c>
      <c r="B49" s="133" t="s">
        <v>807</v>
      </c>
      <c r="C49" s="138">
        <v>0</v>
      </c>
      <c r="D49" s="138">
        <v>63.91</v>
      </c>
      <c r="E49" s="138">
        <v>0</v>
      </c>
      <c r="F49" s="138">
        <v>78.079499999999996</v>
      </c>
      <c r="G49" s="138">
        <v>541.25199999999995</v>
      </c>
      <c r="H49" s="138">
        <v>683.24149999999997</v>
      </c>
      <c r="I49" s="138">
        <v>141.23480000000001</v>
      </c>
      <c r="J49" s="138">
        <v>139.82140000000001</v>
      </c>
      <c r="K49" s="138">
        <v>466.79250000000002</v>
      </c>
      <c r="L49" s="138">
        <v>377.053</v>
      </c>
      <c r="M49" s="138">
        <v>1124.9016999999999</v>
      </c>
    </row>
    <row r="50" spans="1:13" ht="18" customHeight="1" x14ac:dyDescent="0.25">
      <c r="A50" s="133" t="s">
        <v>50</v>
      </c>
      <c r="B50" s="133" t="s">
        <v>808</v>
      </c>
      <c r="C50" s="138">
        <v>0</v>
      </c>
      <c r="D50" s="138">
        <v>65.709999999999994</v>
      </c>
      <c r="E50" s="138">
        <v>0</v>
      </c>
      <c r="F50" s="138">
        <v>78.910399999999996</v>
      </c>
      <c r="G50" s="138">
        <v>558.7876</v>
      </c>
      <c r="H50" s="138">
        <v>703.40800000000002</v>
      </c>
      <c r="I50" s="138">
        <v>140.6901</v>
      </c>
      <c r="J50" s="138">
        <v>139.84569999999999</v>
      </c>
      <c r="K50" s="138">
        <v>458.95740000000001</v>
      </c>
      <c r="L50" s="138">
        <v>372.72289999999998</v>
      </c>
      <c r="M50" s="138">
        <v>1112.2161000000001</v>
      </c>
    </row>
    <row r="51" spans="1:13" ht="18" customHeight="1" x14ac:dyDescent="0.25">
      <c r="A51" s="133" t="s">
        <v>50</v>
      </c>
      <c r="B51" s="133" t="s">
        <v>809</v>
      </c>
      <c r="C51" s="138">
        <v>0</v>
      </c>
      <c r="D51" s="138">
        <v>64.760000000000005</v>
      </c>
      <c r="E51" s="138">
        <v>0</v>
      </c>
      <c r="F51" s="138">
        <v>80.838800000000006</v>
      </c>
      <c r="G51" s="138">
        <v>539.11919999999998</v>
      </c>
      <c r="H51" s="138">
        <v>684.71799999999996</v>
      </c>
      <c r="I51" s="138">
        <v>138.75700000000001</v>
      </c>
      <c r="J51" s="138">
        <v>140.8817</v>
      </c>
      <c r="K51" s="138">
        <v>456.45699999999999</v>
      </c>
      <c r="L51" s="138">
        <v>369.43259999999998</v>
      </c>
      <c r="M51" s="138">
        <v>1105.5282999999999</v>
      </c>
    </row>
    <row r="52" spans="1:13" ht="18" customHeight="1" x14ac:dyDescent="0.25">
      <c r="A52" s="133" t="s">
        <v>50</v>
      </c>
      <c r="B52" s="133" t="s">
        <v>810</v>
      </c>
      <c r="C52" s="138">
        <v>0</v>
      </c>
      <c r="D52" s="138">
        <v>56.3</v>
      </c>
      <c r="E52" s="138">
        <v>0</v>
      </c>
      <c r="F52" s="138">
        <v>66.983599999999996</v>
      </c>
      <c r="G52" s="138">
        <v>498.47390000000001</v>
      </c>
      <c r="H52" s="138">
        <v>621.75750000000005</v>
      </c>
      <c r="I52" s="138">
        <v>140.48009999999999</v>
      </c>
      <c r="J52" s="138">
        <v>141.2516</v>
      </c>
      <c r="K52" s="138">
        <v>449.98759999999999</v>
      </c>
      <c r="L52" s="138">
        <v>367.60559999999998</v>
      </c>
      <c r="M52" s="138">
        <v>1099.3249000000001</v>
      </c>
    </row>
    <row r="53" spans="1:13" ht="18" customHeight="1" x14ac:dyDescent="0.25">
      <c r="A53" s="133" t="s">
        <v>50</v>
      </c>
      <c r="B53" s="133" t="s">
        <v>811</v>
      </c>
      <c r="C53" s="138">
        <v>0</v>
      </c>
      <c r="D53" s="138">
        <v>45.42</v>
      </c>
      <c r="E53" s="138">
        <v>0</v>
      </c>
      <c r="F53" s="138">
        <v>61.924100000000003</v>
      </c>
      <c r="G53" s="138">
        <v>483.71179999999998</v>
      </c>
      <c r="H53" s="138">
        <v>591.05589999999995</v>
      </c>
      <c r="I53" s="138">
        <v>136.92660000000001</v>
      </c>
      <c r="J53" s="138">
        <v>136.81800000000001</v>
      </c>
      <c r="K53" s="138">
        <v>430.70080000000002</v>
      </c>
      <c r="L53" s="138">
        <v>355.541</v>
      </c>
      <c r="M53" s="138">
        <v>1059.9864</v>
      </c>
    </row>
    <row r="54" spans="1:13" ht="18" customHeight="1" x14ac:dyDescent="0.25">
      <c r="A54" s="133" t="s">
        <v>50</v>
      </c>
      <c r="B54" s="133" t="s">
        <v>812</v>
      </c>
      <c r="C54" s="138">
        <v>0</v>
      </c>
      <c r="D54" s="138">
        <v>43.96</v>
      </c>
      <c r="E54" s="138">
        <v>0</v>
      </c>
      <c r="F54" s="138">
        <v>63.3003</v>
      </c>
      <c r="G54" s="138">
        <v>473</v>
      </c>
      <c r="H54" s="138">
        <v>580.26030000000003</v>
      </c>
      <c r="I54" s="138">
        <v>136.8296</v>
      </c>
      <c r="J54" s="138">
        <v>137.316</v>
      </c>
      <c r="K54" s="138">
        <v>440.64089999999999</v>
      </c>
      <c r="L54" s="138">
        <v>358.7482</v>
      </c>
      <c r="M54" s="138">
        <v>1073.5346999999999</v>
      </c>
    </row>
    <row r="55" spans="1:13" ht="18" customHeight="1" x14ac:dyDescent="0.25">
      <c r="A55" s="133" t="s">
        <v>813</v>
      </c>
      <c r="B55" s="133" t="s">
        <v>51</v>
      </c>
      <c r="C55" s="142">
        <v>0</v>
      </c>
      <c r="D55" s="142">
        <v>38.49</v>
      </c>
      <c r="E55" s="142">
        <v>0</v>
      </c>
      <c r="F55" s="142">
        <v>51.316800000000001</v>
      </c>
      <c r="G55" s="142">
        <v>437.28640000000001</v>
      </c>
      <c r="H55" s="142">
        <v>527.09320000000002</v>
      </c>
      <c r="I55" s="142">
        <v>135.32320000000001</v>
      </c>
      <c r="J55" s="142">
        <v>136.6148</v>
      </c>
      <c r="K55" s="142">
        <v>421.52780000000001</v>
      </c>
      <c r="L55" s="142">
        <v>351.1651</v>
      </c>
      <c r="M55" s="142">
        <v>1044.6309000000001</v>
      </c>
    </row>
    <row r="56" spans="1:13" x14ac:dyDescent="0.25">
      <c r="A56" s="196" t="s">
        <v>825</v>
      </c>
      <c r="B56" s="196"/>
      <c r="C56" s="143">
        <v>0</v>
      </c>
      <c r="D56" s="143">
        <v>-20.64</v>
      </c>
      <c r="E56" s="143">
        <v>0</v>
      </c>
      <c r="F56" s="143">
        <v>-27.069199999999999</v>
      </c>
      <c r="G56" s="143">
        <v>-436.96440000000001</v>
      </c>
      <c r="H56" s="143"/>
      <c r="I56" s="143">
        <v>141.23480000000001</v>
      </c>
      <c r="J56" s="143">
        <v>141.2516</v>
      </c>
      <c r="K56" s="143">
        <v>485.79140000000001</v>
      </c>
      <c r="L56" s="143">
        <v>387.08359999999999</v>
      </c>
      <c r="M56" s="143"/>
    </row>
    <row r="57" spans="1:13" x14ac:dyDescent="0.25">
      <c r="A57" s="196" t="s">
        <v>826</v>
      </c>
      <c r="B57" s="196"/>
      <c r="C57" s="143">
        <v>0</v>
      </c>
      <c r="D57" s="143">
        <v>-73.22</v>
      </c>
      <c r="E57" s="143">
        <v>-37.910400000000003</v>
      </c>
      <c r="F57" s="143">
        <v>-84.295000000000002</v>
      </c>
      <c r="G57" s="143">
        <v>-590.39499999999998</v>
      </c>
      <c r="H57" s="143"/>
      <c r="I57" s="143">
        <v>24.3874</v>
      </c>
      <c r="J57" s="143">
        <v>25.3734</v>
      </c>
      <c r="K57" s="143">
        <v>0</v>
      </c>
      <c r="L57" s="143">
        <v>-4.0189000000000004</v>
      </c>
      <c r="M57" s="143"/>
    </row>
    <row r="58" spans="1:13" x14ac:dyDescent="0.25">
      <c r="A58" s="196" t="s">
        <v>827</v>
      </c>
      <c r="B58" s="196"/>
      <c r="C58" s="143">
        <v>0</v>
      </c>
      <c r="D58" s="143">
        <v>-48.503749999999997</v>
      </c>
      <c r="E58" s="143">
        <v>-11.113029166666667</v>
      </c>
      <c r="F58" s="143">
        <v>-55.492006250000003</v>
      </c>
      <c r="G58" s="143">
        <v>-519.60495624999999</v>
      </c>
      <c r="H58" s="143"/>
      <c r="I58" s="143">
        <v>91.431187499999993</v>
      </c>
      <c r="J58" s="143">
        <v>91.659593749999999</v>
      </c>
      <c r="K58" s="143">
        <v>276.53155208333334</v>
      </c>
      <c r="L58" s="143">
        <v>219.07646875</v>
      </c>
      <c r="M58" s="143"/>
    </row>
    <row r="59" spans="1:13" ht="27" customHeight="1" x14ac:dyDescent="0.25">
      <c r="A59" s="196" t="s">
        <v>3</v>
      </c>
      <c r="B59" s="196"/>
      <c r="C59" s="197" t="s">
        <v>186</v>
      </c>
      <c r="D59" s="197"/>
      <c r="E59" s="197" t="s">
        <v>32</v>
      </c>
      <c r="F59" s="197"/>
      <c r="G59" s="197" t="s">
        <v>40</v>
      </c>
      <c r="H59" s="197" t="s">
        <v>539</v>
      </c>
      <c r="I59" s="197" t="s">
        <v>40</v>
      </c>
      <c r="J59" s="197"/>
      <c r="K59" s="197"/>
      <c r="L59" s="197" t="s">
        <v>162</v>
      </c>
      <c r="M59" s="197" t="s">
        <v>539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198" t="s">
        <v>2653</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row>
    <row r="5" spans="1:32" ht="20.100000000000001" hidden="1" customHeight="1" x14ac:dyDescent="0.25">
      <c r="A5" s="196" t="s">
        <v>1698</v>
      </c>
      <c r="B5" s="196"/>
      <c r="C5" s="147">
        <v>43593</v>
      </c>
      <c r="D5" s="147">
        <v>43595</v>
      </c>
      <c r="E5" s="147">
        <v>43591</v>
      </c>
      <c r="F5" s="147">
        <v>43597</v>
      </c>
      <c r="G5" s="147">
        <v>60107</v>
      </c>
      <c r="H5" s="147">
        <v>43599</v>
      </c>
      <c r="I5" s="147">
        <v>43546</v>
      </c>
      <c r="J5" s="147">
        <v>43601</v>
      </c>
      <c r="K5" s="147">
        <v>43544</v>
      </c>
      <c r="L5" s="147">
        <v>43603</v>
      </c>
      <c r="M5" s="147">
        <v>43580</v>
      </c>
      <c r="N5" s="147">
        <v>43540</v>
      </c>
      <c r="O5" s="11">
        <v>43535</v>
      </c>
      <c r="P5" s="11">
        <v>60108</v>
      </c>
      <c r="Q5" s="11">
        <v>42877</v>
      </c>
      <c r="R5" s="11">
        <v>60109</v>
      </c>
      <c r="S5" s="11">
        <v>43516</v>
      </c>
      <c r="T5" s="11">
        <v>43614</v>
      </c>
      <c r="U5" s="11">
        <v>43585</v>
      </c>
      <c r="V5" s="11">
        <v>43742</v>
      </c>
      <c r="W5" s="11">
        <v>43584</v>
      </c>
      <c r="X5" s="148">
        <v>43507</v>
      </c>
      <c r="Y5" s="148">
        <v>43590</v>
      </c>
      <c r="Z5" s="148">
        <v>43494</v>
      </c>
      <c r="AA5" s="148">
        <v>43743</v>
      </c>
      <c r="AB5" s="148">
        <v>60110</v>
      </c>
      <c r="AC5" s="148">
        <v>60111</v>
      </c>
      <c r="AD5" s="148">
        <v>43573</v>
      </c>
      <c r="AE5" s="148">
        <v>43506</v>
      </c>
      <c r="AF5" s="148">
        <v>43513</v>
      </c>
    </row>
    <row r="6" spans="1:32" ht="15" hidden="1" customHeight="1" x14ac:dyDescent="0.25">
      <c r="A6" s="196" t="s">
        <v>1699</v>
      </c>
      <c r="B6" s="196"/>
      <c r="C6" s="147" t="s">
        <v>2654</v>
      </c>
      <c r="D6" s="147" t="s">
        <v>2655</v>
      </c>
      <c r="E6" s="147" t="s">
        <v>2656</v>
      </c>
      <c r="F6" s="147" t="s">
        <v>2657</v>
      </c>
      <c r="G6" s="147" t="s">
        <v>2658</v>
      </c>
      <c r="H6" s="147" t="s">
        <v>2659</v>
      </c>
      <c r="I6" s="147" t="s">
        <v>2660</v>
      </c>
      <c r="J6" s="147" t="s">
        <v>2661</v>
      </c>
      <c r="K6" s="147" t="s">
        <v>2662</v>
      </c>
      <c r="L6" s="147" t="s">
        <v>2663</v>
      </c>
      <c r="M6" s="147" t="s">
        <v>2664</v>
      </c>
      <c r="N6" s="147" t="s">
        <v>2665</v>
      </c>
      <c r="O6" s="11" t="s">
        <v>2666</v>
      </c>
      <c r="P6" s="11" t="s">
        <v>2667</v>
      </c>
      <c r="Q6" s="11" t="s">
        <v>2668</v>
      </c>
      <c r="R6" s="11" t="s">
        <v>2669</v>
      </c>
      <c r="S6" s="11" t="s">
        <v>2670</v>
      </c>
      <c r="T6" s="11" t="s">
        <v>2671</v>
      </c>
      <c r="U6" s="11" t="s">
        <v>2672</v>
      </c>
      <c r="V6" s="11" t="s">
        <v>2673</v>
      </c>
      <c r="W6" s="11" t="s">
        <v>2674</v>
      </c>
      <c r="X6" s="148" t="s">
        <v>2675</v>
      </c>
      <c r="Y6" s="148" t="s">
        <v>2676</v>
      </c>
      <c r="Z6" s="148" t="s">
        <v>2677</v>
      </c>
      <c r="AA6" s="148" t="s">
        <v>2678</v>
      </c>
      <c r="AB6" s="148" t="s">
        <v>2679</v>
      </c>
      <c r="AC6" s="148" t="s">
        <v>2680</v>
      </c>
      <c r="AD6" s="148" t="s">
        <v>2681</v>
      </c>
      <c r="AE6" s="148" t="s">
        <v>2682</v>
      </c>
      <c r="AF6" s="148" t="s">
        <v>2683</v>
      </c>
    </row>
    <row r="7" spans="1:32" ht="27" customHeight="1" x14ac:dyDescent="0.25">
      <c r="A7" s="196" t="s">
        <v>17</v>
      </c>
      <c r="B7" s="196"/>
      <c r="C7" s="200" t="s">
        <v>2684</v>
      </c>
      <c r="D7" s="200" t="s">
        <v>2685</v>
      </c>
      <c r="E7" s="200" t="s">
        <v>2686</v>
      </c>
      <c r="F7" s="200" t="s">
        <v>2687</v>
      </c>
      <c r="G7" s="200" t="s">
        <v>506</v>
      </c>
      <c r="H7" s="200" t="s">
        <v>508</v>
      </c>
      <c r="I7" s="200" t="s">
        <v>177</v>
      </c>
      <c r="J7" s="200" t="s">
        <v>513</v>
      </c>
      <c r="K7" s="200" t="s">
        <v>173</v>
      </c>
      <c r="L7" s="200" t="s">
        <v>525</v>
      </c>
      <c r="M7" s="200" t="s">
        <v>305</v>
      </c>
      <c r="N7" s="200" t="s">
        <v>2688</v>
      </c>
      <c r="O7" s="194" t="s">
        <v>455</v>
      </c>
      <c r="P7" s="194" t="s">
        <v>452</v>
      </c>
      <c r="Q7" s="194" t="s">
        <v>400</v>
      </c>
      <c r="R7" s="194" t="s">
        <v>2689</v>
      </c>
      <c r="S7" s="194" t="s">
        <v>694</v>
      </c>
      <c r="T7" s="194" t="s">
        <v>2690</v>
      </c>
      <c r="U7" s="194" t="s">
        <v>2691</v>
      </c>
      <c r="V7" s="194" t="s">
        <v>2692</v>
      </c>
      <c r="W7" s="194" t="s">
        <v>2693</v>
      </c>
      <c r="X7" s="201" t="s">
        <v>2694</v>
      </c>
      <c r="Y7" s="201" t="s">
        <v>2695</v>
      </c>
      <c r="Z7" s="201" t="s">
        <v>396</v>
      </c>
      <c r="AA7" s="201" t="s">
        <v>2696</v>
      </c>
      <c r="AB7" s="201" t="s">
        <v>2697</v>
      </c>
      <c r="AC7" s="201" t="s">
        <v>2698</v>
      </c>
      <c r="AD7" s="201" t="s">
        <v>2691</v>
      </c>
      <c r="AE7" s="201" t="s">
        <v>2699</v>
      </c>
      <c r="AF7" s="201" t="s">
        <v>2692</v>
      </c>
    </row>
    <row r="8" spans="1:32" x14ac:dyDescent="0.25">
      <c r="A8" s="196" t="s">
        <v>2700</v>
      </c>
      <c r="B8" s="196"/>
      <c r="C8" s="147" t="s">
        <v>2701</v>
      </c>
      <c r="D8" s="147" t="s">
        <v>2701</v>
      </c>
      <c r="E8" s="147" t="s">
        <v>2701</v>
      </c>
      <c r="F8" s="147" t="s">
        <v>2701</v>
      </c>
      <c r="G8" s="147" t="s">
        <v>2701</v>
      </c>
      <c r="H8" s="147" t="s">
        <v>2701</v>
      </c>
      <c r="I8" s="147" t="s">
        <v>2701</v>
      </c>
      <c r="J8" s="147" t="s">
        <v>2701</v>
      </c>
      <c r="K8" s="147" t="s">
        <v>2701</v>
      </c>
      <c r="L8" s="147" t="s">
        <v>2701</v>
      </c>
      <c r="M8" s="147" t="s">
        <v>2701</v>
      </c>
      <c r="N8" s="147" t="s">
        <v>2701</v>
      </c>
      <c r="O8" s="11" t="s">
        <v>2702</v>
      </c>
      <c r="P8" s="11" t="s">
        <v>2702</v>
      </c>
      <c r="Q8" s="11" t="s">
        <v>2702</v>
      </c>
      <c r="R8" s="11" t="s">
        <v>2702</v>
      </c>
      <c r="S8" s="11" t="s">
        <v>2702</v>
      </c>
      <c r="T8" s="11" t="s">
        <v>2702</v>
      </c>
      <c r="U8" s="11" t="s">
        <v>2702</v>
      </c>
      <c r="V8" s="11" t="s">
        <v>2702</v>
      </c>
      <c r="W8" s="11" t="s">
        <v>2702</v>
      </c>
      <c r="X8" s="148" t="s">
        <v>2703</v>
      </c>
      <c r="Y8" s="148" t="s">
        <v>2703</v>
      </c>
      <c r="Z8" s="148" t="s">
        <v>2703</v>
      </c>
      <c r="AA8" s="148" t="s">
        <v>2703</v>
      </c>
      <c r="AB8" s="148" t="s">
        <v>2703</v>
      </c>
      <c r="AC8" s="148" t="s">
        <v>2703</v>
      </c>
      <c r="AD8" s="148" t="s">
        <v>2703</v>
      </c>
      <c r="AE8" s="148" t="s">
        <v>2703</v>
      </c>
      <c r="AF8" s="148" t="s">
        <v>2703</v>
      </c>
    </row>
    <row r="9" spans="1:32" ht="27" customHeight="1" x14ac:dyDescent="0.25">
      <c r="A9" s="130" t="s">
        <v>46</v>
      </c>
      <c r="B9" s="130" t="s">
        <v>533</v>
      </c>
      <c r="C9" s="147" t="s">
        <v>2704</v>
      </c>
      <c r="D9" s="147" t="s">
        <v>2704</v>
      </c>
      <c r="E9" s="147" t="s">
        <v>2704</v>
      </c>
      <c r="F9" s="147" t="s">
        <v>2704</v>
      </c>
      <c r="G9" s="147" t="s">
        <v>2704</v>
      </c>
      <c r="H9" s="147" t="s">
        <v>2704</v>
      </c>
      <c r="I9" s="147" t="s">
        <v>2704</v>
      </c>
      <c r="J9" s="147" t="s">
        <v>2704</v>
      </c>
      <c r="K9" s="147" t="s">
        <v>2704</v>
      </c>
      <c r="L9" s="147" t="s">
        <v>2704</v>
      </c>
      <c r="M9" s="147" t="s">
        <v>2704</v>
      </c>
      <c r="N9" s="147" t="s">
        <v>2704</v>
      </c>
      <c r="O9" s="11" t="s">
        <v>2704</v>
      </c>
      <c r="P9" s="11" t="s">
        <v>2704</v>
      </c>
      <c r="Q9" s="11" t="s">
        <v>2704</v>
      </c>
      <c r="R9" s="11" t="s">
        <v>2704</v>
      </c>
      <c r="S9" s="11" t="s">
        <v>2704</v>
      </c>
      <c r="T9" s="11" t="s">
        <v>2704</v>
      </c>
      <c r="U9" s="11" t="s">
        <v>2704</v>
      </c>
      <c r="V9" s="11" t="s">
        <v>2704</v>
      </c>
      <c r="W9" s="11" t="s">
        <v>2704</v>
      </c>
      <c r="X9" s="148" t="s">
        <v>2704</v>
      </c>
      <c r="Y9" s="148" t="s">
        <v>2704</v>
      </c>
      <c r="Z9" s="148" t="s">
        <v>2704</v>
      </c>
      <c r="AA9" s="148" t="s">
        <v>2704</v>
      </c>
      <c r="AB9" s="148" t="s">
        <v>2704</v>
      </c>
      <c r="AC9" s="148" t="s">
        <v>2704</v>
      </c>
      <c r="AD9" s="148" t="s">
        <v>2704</v>
      </c>
      <c r="AE9" s="148" t="s">
        <v>2704</v>
      </c>
      <c r="AF9" s="148" t="s">
        <v>2704</v>
      </c>
    </row>
    <row r="10" spans="1:32" ht="18" customHeight="1" x14ac:dyDescent="0.25">
      <c r="A10" s="133" t="s">
        <v>50</v>
      </c>
      <c r="B10" s="133" t="s">
        <v>766</v>
      </c>
      <c r="C10" s="135">
        <v>511.50709999999998</v>
      </c>
      <c r="D10" s="135">
        <v>514.93439999999998</v>
      </c>
      <c r="E10" s="134">
        <v>507.59660000000002</v>
      </c>
      <c r="F10" s="135">
        <v>513.25599999999997</v>
      </c>
      <c r="G10" s="135">
        <v>514.01289999999995</v>
      </c>
      <c r="H10" s="135">
        <v>510.887</v>
      </c>
      <c r="I10" s="134">
        <v>517.61990000000003</v>
      </c>
      <c r="J10" s="135">
        <v>506.4846</v>
      </c>
      <c r="K10" s="135">
        <v>501.71570000000003</v>
      </c>
      <c r="L10" s="135">
        <v>485.86270000000002</v>
      </c>
      <c r="M10" s="135">
        <v>507.61180000000002</v>
      </c>
      <c r="N10" s="135">
        <v>493.55509999999998</v>
      </c>
      <c r="O10" s="135">
        <v>227.66489999999999</v>
      </c>
      <c r="P10" s="135">
        <v>225.9554</v>
      </c>
      <c r="Q10" s="135">
        <v>227.13890000000001</v>
      </c>
      <c r="R10" s="135">
        <v>222.66380000000001</v>
      </c>
      <c r="S10" s="135">
        <v>222.69470000000001</v>
      </c>
      <c r="T10" s="135">
        <v>222.23339999999999</v>
      </c>
      <c r="U10" s="135">
        <v>226.1</v>
      </c>
      <c r="V10" s="134">
        <v>0</v>
      </c>
      <c r="W10" s="135">
        <v>227.1</v>
      </c>
      <c r="X10" s="134">
        <v>141.75989999999999</v>
      </c>
      <c r="Y10" s="135">
        <v>140.27010000000001</v>
      </c>
      <c r="Z10" s="135">
        <v>139.70269999999999</v>
      </c>
      <c r="AA10" s="135">
        <v>139.98650000000001</v>
      </c>
      <c r="AB10" s="135">
        <v>136.2474</v>
      </c>
      <c r="AC10" s="134">
        <v>0</v>
      </c>
      <c r="AD10" s="135">
        <v>141.5171</v>
      </c>
      <c r="AE10" s="135">
        <v>125.7265</v>
      </c>
      <c r="AF10" s="135">
        <v>142.5145</v>
      </c>
    </row>
    <row r="11" spans="1:32" ht="18" customHeight="1" x14ac:dyDescent="0.25">
      <c r="A11" s="133" t="s">
        <v>50</v>
      </c>
      <c r="B11" s="133" t="s">
        <v>767</v>
      </c>
      <c r="C11" s="138">
        <v>512.71360000000004</v>
      </c>
      <c r="D11" s="138">
        <v>514.35670000000005</v>
      </c>
      <c r="E11" s="137">
        <v>508.85700000000003</v>
      </c>
      <c r="F11" s="138">
        <v>512.91430000000003</v>
      </c>
      <c r="G11" s="138">
        <v>513.64070000000004</v>
      </c>
      <c r="H11" s="138">
        <v>511.48559999999998</v>
      </c>
      <c r="I11" s="137">
        <v>517.61990000000003</v>
      </c>
      <c r="J11" s="138">
        <v>505.7013</v>
      </c>
      <c r="K11" s="138">
        <v>501.47829999999999</v>
      </c>
      <c r="L11" s="138">
        <v>485.7192</v>
      </c>
      <c r="M11" s="138">
        <v>508.3417</v>
      </c>
      <c r="N11" s="138">
        <v>492.7527</v>
      </c>
      <c r="O11" s="138">
        <v>227.6618</v>
      </c>
      <c r="P11" s="138">
        <v>225.93180000000001</v>
      </c>
      <c r="Q11" s="138">
        <v>228.1996</v>
      </c>
      <c r="R11" s="138">
        <v>222.61799999999999</v>
      </c>
      <c r="S11" s="138">
        <v>222.6283</v>
      </c>
      <c r="T11" s="138">
        <v>222.1437</v>
      </c>
      <c r="U11" s="138">
        <v>226.1</v>
      </c>
      <c r="V11" s="137">
        <v>0</v>
      </c>
      <c r="W11" s="138">
        <v>227</v>
      </c>
      <c r="X11" s="137">
        <v>141.07329999999999</v>
      </c>
      <c r="Y11" s="138">
        <v>139.89490000000001</v>
      </c>
      <c r="Z11" s="138">
        <v>139.63720000000001</v>
      </c>
      <c r="AA11" s="138">
        <v>139.66730000000001</v>
      </c>
      <c r="AB11" s="138">
        <v>136.39920000000001</v>
      </c>
      <c r="AC11" s="137">
        <v>0</v>
      </c>
      <c r="AD11" s="138">
        <v>141.26830000000001</v>
      </c>
      <c r="AE11" s="138">
        <v>126.288</v>
      </c>
      <c r="AF11" s="138">
        <v>142.16730000000001</v>
      </c>
    </row>
    <row r="12" spans="1:32" ht="18" customHeight="1" x14ac:dyDescent="0.25">
      <c r="A12" s="133" t="s">
        <v>50</v>
      </c>
      <c r="B12" s="133" t="s">
        <v>768</v>
      </c>
      <c r="C12" s="138">
        <v>513.39559999999994</v>
      </c>
      <c r="D12" s="138">
        <v>512.04600000000005</v>
      </c>
      <c r="E12" s="137">
        <v>509.53980000000001</v>
      </c>
      <c r="F12" s="138">
        <v>514.41869999999994</v>
      </c>
      <c r="G12" s="138">
        <v>514.69899999999996</v>
      </c>
      <c r="H12" s="138">
        <v>511.71679999999998</v>
      </c>
      <c r="I12" s="137">
        <v>517.61990000000003</v>
      </c>
      <c r="J12" s="138">
        <v>507.10610000000003</v>
      </c>
      <c r="K12" s="138">
        <v>503.1893</v>
      </c>
      <c r="L12" s="138">
        <v>487.77140000000003</v>
      </c>
      <c r="M12" s="138">
        <v>509.46980000000002</v>
      </c>
      <c r="N12" s="138">
        <v>494.1354</v>
      </c>
      <c r="O12" s="138">
        <v>227.92949999999999</v>
      </c>
      <c r="P12" s="138">
        <v>225.0951</v>
      </c>
      <c r="Q12" s="138">
        <v>228.2801</v>
      </c>
      <c r="R12" s="138">
        <v>222.97569999999999</v>
      </c>
      <c r="S12" s="138">
        <v>222.80549999999999</v>
      </c>
      <c r="T12" s="138">
        <v>222.40860000000001</v>
      </c>
      <c r="U12" s="138">
        <v>226.1</v>
      </c>
      <c r="V12" s="137">
        <v>0</v>
      </c>
      <c r="W12" s="138">
        <v>227.6</v>
      </c>
      <c r="X12" s="137">
        <v>141.07329999999999</v>
      </c>
      <c r="Y12" s="138">
        <v>140.2869</v>
      </c>
      <c r="Z12" s="138">
        <v>139.74119999999999</v>
      </c>
      <c r="AA12" s="138">
        <v>139.8903</v>
      </c>
      <c r="AB12" s="138">
        <v>136.53720000000001</v>
      </c>
      <c r="AC12" s="137">
        <v>0</v>
      </c>
      <c r="AD12" s="138">
        <v>141.75129999999999</v>
      </c>
      <c r="AE12" s="138">
        <v>127.3672</v>
      </c>
      <c r="AF12" s="138">
        <v>141.77930000000001</v>
      </c>
    </row>
    <row r="13" spans="1:32" ht="18" customHeight="1" x14ac:dyDescent="0.25">
      <c r="A13" s="133" t="s">
        <v>50</v>
      </c>
      <c r="B13" s="133" t="s">
        <v>769</v>
      </c>
      <c r="C13" s="138">
        <v>511.71690000000001</v>
      </c>
      <c r="D13" s="138">
        <v>515.09190000000001</v>
      </c>
      <c r="E13" s="137">
        <v>509.53980000000001</v>
      </c>
      <c r="F13" s="138">
        <v>514.93190000000004</v>
      </c>
      <c r="G13" s="138">
        <v>514.74390000000005</v>
      </c>
      <c r="H13" s="138">
        <v>512.91639999999995</v>
      </c>
      <c r="I13" s="137">
        <v>517.61990000000003</v>
      </c>
      <c r="J13" s="138">
        <v>507.50389999999999</v>
      </c>
      <c r="K13" s="138">
        <v>502.39819999999997</v>
      </c>
      <c r="L13" s="138">
        <v>487.38740000000001</v>
      </c>
      <c r="M13" s="138">
        <v>508.34120000000001</v>
      </c>
      <c r="N13" s="138">
        <v>494.27730000000003</v>
      </c>
      <c r="O13" s="138">
        <v>227.7175</v>
      </c>
      <c r="P13" s="138">
        <v>227.03790000000001</v>
      </c>
      <c r="Q13" s="138">
        <v>228.27959999999999</v>
      </c>
      <c r="R13" s="138">
        <v>223.5762</v>
      </c>
      <c r="S13" s="138">
        <v>223.2484</v>
      </c>
      <c r="T13" s="138">
        <v>222.39320000000001</v>
      </c>
      <c r="U13" s="138">
        <v>226.7</v>
      </c>
      <c r="V13" s="137">
        <v>0</v>
      </c>
      <c r="W13" s="138">
        <v>227.7</v>
      </c>
      <c r="X13" s="137">
        <v>141.07329999999999</v>
      </c>
      <c r="Y13" s="138">
        <v>140.87719999999999</v>
      </c>
      <c r="Z13" s="138">
        <v>139.49940000000001</v>
      </c>
      <c r="AA13" s="138">
        <v>139.73349999999999</v>
      </c>
      <c r="AB13" s="138">
        <v>136.52340000000001</v>
      </c>
      <c r="AC13" s="137">
        <v>0</v>
      </c>
      <c r="AD13" s="138">
        <v>141.9562</v>
      </c>
      <c r="AE13" s="138">
        <v>127.8359</v>
      </c>
      <c r="AF13" s="138">
        <v>142.12649999999999</v>
      </c>
    </row>
    <row r="14" spans="1:32" ht="18" customHeight="1" x14ac:dyDescent="0.25">
      <c r="A14" s="133" t="s">
        <v>50</v>
      </c>
      <c r="B14" s="133" t="s">
        <v>770</v>
      </c>
      <c r="C14" s="138">
        <v>513.13319999999999</v>
      </c>
      <c r="D14" s="138">
        <v>515.3021</v>
      </c>
      <c r="E14" s="137">
        <v>509.53980000000001</v>
      </c>
      <c r="F14" s="138">
        <v>516.1567</v>
      </c>
      <c r="G14" s="138">
        <v>517.29319999999996</v>
      </c>
      <c r="H14" s="138">
        <v>512.88350000000003</v>
      </c>
      <c r="I14" s="137">
        <v>517.61990000000003</v>
      </c>
      <c r="J14" s="138">
        <v>508.13630000000001</v>
      </c>
      <c r="K14" s="138">
        <v>503.77659999999997</v>
      </c>
      <c r="L14" s="138">
        <v>487.46199999999999</v>
      </c>
      <c r="M14" s="138">
        <v>508.88150000000002</v>
      </c>
      <c r="N14" s="138">
        <v>494.87790000000001</v>
      </c>
      <c r="O14" s="138">
        <v>228.84039999999999</v>
      </c>
      <c r="P14" s="138">
        <v>228.09139999999999</v>
      </c>
      <c r="Q14" s="138">
        <v>229.0043</v>
      </c>
      <c r="R14" s="138">
        <v>224.2841</v>
      </c>
      <c r="S14" s="138">
        <v>223.90549999999999</v>
      </c>
      <c r="T14" s="138">
        <v>222.17789999999999</v>
      </c>
      <c r="U14" s="138">
        <v>226.8</v>
      </c>
      <c r="V14" s="137">
        <v>0</v>
      </c>
      <c r="W14" s="138">
        <v>228.3</v>
      </c>
      <c r="X14" s="137">
        <v>141.07329999999999</v>
      </c>
      <c r="Y14" s="138">
        <v>141.2782</v>
      </c>
      <c r="Z14" s="138">
        <v>139.83029999999999</v>
      </c>
      <c r="AA14" s="138">
        <v>139.9152</v>
      </c>
      <c r="AB14" s="138">
        <v>136.19220000000001</v>
      </c>
      <c r="AC14" s="137">
        <v>0</v>
      </c>
      <c r="AD14" s="138">
        <v>142.35149999999999</v>
      </c>
      <c r="AE14" s="138">
        <v>128.49510000000001</v>
      </c>
      <c r="AF14" s="138">
        <v>142.28989999999999</v>
      </c>
    </row>
    <row r="15" spans="1:32" ht="18" customHeight="1" x14ac:dyDescent="0.25">
      <c r="A15" s="133" t="s">
        <v>50</v>
      </c>
      <c r="B15" s="133" t="s">
        <v>771</v>
      </c>
      <c r="C15" s="138">
        <v>513.97249999999997</v>
      </c>
      <c r="D15" s="138">
        <v>519.76599999999996</v>
      </c>
      <c r="E15" s="137">
        <v>509.53980000000001</v>
      </c>
      <c r="F15" s="138">
        <v>517.83770000000004</v>
      </c>
      <c r="G15" s="138">
        <v>518.05380000000002</v>
      </c>
      <c r="H15" s="138">
        <v>514.20309999999995</v>
      </c>
      <c r="I15" s="137">
        <v>517.61990000000003</v>
      </c>
      <c r="J15" s="138">
        <v>508.79719999999998</v>
      </c>
      <c r="K15" s="138">
        <v>503.10309999999998</v>
      </c>
      <c r="L15" s="138">
        <v>488.17270000000002</v>
      </c>
      <c r="M15" s="138">
        <v>508.77949999999998</v>
      </c>
      <c r="N15" s="138">
        <v>495.34539999999998</v>
      </c>
      <c r="O15" s="138">
        <v>227.83750000000001</v>
      </c>
      <c r="P15" s="138">
        <v>226.7217</v>
      </c>
      <c r="Q15" s="138">
        <v>227.91569999999999</v>
      </c>
      <c r="R15" s="138">
        <v>222.5489</v>
      </c>
      <c r="S15" s="138">
        <v>222.47319999999999</v>
      </c>
      <c r="T15" s="138">
        <v>222.69669999999999</v>
      </c>
      <c r="U15" s="138">
        <v>226.7</v>
      </c>
      <c r="V15" s="137">
        <v>0</v>
      </c>
      <c r="W15" s="138">
        <v>228</v>
      </c>
      <c r="X15" s="137">
        <v>141.07329999999999</v>
      </c>
      <c r="Y15" s="138">
        <v>140.48429999999999</v>
      </c>
      <c r="Z15" s="138">
        <v>140.1857</v>
      </c>
      <c r="AA15" s="138">
        <v>139.91919999999999</v>
      </c>
      <c r="AB15" s="138">
        <v>136.2474</v>
      </c>
      <c r="AC15" s="137">
        <v>0</v>
      </c>
      <c r="AD15" s="138">
        <v>141.78059999999999</v>
      </c>
      <c r="AE15" s="138">
        <v>126.5224</v>
      </c>
      <c r="AF15" s="138">
        <v>142.5145</v>
      </c>
    </row>
    <row r="16" spans="1:32" ht="18" customHeight="1" x14ac:dyDescent="0.25">
      <c r="A16" s="133" t="s">
        <v>50</v>
      </c>
      <c r="B16" s="133" t="s">
        <v>772</v>
      </c>
      <c r="C16" s="138">
        <v>513.50040000000001</v>
      </c>
      <c r="D16" s="138">
        <v>517.71780000000001</v>
      </c>
      <c r="E16" s="137">
        <v>509.53980000000001</v>
      </c>
      <c r="F16" s="138">
        <v>517.27670000000001</v>
      </c>
      <c r="G16" s="138">
        <v>516.64710000000002</v>
      </c>
      <c r="H16" s="138">
        <v>513.68330000000003</v>
      </c>
      <c r="I16" s="137">
        <v>517.61990000000003</v>
      </c>
      <c r="J16" s="138">
        <v>507.63979999999998</v>
      </c>
      <c r="K16" s="138">
        <v>502.68189999999998</v>
      </c>
      <c r="L16" s="138">
        <v>486.88170000000002</v>
      </c>
      <c r="M16" s="138">
        <v>508.48599999999999</v>
      </c>
      <c r="N16" s="138">
        <v>493.89909999999998</v>
      </c>
      <c r="O16" s="138">
        <v>227.81399999999999</v>
      </c>
      <c r="P16" s="138">
        <v>225.99850000000001</v>
      </c>
      <c r="Q16" s="138">
        <v>227.73500000000001</v>
      </c>
      <c r="R16" s="138">
        <v>222.1183</v>
      </c>
      <c r="S16" s="138">
        <v>221.12960000000001</v>
      </c>
      <c r="T16" s="138">
        <v>222.24350000000001</v>
      </c>
      <c r="U16" s="138">
        <v>226.7</v>
      </c>
      <c r="V16" s="137">
        <v>0</v>
      </c>
      <c r="W16" s="138">
        <v>227.4</v>
      </c>
      <c r="X16" s="137">
        <v>139.87639999999999</v>
      </c>
      <c r="Y16" s="138">
        <v>140.63419999999999</v>
      </c>
      <c r="Z16" s="138">
        <v>139.49180000000001</v>
      </c>
      <c r="AA16" s="138">
        <v>139.1636</v>
      </c>
      <c r="AB16" s="138">
        <v>136.09559999999999</v>
      </c>
      <c r="AC16" s="137">
        <v>0</v>
      </c>
      <c r="AD16" s="138">
        <v>141.6781</v>
      </c>
      <c r="AE16" s="138">
        <v>126.1953</v>
      </c>
      <c r="AF16" s="138">
        <v>140.94200000000001</v>
      </c>
    </row>
    <row r="17" spans="1:32" ht="18" customHeight="1" x14ac:dyDescent="0.25">
      <c r="A17" s="133" t="s">
        <v>50</v>
      </c>
      <c r="B17" s="133" t="s">
        <v>773</v>
      </c>
      <c r="C17" s="142">
        <v>512.92340000000002</v>
      </c>
      <c r="D17" s="142">
        <v>517.50779999999997</v>
      </c>
      <c r="E17" s="140">
        <v>509.53980000000001</v>
      </c>
      <c r="F17" s="142">
        <v>516.9348</v>
      </c>
      <c r="G17" s="142">
        <v>517.32449999999994</v>
      </c>
      <c r="H17" s="142">
        <v>512.83709999999996</v>
      </c>
      <c r="I17" s="140">
        <v>517.61990000000003</v>
      </c>
      <c r="J17" s="142">
        <v>508.79899999999998</v>
      </c>
      <c r="K17" s="142">
        <v>502.33120000000002</v>
      </c>
      <c r="L17" s="142">
        <v>487.91489999999999</v>
      </c>
      <c r="M17" s="142">
        <v>509.73899999999998</v>
      </c>
      <c r="N17" s="142">
        <v>494.55840000000001</v>
      </c>
      <c r="O17" s="142">
        <v>227.75239999999999</v>
      </c>
      <c r="P17" s="142">
        <v>225.53210000000001</v>
      </c>
      <c r="Q17" s="142">
        <v>227.9443</v>
      </c>
      <c r="R17" s="142">
        <v>222.15530000000001</v>
      </c>
      <c r="S17" s="142">
        <v>221.15170000000001</v>
      </c>
      <c r="T17" s="142">
        <v>222.23060000000001</v>
      </c>
      <c r="U17" s="142">
        <v>226.6</v>
      </c>
      <c r="V17" s="140">
        <v>0</v>
      </c>
      <c r="W17" s="142">
        <v>227.4</v>
      </c>
      <c r="X17" s="140">
        <v>139.02950000000001</v>
      </c>
      <c r="Y17" s="142">
        <v>140.7123</v>
      </c>
      <c r="Z17" s="142">
        <v>139.5266</v>
      </c>
      <c r="AA17" s="142">
        <v>138.31530000000001</v>
      </c>
      <c r="AB17" s="142">
        <v>135.72300000000001</v>
      </c>
      <c r="AC17" s="140">
        <v>0</v>
      </c>
      <c r="AD17" s="142">
        <v>141.86840000000001</v>
      </c>
      <c r="AE17" s="142">
        <v>126.1953</v>
      </c>
      <c r="AF17" s="142">
        <v>140.45179999999999</v>
      </c>
    </row>
    <row r="18" spans="1:32" ht="18" customHeight="1" x14ac:dyDescent="0.25">
      <c r="A18" s="133" t="s">
        <v>50</v>
      </c>
      <c r="B18" s="133" t="s">
        <v>774</v>
      </c>
      <c r="C18" s="135">
        <v>513.97249999999997</v>
      </c>
      <c r="D18" s="135">
        <v>518.66309999999999</v>
      </c>
      <c r="E18" s="134">
        <v>509.53980000000001</v>
      </c>
      <c r="F18" s="135">
        <v>517.55619999999999</v>
      </c>
      <c r="G18" s="135">
        <v>517.6413</v>
      </c>
      <c r="H18" s="135">
        <v>514.58640000000003</v>
      </c>
      <c r="I18" s="134">
        <v>517.61990000000003</v>
      </c>
      <c r="J18" s="135">
        <v>508.9948</v>
      </c>
      <c r="K18" s="135">
        <v>504.41770000000002</v>
      </c>
      <c r="L18" s="135">
        <v>487.60109999999997</v>
      </c>
      <c r="M18" s="135">
        <v>510.21409999999997</v>
      </c>
      <c r="N18" s="135">
        <v>495.83190000000002</v>
      </c>
      <c r="O18" s="135">
        <v>227.39070000000001</v>
      </c>
      <c r="P18" s="135">
        <v>226.33580000000001</v>
      </c>
      <c r="Q18" s="135">
        <v>227.5343</v>
      </c>
      <c r="R18" s="135">
        <v>222.35929999999999</v>
      </c>
      <c r="S18" s="135">
        <v>221.35839999999999</v>
      </c>
      <c r="T18" s="135">
        <v>222.518</v>
      </c>
      <c r="U18" s="135">
        <v>226.7</v>
      </c>
      <c r="V18" s="134">
        <v>0</v>
      </c>
      <c r="W18" s="135">
        <v>227.8</v>
      </c>
      <c r="X18" s="134">
        <v>139.0702</v>
      </c>
      <c r="Y18" s="135">
        <v>141.0624</v>
      </c>
      <c r="Z18" s="135">
        <v>139.77940000000001</v>
      </c>
      <c r="AA18" s="135">
        <v>138.89089999999999</v>
      </c>
      <c r="AB18" s="135">
        <v>136.0128</v>
      </c>
      <c r="AC18" s="134">
        <v>0</v>
      </c>
      <c r="AD18" s="135">
        <v>142.19040000000001</v>
      </c>
      <c r="AE18" s="135">
        <v>126.1953</v>
      </c>
      <c r="AF18" s="135">
        <v>140.45179999999999</v>
      </c>
    </row>
    <row r="19" spans="1:32" ht="18" customHeight="1" x14ac:dyDescent="0.25">
      <c r="A19" s="133" t="s">
        <v>50</v>
      </c>
      <c r="B19" s="133" t="s">
        <v>775</v>
      </c>
      <c r="C19" s="138">
        <v>512.81849999999997</v>
      </c>
      <c r="D19" s="138">
        <v>515.82709999999997</v>
      </c>
      <c r="E19" s="137">
        <v>509.53980000000001</v>
      </c>
      <c r="F19" s="138">
        <v>516.60410000000002</v>
      </c>
      <c r="G19" s="138">
        <v>516.62329999999997</v>
      </c>
      <c r="H19" s="138">
        <v>513.9348</v>
      </c>
      <c r="I19" s="137">
        <v>517.61990000000003</v>
      </c>
      <c r="J19" s="138">
        <v>507.0727</v>
      </c>
      <c r="K19" s="138">
        <v>502.26819999999998</v>
      </c>
      <c r="L19" s="138">
        <v>486.53410000000002</v>
      </c>
      <c r="M19" s="138">
        <v>507.86270000000002</v>
      </c>
      <c r="N19" s="138">
        <v>493.79070000000002</v>
      </c>
      <c r="O19" s="138">
        <v>227.0598</v>
      </c>
      <c r="P19" s="138">
        <v>226.172</v>
      </c>
      <c r="Q19" s="138">
        <v>227.43119999999999</v>
      </c>
      <c r="R19" s="138">
        <v>222.08869999999999</v>
      </c>
      <c r="S19" s="138">
        <v>221.00409999999999</v>
      </c>
      <c r="T19" s="138">
        <v>221.90379999999999</v>
      </c>
      <c r="U19" s="138">
        <v>226.1</v>
      </c>
      <c r="V19" s="137">
        <v>0</v>
      </c>
      <c r="W19" s="138">
        <v>226.7</v>
      </c>
      <c r="X19" s="137">
        <v>138.99619999999999</v>
      </c>
      <c r="Y19" s="138">
        <v>139.8554</v>
      </c>
      <c r="Z19" s="138">
        <v>139.39599999999999</v>
      </c>
      <c r="AA19" s="138">
        <v>138.5718</v>
      </c>
      <c r="AB19" s="138">
        <v>135.6816</v>
      </c>
      <c r="AC19" s="137">
        <v>0</v>
      </c>
      <c r="AD19" s="138">
        <v>141.10730000000001</v>
      </c>
      <c r="AE19" s="138">
        <v>126.664</v>
      </c>
      <c r="AF19" s="138">
        <v>140.1455</v>
      </c>
    </row>
    <row r="20" spans="1:32" ht="18" customHeight="1" x14ac:dyDescent="0.25">
      <c r="A20" s="133" t="s">
        <v>50</v>
      </c>
      <c r="B20" s="133" t="s">
        <v>776</v>
      </c>
      <c r="C20" s="138">
        <v>513.39559999999994</v>
      </c>
      <c r="D20" s="138">
        <v>518.29549999999995</v>
      </c>
      <c r="E20" s="137">
        <v>509.53980000000001</v>
      </c>
      <c r="F20" s="138">
        <v>517.43230000000005</v>
      </c>
      <c r="G20" s="138">
        <v>517.20860000000005</v>
      </c>
      <c r="H20" s="138">
        <v>512.8922</v>
      </c>
      <c r="I20" s="137">
        <v>517.61990000000003</v>
      </c>
      <c r="J20" s="138">
        <v>507.98200000000003</v>
      </c>
      <c r="K20" s="138">
        <v>502.24700000000001</v>
      </c>
      <c r="L20" s="138">
        <v>487.13549999999998</v>
      </c>
      <c r="M20" s="138">
        <v>509.24180000000001</v>
      </c>
      <c r="N20" s="138">
        <v>493.99380000000002</v>
      </c>
      <c r="O20" s="138">
        <v>228.8526</v>
      </c>
      <c r="P20" s="138">
        <v>226.2602</v>
      </c>
      <c r="Q20" s="138">
        <v>227.55</v>
      </c>
      <c r="R20" s="138">
        <v>222.11779999999999</v>
      </c>
      <c r="S20" s="138">
        <v>220.8416</v>
      </c>
      <c r="T20" s="138">
        <v>222.3383</v>
      </c>
      <c r="U20" s="138">
        <v>226.2</v>
      </c>
      <c r="V20" s="137">
        <v>0</v>
      </c>
      <c r="W20" s="138">
        <v>227.2</v>
      </c>
      <c r="X20" s="137">
        <v>139.44479999999999</v>
      </c>
      <c r="Y20" s="138">
        <v>140.32060000000001</v>
      </c>
      <c r="Z20" s="138">
        <v>139.67789999999999</v>
      </c>
      <c r="AA20" s="138">
        <v>138.74</v>
      </c>
      <c r="AB20" s="138">
        <v>135.69540000000001</v>
      </c>
      <c r="AC20" s="137">
        <v>0</v>
      </c>
      <c r="AD20" s="138">
        <v>141.56100000000001</v>
      </c>
      <c r="AE20" s="138">
        <v>126.8545</v>
      </c>
      <c r="AF20" s="138">
        <v>140.1455</v>
      </c>
    </row>
    <row r="21" spans="1:32" ht="18" customHeight="1" x14ac:dyDescent="0.25">
      <c r="A21" s="133" t="s">
        <v>50</v>
      </c>
      <c r="B21" s="133" t="s">
        <v>777</v>
      </c>
      <c r="C21" s="138">
        <v>512.71360000000004</v>
      </c>
      <c r="D21" s="138">
        <v>517.40269999999998</v>
      </c>
      <c r="E21" s="137">
        <v>509.53980000000001</v>
      </c>
      <c r="F21" s="138">
        <v>516.82870000000003</v>
      </c>
      <c r="G21" s="138">
        <v>517.56050000000005</v>
      </c>
      <c r="H21" s="138">
        <v>513.81880000000001</v>
      </c>
      <c r="I21" s="137">
        <v>517.61990000000003</v>
      </c>
      <c r="J21" s="138">
        <v>508.69779999999997</v>
      </c>
      <c r="K21" s="138">
        <v>504.62560000000002</v>
      </c>
      <c r="L21" s="138">
        <v>488.62329999999997</v>
      </c>
      <c r="M21" s="138">
        <v>510.81420000000003</v>
      </c>
      <c r="N21" s="138">
        <v>494.98770000000002</v>
      </c>
      <c r="O21" s="138">
        <v>228.2183</v>
      </c>
      <c r="P21" s="138">
        <v>225.22319999999999</v>
      </c>
      <c r="Q21" s="138">
        <v>227.24039999999999</v>
      </c>
      <c r="R21" s="138">
        <v>222.4401</v>
      </c>
      <c r="S21" s="138">
        <v>221.36580000000001</v>
      </c>
      <c r="T21" s="138">
        <v>222.26329999999999</v>
      </c>
      <c r="U21" s="138">
        <v>226.7</v>
      </c>
      <c r="V21" s="137">
        <v>0</v>
      </c>
      <c r="W21" s="138">
        <v>227.4</v>
      </c>
      <c r="X21" s="137">
        <v>139.33529999999999</v>
      </c>
      <c r="Y21" s="138">
        <v>140.3946</v>
      </c>
      <c r="Z21" s="138">
        <v>139.77369999999999</v>
      </c>
      <c r="AA21" s="138">
        <v>139.19730000000001</v>
      </c>
      <c r="AB21" s="138">
        <v>136.05420000000001</v>
      </c>
      <c r="AC21" s="137">
        <v>0</v>
      </c>
      <c r="AD21" s="138">
        <v>141.5171</v>
      </c>
      <c r="AE21" s="138">
        <v>126.62009999999999</v>
      </c>
      <c r="AF21" s="138">
        <v>140.5335</v>
      </c>
    </row>
    <row r="22" spans="1:32" ht="18" customHeight="1" x14ac:dyDescent="0.25">
      <c r="A22" s="133" t="s">
        <v>50</v>
      </c>
      <c r="B22" s="133" t="s">
        <v>778</v>
      </c>
      <c r="C22" s="138">
        <v>513.02829999999994</v>
      </c>
      <c r="D22" s="138">
        <v>516.2473</v>
      </c>
      <c r="E22" s="137">
        <v>509.53980000000001</v>
      </c>
      <c r="F22" s="138">
        <v>516.25729999999999</v>
      </c>
      <c r="G22" s="138">
        <v>516.33230000000003</v>
      </c>
      <c r="H22" s="138">
        <v>513.2518</v>
      </c>
      <c r="I22" s="137">
        <v>517.61990000000003</v>
      </c>
      <c r="J22" s="138">
        <v>509.41340000000002</v>
      </c>
      <c r="K22" s="138">
        <v>505.00650000000002</v>
      </c>
      <c r="L22" s="138">
        <v>489.15289999999999</v>
      </c>
      <c r="M22" s="138">
        <v>510.85140000000001</v>
      </c>
      <c r="N22" s="138">
        <v>496.31110000000001</v>
      </c>
      <c r="O22" s="138">
        <v>228.39959999999999</v>
      </c>
      <c r="P22" s="138">
        <v>225.36070000000001</v>
      </c>
      <c r="Q22" s="138">
        <v>226.8252</v>
      </c>
      <c r="R22" s="138">
        <v>221.9034</v>
      </c>
      <c r="S22" s="138">
        <v>220.9007</v>
      </c>
      <c r="T22" s="138">
        <v>222.7859</v>
      </c>
      <c r="U22" s="138">
        <v>226.7</v>
      </c>
      <c r="V22" s="137">
        <v>0</v>
      </c>
      <c r="W22" s="138">
        <v>226.8</v>
      </c>
      <c r="X22" s="137">
        <v>139.3526</v>
      </c>
      <c r="Y22" s="138">
        <v>140.5539</v>
      </c>
      <c r="Z22" s="138">
        <v>139.64490000000001</v>
      </c>
      <c r="AA22" s="138">
        <v>139.35220000000001</v>
      </c>
      <c r="AB22" s="138">
        <v>135.59880000000001</v>
      </c>
      <c r="AC22" s="137">
        <v>0</v>
      </c>
      <c r="AD22" s="138">
        <v>141.75129999999999</v>
      </c>
      <c r="AE22" s="138">
        <v>127.416</v>
      </c>
      <c r="AF22" s="138">
        <v>140.5744</v>
      </c>
    </row>
    <row r="23" spans="1:32" ht="18" customHeight="1" x14ac:dyDescent="0.25">
      <c r="A23" s="133" t="s">
        <v>50</v>
      </c>
      <c r="B23" s="133" t="s">
        <v>779</v>
      </c>
      <c r="C23" s="138">
        <v>512.60860000000002</v>
      </c>
      <c r="D23" s="138">
        <v>515.51210000000003</v>
      </c>
      <c r="E23" s="137">
        <v>509.53980000000001</v>
      </c>
      <c r="F23" s="138">
        <v>518.06479999999999</v>
      </c>
      <c r="G23" s="138">
        <v>518.42579999999998</v>
      </c>
      <c r="H23" s="138">
        <v>515.85910000000001</v>
      </c>
      <c r="I23" s="137">
        <v>517.61990000000003</v>
      </c>
      <c r="J23" s="138">
        <v>515.34810000000004</v>
      </c>
      <c r="K23" s="138">
        <v>510.96600000000001</v>
      </c>
      <c r="L23" s="138">
        <v>495.00689999999997</v>
      </c>
      <c r="M23" s="138">
        <v>516.33140000000003</v>
      </c>
      <c r="N23" s="138">
        <v>501.09649999999999</v>
      </c>
      <c r="O23" s="138">
        <v>227.95419999999999</v>
      </c>
      <c r="P23" s="138">
        <v>224.92939999999999</v>
      </c>
      <c r="Q23" s="138">
        <v>226.31229999999999</v>
      </c>
      <c r="R23" s="138">
        <v>222.06319999999999</v>
      </c>
      <c r="S23" s="138">
        <v>221.01140000000001</v>
      </c>
      <c r="T23" s="138">
        <v>224.0523</v>
      </c>
      <c r="U23" s="138">
        <v>228.6</v>
      </c>
      <c r="V23" s="137">
        <v>0</v>
      </c>
      <c r="W23" s="138">
        <v>228.4</v>
      </c>
      <c r="X23" s="137">
        <v>140.26609999999999</v>
      </c>
      <c r="Y23" s="138">
        <v>141.6695</v>
      </c>
      <c r="Z23" s="138">
        <v>140.5558</v>
      </c>
      <c r="AA23" s="138">
        <v>140.06360000000001</v>
      </c>
      <c r="AB23" s="138">
        <v>135.59880000000001</v>
      </c>
      <c r="AC23" s="137">
        <v>0</v>
      </c>
      <c r="AD23" s="138">
        <v>142.81989999999999</v>
      </c>
      <c r="AE23" s="138">
        <v>127.7432</v>
      </c>
      <c r="AF23" s="138">
        <v>141.7997</v>
      </c>
    </row>
    <row r="24" spans="1:32" ht="18" customHeight="1" x14ac:dyDescent="0.25">
      <c r="A24" s="133" t="s">
        <v>50</v>
      </c>
      <c r="B24" s="133" t="s">
        <v>780</v>
      </c>
      <c r="C24" s="138">
        <v>510.24810000000002</v>
      </c>
      <c r="D24" s="138">
        <v>506.42649999999998</v>
      </c>
      <c r="E24" s="137">
        <v>509.53980000000001</v>
      </c>
      <c r="F24" s="138">
        <v>509.71769999999998</v>
      </c>
      <c r="G24" s="138">
        <v>511.69639999999998</v>
      </c>
      <c r="H24" s="138">
        <v>509.80939999999998</v>
      </c>
      <c r="I24" s="137">
        <v>517.61990000000003</v>
      </c>
      <c r="J24" s="138">
        <v>512.19680000000005</v>
      </c>
      <c r="K24" s="138">
        <v>510.19929999999999</v>
      </c>
      <c r="L24" s="138">
        <v>494.28829999999999</v>
      </c>
      <c r="M24" s="138">
        <v>515.75120000000004</v>
      </c>
      <c r="N24" s="138">
        <v>501.46589999999998</v>
      </c>
      <c r="O24" s="138">
        <v>227.3982</v>
      </c>
      <c r="P24" s="138">
        <v>226.25489999999999</v>
      </c>
      <c r="Q24" s="138">
        <v>225.85329999999999</v>
      </c>
      <c r="R24" s="138">
        <v>221.9205</v>
      </c>
      <c r="S24" s="138">
        <v>219.42410000000001</v>
      </c>
      <c r="T24" s="138">
        <v>223.3998</v>
      </c>
      <c r="U24" s="138">
        <v>228</v>
      </c>
      <c r="V24" s="137">
        <v>0</v>
      </c>
      <c r="W24" s="138">
        <v>227.7</v>
      </c>
      <c r="X24" s="137">
        <v>139.81299999999999</v>
      </c>
      <c r="Y24" s="138">
        <v>141.45840000000001</v>
      </c>
      <c r="Z24" s="138">
        <v>139.78630000000001</v>
      </c>
      <c r="AA24" s="138">
        <v>139.16970000000001</v>
      </c>
      <c r="AB24" s="138">
        <v>134.55000000000001</v>
      </c>
      <c r="AC24" s="137">
        <v>0</v>
      </c>
      <c r="AD24" s="138">
        <v>142.571</v>
      </c>
      <c r="AE24" s="138">
        <v>127.46</v>
      </c>
      <c r="AF24" s="138">
        <v>141.2483</v>
      </c>
    </row>
    <row r="25" spans="1:32" ht="18" customHeight="1" x14ac:dyDescent="0.25">
      <c r="A25" s="133" t="s">
        <v>50</v>
      </c>
      <c r="B25" s="133" t="s">
        <v>781</v>
      </c>
      <c r="C25" s="142">
        <v>509.46120000000002</v>
      </c>
      <c r="D25" s="142">
        <v>504.43079999999998</v>
      </c>
      <c r="E25" s="140">
        <v>509.53980000000001</v>
      </c>
      <c r="F25" s="142">
        <v>507.46879999999999</v>
      </c>
      <c r="G25" s="142">
        <v>509.80380000000002</v>
      </c>
      <c r="H25" s="142">
        <v>508.30630000000002</v>
      </c>
      <c r="I25" s="140">
        <v>518.73770000000002</v>
      </c>
      <c r="J25" s="142">
        <v>510.09910000000002</v>
      </c>
      <c r="K25" s="142">
        <v>510.82780000000002</v>
      </c>
      <c r="L25" s="142">
        <v>494.42079999999999</v>
      </c>
      <c r="M25" s="142">
        <v>517.44069999999999</v>
      </c>
      <c r="N25" s="142">
        <v>502.0016</v>
      </c>
      <c r="O25" s="142">
        <v>226.68430000000001</v>
      </c>
      <c r="P25" s="142">
        <v>224.91050000000001</v>
      </c>
      <c r="Q25" s="142">
        <v>224.80969999999999</v>
      </c>
      <c r="R25" s="142">
        <v>220.4666</v>
      </c>
      <c r="S25" s="142">
        <v>217.8295</v>
      </c>
      <c r="T25" s="142">
        <v>223.48089999999999</v>
      </c>
      <c r="U25" s="142">
        <v>229.3</v>
      </c>
      <c r="V25" s="140">
        <v>0</v>
      </c>
      <c r="W25" s="142">
        <v>228.7</v>
      </c>
      <c r="X25" s="140">
        <v>140.1739</v>
      </c>
      <c r="Y25" s="142">
        <v>142.28380000000001</v>
      </c>
      <c r="Z25" s="142">
        <v>139.82839999999999</v>
      </c>
      <c r="AA25" s="142">
        <v>138.9802</v>
      </c>
      <c r="AB25" s="142">
        <v>134.48099999999999</v>
      </c>
      <c r="AC25" s="140">
        <v>0</v>
      </c>
      <c r="AD25" s="142">
        <v>143.09800000000001</v>
      </c>
      <c r="AE25" s="142">
        <v>126.8984</v>
      </c>
      <c r="AF25" s="142">
        <v>140.94200000000001</v>
      </c>
    </row>
    <row r="26" spans="1:32" ht="18" customHeight="1" x14ac:dyDescent="0.25">
      <c r="A26" s="133" t="s">
        <v>50</v>
      </c>
      <c r="B26" s="133" t="s">
        <v>782</v>
      </c>
      <c r="C26" s="135">
        <v>510.14319999999998</v>
      </c>
      <c r="D26" s="135">
        <v>507.94959999999998</v>
      </c>
      <c r="E26" s="134">
        <v>509.53980000000001</v>
      </c>
      <c r="F26" s="135">
        <v>501.98050000000001</v>
      </c>
      <c r="G26" s="135">
        <v>504.90280000000001</v>
      </c>
      <c r="H26" s="135">
        <v>504.96370000000002</v>
      </c>
      <c r="I26" s="134">
        <v>518.73770000000002</v>
      </c>
      <c r="J26" s="135">
        <v>506.04579999999999</v>
      </c>
      <c r="K26" s="135">
        <v>501.09829999999999</v>
      </c>
      <c r="L26" s="135">
        <v>482.71839999999997</v>
      </c>
      <c r="M26" s="135">
        <v>507.04989999999998</v>
      </c>
      <c r="N26" s="135">
        <v>492.82209999999998</v>
      </c>
      <c r="O26" s="135">
        <v>226.0539</v>
      </c>
      <c r="P26" s="135">
        <v>225.51429999999999</v>
      </c>
      <c r="Q26" s="135">
        <v>224.2679</v>
      </c>
      <c r="R26" s="135">
        <v>218.75239999999999</v>
      </c>
      <c r="S26" s="135">
        <v>216.01329999999999</v>
      </c>
      <c r="T26" s="135">
        <v>221.71700000000001</v>
      </c>
      <c r="U26" s="135">
        <v>225.4</v>
      </c>
      <c r="V26" s="134">
        <v>0</v>
      </c>
      <c r="W26" s="135">
        <v>224</v>
      </c>
      <c r="X26" s="134">
        <v>137.76609999999999</v>
      </c>
      <c r="Y26" s="135">
        <v>139.98269999999999</v>
      </c>
      <c r="Z26" s="135">
        <v>138.84010000000001</v>
      </c>
      <c r="AA26" s="135">
        <v>137.48759999999999</v>
      </c>
      <c r="AB26" s="135">
        <v>134.20500000000001</v>
      </c>
      <c r="AC26" s="134">
        <v>0</v>
      </c>
      <c r="AD26" s="135">
        <v>140.85839999999999</v>
      </c>
      <c r="AE26" s="135">
        <v>126.3369</v>
      </c>
      <c r="AF26" s="135">
        <v>139.34899999999999</v>
      </c>
    </row>
    <row r="27" spans="1:32" ht="18" customHeight="1" x14ac:dyDescent="0.25">
      <c r="A27" s="133" t="s">
        <v>50</v>
      </c>
      <c r="B27" s="133" t="s">
        <v>783</v>
      </c>
      <c r="C27" s="138">
        <v>506.57619999999997</v>
      </c>
      <c r="D27" s="138">
        <v>503.17039999999997</v>
      </c>
      <c r="E27" s="137">
        <v>509.53980000000001</v>
      </c>
      <c r="F27" s="138">
        <v>500.87290000000002</v>
      </c>
      <c r="G27" s="138">
        <v>503.76859999999999</v>
      </c>
      <c r="H27" s="138">
        <v>503.60340000000002</v>
      </c>
      <c r="I27" s="137">
        <v>518.73770000000002</v>
      </c>
      <c r="J27" s="138">
        <v>506.31790000000001</v>
      </c>
      <c r="K27" s="138">
        <v>500.30919999999998</v>
      </c>
      <c r="L27" s="138">
        <v>482.7441</v>
      </c>
      <c r="M27" s="138">
        <v>506.10579999999999</v>
      </c>
      <c r="N27" s="138">
        <v>491.86860000000001</v>
      </c>
      <c r="O27" s="138">
        <v>226.24090000000001</v>
      </c>
      <c r="P27" s="138">
        <v>225.29339999999999</v>
      </c>
      <c r="Q27" s="138">
        <v>225.18289999999999</v>
      </c>
      <c r="R27" s="138">
        <v>218.44900000000001</v>
      </c>
      <c r="S27" s="138">
        <v>215.48169999999999</v>
      </c>
      <c r="T27" s="138">
        <v>221.58080000000001</v>
      </c>
      <c r="U27" s="138">
        <v>224.2</v>
      </c>
      <c r="V27" s="137">
        <v>0</v>
      </c>
      <c r="W27" s="138">
        <v>223.2</v>
      </c>
      <c r="X27" s="137">
        <v>136.98249999999999</v>
      </c>
      <c r="Y27" s="138">
        <v>139.93539999999999</v>
      </c>
      <c r="Z27" s="138">
        <v>138.2732</v>
      </c>
      <c r="AA27" s="138">
        <v>137.3546</v>
      </c>
      <c r="AB27" s="138">
        <v>133.74959999999999</v>
      </c>
      <c r="AC27" s="137">
        <v>0</v>
      </c>
      <c r="AD27" s="138">
        <v>141.79519999999999</v>
      </c>
      <c r="AE27" s="138">
        <v>126.7129</v>
      </c>
      <c r="AF27" s="138">
        <v>138.55250000000001</v>
      </c>
    </row>
    <row r="28" spans="1:32" ht="18" customHeight="1" x14ac:dyDescent="0.25">
      <c r="A28" s="133" t="s">
        <v>50</v>
      </c>
      <c r="B28" s="133" t="s">
        <v>784</v>
      </c>
      <c r="C28" s="138">
        <v>506.31380000000001</v>
      </c>
      <c r="D28" s="138">
        <v>500.70209999999997</v>
      </c>
      <c r="E28" s="137">
        <v>509.53980000000001</v>
      </c>
      <c r="F28" s="138">
        <v>501.1472</v>
      </c>
      <c r="G28" s="138">
        <v>503.95010000000002</v>
      </c>
      <c r="H28" s="138">
        <v>504.07639999999998</v>
      </c>
      <c r="I28" s="137">
        <v>518.73770000000002</v>
      </c>
      <c r="J28" s="138">
        <v>508.14400000000001</v>
      </c>
      <c r="K28" s="138">
        <v>501.096</v>
      </c>
      <c r="L28" s="138">
        <v>481.9468</v>
      </c>
      <c r="M28" s="138">
        <v>506.43990000000002</v>
      </c>
      <c r="N28" s="138">
        <v>492.30259999999998</v>
      </c>
      <c r="O28" s="138">
        <v>226.0515</v>
      </c>
      <c r="P28" s="138">
        <v>224.5778</v>
      </c>
      <c r="Q28" s="138">
        <v>224.3261</v>
      </c>
      <c r="R28" s="138">
        <v>218.32990000000001</v>
      </c>
      <c r="S28" s="138">
        <v>215.58510000000001</v>
      </c>
      <c r="T28" s="138">
        <v>221.52199999999999</v>
      </c>
      <c r="U28" s="138">
        <v>224.2</v>
      </c>
      <c r="V28" s="137">
        <v>0</v>
      </c>
      <c r="W28" s="138">
        <v>223.4</v>
      </c>
      <c r="X28" s="137">
        <v>137.97919999999999</v>
      </c>
      <c r="Y28" s="138">
        <v>140.36099999999999</v>
      </c>
      <c r="Z28" s="138">
        <v>138.262</v>
      </c>
      <c r="AA28" s="138">
        <v>137.6994</v>
      </c>
      <c r="AB28" s="138">
        <v>133.98419999999999</v>
      </c>
      <c r="AC28" s="137">
        <v>0</v>
      </c>
      <c r="AD28" s="138">
        <v>141.88300000000001</v>
      </c>
      <c r="AE28" s="138">
        <v>126.4785</v>
      </c>
      <c r="AF28" s="138">
        <v>139.34899999999999</v>
      </c>
    </row>
    <row r="29" spans="1:32" ht="18" customHeight="1" x14ac:dyDescent="0.25">
      <c r="A29" s="133" t="s">
        <v>50</v>
      </c>
      <c r="B29" s="133" t="s">
        <v>785</v>
      </c>
      <c r="C29" s="138">
        <v>504.68770000000001</v>
      </c>
      <c r="D29" s="138">
        <v>501.22730000000001</v>
      </c>
      <c r="E29" s="137">
        <v>509.53980000000001</v>
      </c>
      <c r="F29" s="138">
        <v>499.10590000000002</v>
      </c>
      <c r="G29" s="138">
        <v>502.35579999999999</v>
      </c>
      <c r="H29" s="138">
        <v>502.75240000000002</v>
      </c>
      <c r="I29" s="137">
        <v>518.73770000000002</v>
      </c>
      <c r="J29" s="138">
        <v>506.15210000000002</v>
      </c>
      <c r="K29" s="138">
        <v>499.54660000000001</v>
      </c>
      <c r="L29" s="138">
        <v>481.58859999999999</v>
      </c>
      <c r="M29" s="138">
        <v>505.84339999999997</v>
      </c>
      <c r="N29" s="138">
        <v>490.791</v>
      </c>
      <c r="O29" s="138">
        <v>225.54839999999999</v>
      </c>
      <c r="P29" s="138">
        <v>223.41040000000001</v>
      </c>
      <c r="Q29" s="138">
        <v>223.3691</v>
      </c>
      <c r="R29" s="138">
        <v>217.58580000000001</v>
      </c>
      <c r="S29" s="138">
        <v>214.52940000000001</v>
      </c>
      <c r="T29" s="138">
        <v>221.32130000000001</v>
      </c>
      <c r="U29" s="138">
        <v>224.2</v>
      </c>
      <c r="V29" s="137">
        <v>0</v>
      </c>
      <c r="W29" s="138">
        <v>222.7</v>
      </c>
      <c r="X29" s="137">
        <v>137.2808</v>
      </c>
      <c r="Y29" s="138">
        <v>140.1919</v>
      </c>
      <c r="Z29" s="138">
        <v>137.8793</v>
      </c>
      <c r="AA29" s="138">
        <v>137.17830000000001</v>
      </c>
      <c r="AB29" s="138">
        <v>134.06700000000001</v>
      </c>
      <c r="AC29" s="137">
        <v>0</v>
      </c>
      <c r="AD29" s="138">
        <v>141.61959999999999</v>
      </c>
      <c r="AE29" s="138">
        <v>125.8681</v>
      </c>
      <c r="AF29" s="138">
        <v>138.55250000000001</v>
      </c>
    </row>
    <row r="30" spans="1:32" ht="18" customHeight="1" x14ac:dyDescent="0.25">
      <c r="A30" s="133" t="s">
        <v>50</v>
      </c>
      <c r="B30" s="133" t="s">
        <v>786</v>
      </c>
      <c r="C30" s="138">
        <v>505.00240000000002</v>
      </c>
      <c r="D30" s="138">
        <v>499.23160000000001</v>
      </c>
      <c r="E30" s="137">
        <v>509.53980000000001</v>
      </c>
      <c r="F30" s="138">
        <v>498.33120000000002</v>
      </c>
      <c r="G30" s="138">
        <v>502.41640000000001</v>
      </c>
      <c r="H30" s="138">
        <v>503.3476</v>
      </c>
      <c r="I30" s="137">
        <v>518.73770000000002</v>
      </c>
      <c r="J30" s="138">
        <v>506.7919</v>
      </c>
      <c r="K30" s="138">
        <v>500.38040000000001</v>
      </c>
      <c r="L30" s="138">
        <v>481.94799999999998</v>
      </c>
      <c r="M30" s="138">
        <v>505.60890000000001</v>
      </c>
      <c r="N30" s="138">
        <v>490.88729999999998</v>
      </c>
      <c r="O30" s="138">
        <v>224.81729999999999</v>
      </c>
      <c r="P30" s="138">
        <v>222.52590000000001</v>
      </c>
      <c r="Q30" s="138">
        <v>221.9221</v>
      </c>
      <c r="R30" s="138">
        <v>217.48689999999999</v>
      </c>
      <c r="S30" s="138">
        <v>214.54409999999999</v>
      </c>
      <c r="T30" s="138">
        <v>221.61580000000001</v>
      </c>
      <c r="U30" s="138">
        <v>224.2</v>
      </c>
      <c r="V30" s="137">
        <v>0</v>
      </c>
      <c r="W30" s="138">
        <v>223.1</v>
      </c>
      <c r="X30" s="137">
        <v>137.35310000000001</v>
      </c>
      <c r="Y30" s="138">
        <v>140.5899</v>
      </c>
      <c r="Z30" s="138">
        <v>138.01669999999999</v>
      </c>
      <c r="AA30" s="138">
        <v>137.58930000000001</v>
      </c>
      <c r="AB30" s="138">
        <v>134.09460000000001</v>
      </c>
      <c r="AC30" s="137">
        <v>0</v>
      </c>
      <c r="AD30" s="138">
        <v>142.05869999999999</v>
      </c>
      <c r="AE30" s="138">
        <v>125.8193</v>
      </c>
      <c r="AF30" s="138">
        <v>139.26730000000001</v>
      </c>
    </row>
    <row r="31" spans="1:32" ht="18" customHeight="1" x14ac:dyDescent="0.25">
      <c r="A31" s="133" t="s">
        <v>50</v>
      </c>
      <c r="B31" s="133" t="s">
        <v>787</v>
      </c>
      <c r="C31" s="138">
        <v>504.95</v>
      </c>
      <c r="D31" s="138">
        <v>500.43950000000001</v>
      </c>
      <c r="E31" s="137">
        <v>509.53980000000001</v>
      </c>
      <c r="F31" s="138">
        <v>498.93650000000002</v>
      </c>
      <c r="G31" s="138">
        <v>502.06180000000001</v>
      </c>
      <c r="H31" s="138">
        <v>502.78390000000002</v>
      </c>
      <c r="I31" s="137">
        <v>518.73770000000002</v>
      </c>
      <c r="J31" s="138">
        <v>506.88819999999998</v>
      </c>
      <c r="K31" s="138">
        <v>500.07760000000002</v>
      </c>
      <c r="L31" s="138">
        <v>482.20350000000002</v>
      </c>
      <c r="M31" s="138">
        <v>506.2253</v>
      </c>
      <c r="N31" s="138">
        <v>491.10980000000001</v>
      </c>
      <c r="O31" s="138">
        <v>225.30690000000001</v>
      </c>
      <c r="P31" s="138">
        <v>224.76070000000001</v>
      </c>
      <c r="Q31" s="138">
        <v>224.89400000000001</v>
      </c>
      <c r="R31" s="138">
        <v>217.19820000000001</v>
      </c>
      <c r="S31" s="138">
        <v>214.3595</v>
      </c>
      <c r="T31" s="138">
        <v>221.53139999999999</v>
      </c>
      <c r="U31" s="138">
        <v>224.2</v>
      </c>
      <c r="V31" s="137">
        <v>0</v>
      </c>
      <c r="W31" s="138">
        <v>222.9</v>
      </c>
      <c r="X31" s="137">
        <v>137.3801</v>
      </c>
      <c r="Y31" s="138">
        <v>140.483</v>
      </c>
      <c r="Z31" s="138">
        <v>137.96469999999999</v>
      </c>
      <c r="AA31" s="138">
        <v>137.28909999999999</v>
      </c>
      <c r="AB31" s="138">
        <v>133.9152</v>
      </c>
      <c r="AC31" s="137">
        <v>0</v>
      </c>
      <c r="AD31" s="138">
        <v>142.05869999999999</v>
      </c>
      <c r="AE31" s="138">
        <v>126.42959999999999</v>
      </c>
      <c r="AF31" s="138">
        <v>138.8793</v>
      </c>
    </row>
    <row r="32" spans="1:32" ht="18" customHeight="1" x14ac:dyDescent="0.25">
      <c r="A32" s="133" t="s">
        <v>50</v>
      </c>
      <c r="B32" s="133" t="s">
        <v>788</v>
      </c>
      <c r="C32" s="138">
        <v>504.21550000000002</v>
      </c>
      <c r="D32" s="138">
        <v>497.97120000000001</v>
      </c>
      <c r="E32" s="137">
        <v>509.53980000000001</v>
      </c>
      <c r="F32" s="138">
        <v>497.22629999999998</v>
      </c>
      <c r="G32" s="138">
        <v>500.36720000000003</v>
      </c>
      <c r="H32" s="138">
        <v>502.34140000000002</v>
      </c>
      <c r="I32" s="137">
        <v>518.73770000000002</v>
      </c>
      <c r="J32" s="138">
        <v>506.0129</v>
      </c>
      <c r="K32" s="138">
        <v>500.20580000000001</v>
      </c>
      <c r="L32" s="138">
        <v>482.6474</v>
      </c>
      <c r="M32" s="138">
        <v>506.63339999999999</v>
      </c>
      <c r="N32" s="138">
        <v>491.73910000000001</v>
      </c>
      <c r="O32" s="138">
        <v>224.6645</v>
      </c>
      <c r="P32" s="138">
        <v>224.10419999999999</v>
      </c>
      <c r="Q32" s="138">
        <v>224.08330000000001</v>
      </c>
      <c r="R32" s="138">
        <v>216.64250000000001</v>
      </c>
      <c r="S32" s="138">
        <v>213.33330000000001</v>
      </c>
      <c r="T32" s="138">
        <v>221.61959999999999</v>
      </c>
      <c r="U32" s="138">
        <v>224.2</v>
      </c>
      <c r="V32" s="137">
        <v>0</v>
      </c>
      <c r="W32" s="138">
        <v>222.2</v>
      </c>
      <c r="X32" s="137">
        <v>137.6551</v>
      </c>
      <c r="Y32" s="138">
        <v>140.1131</v>
      </c>
      <c r="Z32" s="138">
        <v>137.95660000000001</v>
      </c>
      <c r="AA32" s="138">
        <v>136.93190000000001</v>
      </c>
      <c r="AB32" s="138">
        <v>133.70820000000001</v>
      </c>
      <c r="AC32" s="137">
        <v>0</v>
      </c>
      <c r="AD32" s="138">
        <v>141.79519999999999</v>
      </c>
      <c r="AE32" s="138">
        <v>126.10250000000001</v>
      </c>
      <c r="AF32" s="138">
        <v>138.22579999999999</v>
      </c>
    </row>
    <row r="33" spans="1:32" ht="18" customHeight="1" x14ac:dyDescent="0.25">
      <c r="A33" s="133" t="s">
        <v>50</v>
      </c>
      <c r="B33" s="133" t="s">
        <v>789</v>
      </c>
      <c r="C33" s="142">
        <v>504.42540000000002</v>
      </c>
      <c r="D33" s="142">
        <v>498.96910000000003</v>
      </c>
      <c r="E33" s="140">
        <v>509.53980000000001</v>
      </c>
      <c r="F33" s="142">
        <v>498.57560000000001</v>
      </c>
      <c r="G33" s="142">
        <v>501.5822</v>
      </c>
      <c r="H33" s="142">
        <v>501.60309999999998</v>
      </c>
      <c r="I33" s="140">
        <v>518.73770000000002</v>
      </c>
      <c r="J33" s="142">
        <v>507.3818</v>
      </c>
      <c r="K33" s="142">
        <v>499.6927</v>
      </c>
      <c r="L33" s="142">
        <v>482.31450000000001</v>
      </c>
      <c r="M33" s="142">
        <v>506.65620000000001</v>
      </c>
      <c r="N33" s="142">
        <v>491.25630000000001</v>
      </c>
      <c r="O33" s="142">
        <v>225.06460000000001</v>
      </c>
      <c r="P33" s="142">
        <v>224.0393</v>
      </c>
      <c r="Q33" s="142">
        <v>224.2439</v>
      </c>
      <c r="R33" s="142">
        <v>217.0984</v>
      </c>
      <c r="S33" s="142">
        <v>214.13810000000001</v>
      </c>
      <c r="T33" s="142">
        <v>221.95660000000001</v>
      </c>
      <c r="U33" s="142">
        <v>224.8</v>
      </c>
      <c r="V33" s="140">
        <v>0</v>
      </c>
      <c r="W33" s="142">
        <v>223</v>
      </c>
      <c r="X33" s="140">
        <v>137.3801</v>
      </c>
      <c r="Y33" s="142">
        <v>140.5455</v>
      </c>
      <c r="Z33" s="142">
        <v>138.25630000000001</v>
      </c>
      <c r="AA33" s="142">
        <v>137.422</v>
      </c>
      <c r="AB33" s="142">
        <v>133.88759999999999</v>
      </c>
      <c r="AC33" s="140">
        <v>0</v>
      </c>
      <c r="AD33" s="142">
        <v>141.86840000000001</v>
      </c>
      <c r="AE33" s="142">
        <v>126.664</v>
      </c>
      <c r="AF33" s="142">
        <v>138.94059999999999</v>
      </c>
    </row>
    <row r="34" spans="1:32" ht="18" customHeight="1" x14ac:dyDescent="0.25">
      <c r="A34" s="133" t="s">
        <v>50</v>
      </c>
      <c r="B34" s="133" t="s">
        <v>790</v>
      </c>
      <c r="C34" s="135">
        <v>504.63529999999997</v>
      </c>
      <c r="D34" s="135">
        <v>501.54239999999999</v>
      </c>
      <c r="E34" s="134">
        <v>509.53980000000001</v>
      </c>
      <c r="F34" s="135">
        <v>499.59589999999997</v>
      </c>
      <c r="G34" s="135">
        <v>502.92860000000002</v>
      </c>
      <c r="H34" s="135">
        <v>503.3245</v>
      </c>
      <c r="I34" s="134">
        <v>518.73770000000002</v>
      </c>
      <c r="J34" s="135">
        <v>508.1671</v>
      </c>
      <c r="K34" s="135">
        <v>500.89819999999997</v>
      </c>
      <c r="L34" s="135">
        <v>483.43509999999998</v>
      </c>
      <c r="M34" s="135">
        <v>507.09089999999998</v>
      </c>
      <c r="N34" s="135">
        <v>492.91050000000001</v>
      </c>
      <c r="O34" s="135">
        <v>225.07470000000001</v>
      </c>
      <c r="P34" s="135">
        <v>225.2373</v>
      </c>
      <c r="Q34" s="135">
        <v>224.77010000000001</v>
      </c>
      <c r="R34" s="135">
        <v>217.77420000000001</v>
      </c>
      <c r="S34" s="135">
        <v>214.54409999999999</v>
      </c>
      <c r="T34" s="135">
        <v>221.83279999999999</v>
      </c>
      <c r="U34" s="135">
        <v>224.8</v>
      </c>
      <c r="V34" s="134">
        <v>0</v>
      </c>
      <c r="W34" s="135">
        <v>223.7</v>
      </c>
      <c r="X34" s="134">
        <v>137.3801</v>
      </c>
      <c r="Y34" s="135">
        <v>140.5359</v>
      </c>
      <c r="Z34" s="135">
        <v>138.4889</v>
      </c>
      <c r="AA34" s="135">
        <v>138.03129999999999</v>
      </c>
      <c r="AB34" s="135">
        <v>134.46719999999999</v>
      </c>
      <c r="AC34" s="134">
        <v>0</v>
      </c>
      <c r="AD34" s="135">
        <v>142.2636</v>
      </c>
      <c r="AE34" s="135">
        <v>126.8984</v>
      </c>
      <c r="AF34" s="135">
        <v>139.34899999999999</v>
      </c>
    </row>
    <row r="35" spans="1:32" ht="18" customHeight="1" x14ac:dyDescent="0.25">
      <c r="A35" s="133" t="s">
        <v>50</v>
      </c>
      <c r="B35" s="133" t="s">
        <v>791</v>
      </c>
      <c r="C35" s="138">
        <v>505.52699999999999</v>
      </c>
      <c r="D35" s="138">
        <v>501.1748</v>
      </c>
      <c r="E35" s="137">
        <v>509.53980000000001</v>
      </c>
      <c r="F35" s="138">
        <v>500.2337</v>
      </c>
      <c r="G35" s="138">
        <v>502.30419999999998</v>
      </c>
      <c r="H35" s="138">
        <v>503.2004</v>
      </c>
      <c r="I35" s="137">
        <v>518.73770000000002</v>
      </c>
      <c r="J35" s="138">
        <v>508.01530000000002</v>
      </c>
      <c r="K35" s="138">
        <v>500.3383</v>
      </c>
      <c r="L35" s="138">
        <v>483.83569999999997</v>
      </c>
      <c r="M35" s="138">
        <v>507.59370000000001</v>
      </c>
      <c r="N35" s="138">
        <v>493.17160000000001</v>
      </c>
      <c r="O35" s="137">
        <v>225.07470000000001</v>
      </c>
      <c r="P35" s="138">
        <v>224.63630000000001</v>
      </c>
      <c r="Q35" s="138">
        <v>225.00720000000001</v>
      </c>
      <c r="R35" s="138">
        <v>218.12979999999999</v>
      </c>
      <c r="S35" s="138">
        <v>214.62530000000001</v>
      </c>
      <c r="T35" s="138">
        <v>222.24879999999999</v>
      </c>
      <c r="U35" s="138">
        <v>224.8</v>
      </c>
      <c r="V35" s="137">
        <v>0</v>
      </c>
      <c r="W35" s="138">
        <v>223.8</v>
      </c>
      <c r="X35" s="137">
        <v>137.3801</v>
      </c>
      <c r="Y35" s="138">
        <v>141.20529999999999</v>
      </c>
      <c r="Z35" s="138">
        <v>138.34379999999999</v>
      </c>
      <c r="AA35" s="138">
        <v>137.77189999999999</v>
      </c>
      <c r="AB35" s="138">
        <v>134.57759999999999</v>
      </c>
      <c r="AC35" s="137">
        <v>0</v>
      </c>
      <c r="AD35" s="138">
        <v>142.1319</v>
      </c>
      <c r="AE35" s="138">
        <v>127.1328</v>
      </c>
      <c r="AF35" s="138">
        <v>139.26730000000001</v>
      </c>
    </row>
    <row r="36" spans="1:32" ht="18" customHeight="1" x14ac:dyDescent="0.25">
      <c r="A36" s="133" t="s">
        <v>50</v>
      </c>
      <c r="B36" s="133" t="s">
        <v>792</v>
      </c>
      <c r="C36" s="138">
        <v>506.4187</v>
      </c>
      <c r="D36" s="138">
        <v>506.89920000000001</v>
      </c>
      <c r="E36" s="137">
        <v>509.53980000000001</v>
      </c>
      <c r="F36" s="138">
        <v>502.17129999999997</v>
      </c>
      <c r="G36" s="138">
        <v>504.91419999999999</v>
      </c>
      <c r="H36" s="138">
        <v>504.45650000000001</v>
      </c>
      <c r="I36" s="137">
        <v>518.73770000000002</v>
      </c>
      <c r="J36" s="138">
        <v>510.41829999999999</v>
      </c>
      <c r="K36" s="138">
        <v>502.01659999999998</v>
      </c>
      <c r="L36" s="138">
        <v>484.3698</v>
      </c>
      <c r="M36" s="138">
        <v>507.17610000000002</v>
      </c>
      <c r="N36" s="138">
        <v>494.85140000000001</v>
      </c>
      <c r="O36" s="137">
        <v>225.07470000000001</v>
      </c>
      <c r="P36" s="138">
        <v>223.69489999999999</v>
      </c>
      <c r="Q36" s="138">
        <v>225.77520000000001</v>
      </c>
      <c r="R36" s="138">
        <v>219.03020000000001</v>
      </c>
      <c r="S36" s="138">
        <v>215.90260000000001</v>
      </c>
      <c r="T36" s="138">
        <v>221.96340000000001</v>
      </c>
      <c r="U36" s="138">
        <v>224.8</v>
      </c>
      <c r="V36" s="137">
        <v>0</v>
      </c>
      <c r="W36" s="138">
        <v>223.8</v>
      </c>
      <c r="X36" s="137">
        <v>137.3801</v>
      </c>
      <c r="Y36" s="138">
        <v>141.65889999999999</v>
      </c>
      <c r="Z36" s="138">
        <v>138.6901</v>
      </c>
      <c r="AA36" s="138">
        <v>137.9896</v>
      </c>
      <c r="AB36" s="138">
        <v>134.8536</v>
      </c>
      <c r="AC36" s="137">
        <v>0</v>
      </c>
      <c r="AD36" s="138">
        <v>142.571</v>
      </c>
      <c r="AE36" s="138">
        <v>127.1328</v>
      </c>
      <c r="AF36" s="138">
        <v>139.34899999999999</v>
      </c>
    </row>
    <row r="37" spans="1:32" ht="18" customHeight="1" x14ac:dyDescent="0.25">
      <c r="A37" s="133" t="s">
        <v>50</v>
      </c>
      <c r="B37" s="133" t="s">
        <v>793</v>
      </c>
      <c r="C37" s="138">
        <v>507.94</v>
      </c>
      <c r="D37" s="138">
        <v>507.4769</v>
      </c>
      <c r="E37" s="137">
        <v>509.53980000000001</v>
      </c>
      <c r="F37" s="138">
        <v>502.04739999999998</v>
      </c>
      <c r="G37" s="138">
        <v>505.78149999999999</v>
      </c>
      <c r="H37" s="138">
        <v>503.7835</v>
      </c>
      <c r="I37" s="137">
        <v>518.73770000000002</v>
      </c>
      <c r="J37" s="138">
        <v>510.88819999999998</v>
      </c>
      <c r="K37" s="138">
        <v>500.77390000000003</v>
      </c>
      <c r="L37" s="138">
        <v>483.62549999999999</v>
      </c>
      <c r="M37" s="138">
        <v>507.4</v>
      </c>
      <c r="N37" s="138">
        <v>492.5471</v>
      </c>
      <c r="O37" s="137">
        <v>225.07470000000001</v>
      </c>
      <c r="P37" s="138">
        <v>223.6446</v>
      </c>
      <c r="Q37" s="138">
        <v>226.23150000000001</v>
      </c>
      <c r="R37" s="138">
        <v>219.3646</v>
      </c>
      <c r="S37" s="138">
        <v>215.07570000000001</v>
      </c>
      <c r="T37" s="138">
        <v>221.96539999999999</v>
      </c>
      <c r="U37" s="138">
        <v>224.8</v>
      </c>
      <c r="V37" s="137">
        <v>0</v>
      </c>
      <c r="W37" s="138">
        <v>223.4</v>
      </c>
      <c r="X37" s="137">
        <v>137.3801</v>
      </c>
      <c r="Y37" s="138">
        <v>140.6908</v>
      </c>
      <c r="Z37" s="138">
        <v>138.1163</v>
      </c>
      <c r="AA37" s="138">
        <v>137.12100000000001</v>
      </c>
      <c r="AB37" s="138">
        <v>134.48099999999999</v>
      </c>
      <c r="AC37" s="137">
        <v>0</v>
      </c>
      <c r="AD37" s="138">
        <v>142.249</v>
      </c>
      <c r="AE37" s="138">
        <v>127.50879999999999</v>
      </c>
      <c r="AF37" s="138">
        <v>138.94059999999999</v>
      </c>
    </row>
    <row r="38" spans="1:32" ht="18" customHeight="1" x14ac:dyDescent="0.25">
      <c r="A38" s="133" t="s">
        <v>50</v>
      </c>
      <c r="B38" s="133" t="s">
        <v>794</v>
      </c>
      <c r="C38" s="138">
        <v>505.9991</v>
      </c>
      <c r="D38" s="138">
        <v>505.84890000000001</v>
      </c>
      <c r="E38" s="137">
        <v>509.53980000000001</v>
      </c>
      <c r="F38" s="138">
        <v>499.44799999999998</v>
      </c>
      <c r="G38" s="138">
        <v>502.59550000000002</v>
      </c>
      <c r="H38" s="138">
        <v>502.37830000000002</v>
      </c>
      <c r="I38" s="137">
        <v>518.73770000000002</v>
      </c>
      <c r="J38" s="138">
        <v>507.52089999999998</v>
      </c>
      <c r="K38" s="138">
        <v>500.88679999999999</v>
      </c>
      <c r="L38" s="138">
        <v>482.9436</v>
      </c>
      <c r="M38" s="138">
        <v>508.10300000000001</v>
      </c>
      <c r="N38" s="138">
        <v>492.15910000000002</v>
      </c>
      <c r="O38" s="137">
        <v>225.07470000000001</v>
      </c>
      <c r="P38" s="138">
        <v>222.417</v>
      </c>
      <c r="Q38" s="138">
        <v>224.59209999999999</v>
      </c>
      <c r="R38" s="138">
        <v>217.8965</v>
      </c>
      <c r="S38" s="138">
        <v>214.58840000000001</v>
      </c>
      <c r="T38" s="138">
        <v>221.8715</v>
      </c>
      <c r="U38" s="138">
        <v>224.6</v>
      </c>
      <c r="V38" s="137">
        <v>0</v>
      </c>
      <c r="W38" s="138">
        <v>223.3</v>
      </c>
      <c r="X38" s="137">
        <v>137.3801</v>
      </c>
      <c r="Y38" s="138">
        <v>140.46440000000001</v>
      </c>
      <c r="Z38" s="138">
        <v>138.23650000000001</v>
      </c>
      <c r="AA38" s="138">
        <v>137.64259999999999</v>
      </c>
      <c r="AB38" s="138">
        <v>134.10839999999999</v>
      </c>
      <c r="AC38" s="137">
        <v>0</v>
      </c>
      <c r="AD38" s="138">
        <v>142.249</v>
      </c>
      <c r="AE38" s="138">
        <v>127.792</v>
      </c>
      <c r="AF38" s="138">
        <v>139.0222</v>
      </c>
    </row>
    <row r="39" spans="1:32" ht="18" customHeight="1" x14ac:dyDescent="0.25">
      <c r="A39" s="133" t="s">
        <v>50</v>
      </c>
      <c r="B39" s="133" t="s">
        <v>795</v>
      </c>
      <c r="C39" s="138">
        <v>504.16309999999999</v>
      </c>
      <c r="D39" s="138">
        <v>502.27760000000001</v>
      </c>
      <c r="E39" s="137">
        <v>509.53980000000001</v>
      </c>
      <c r="F39" s="138">
        <v>499.43669999999997</v>
      </c>
      <c r="G39" s="138">
        <v>501.80189999999999</v>
      </c>
      <c r="H39" s="138">
        <v>501.7278</v>
      </c>
      <c r="I39" s="137">
        <v>518.73770000000002</v>
      </c>
      <c r="J39" s="138">
        <v>506.94869999999997</v>
      </c>
      <c r="K39" s="138">
        <v>500.93669999999997</v>
      </c>
      <c r="L39" s="138">
        <v>482.5016</v>
      </c>
      <c r="M39" s="138">
        <v>506.84960000000001</v>
      </c>
      <c r="N39" s="138">
        <v>492.09010000000001</v>
      </c>
      <c r="O39" s="138">
        <v>223.68860000000001</v>
      </c>
      <c r="P39" s="138">
        <v>221.46850000000001</v>
      </c>
      <c r="Q39" s="138">
        <v>223.9126</v>
      </c>
      <c r="R39" s="138">
        <v>217.71459999999999</v>
      </c>
      <c r="S39" s="138">
        <v>214.47030000000001</v>
      </c>
      <c r="T39" s="138">
        <v>221.9684</v>
      </c>
      <c r="U39" s="138">
        <v>224.2</v>
      </c>
      <c r="V39" s="137">
        <v>0</v>
      </c>
      <c r="W39" s="138">
        <v>223.2</v>
      </c>
      <c r="X39" s="137">
        <v>137.3801</v>
      </c>
      <c r="Y39" s="138">
        <v>140.27930000000001</v>
      </c>
      <c r="Z39" s="138">
        <v>138.27680000000001</v>
      </c>
      <c r="AA39" s="138">
        <v>137.65010000000001</v>
      </c>
      <c r="AB39" s="138">
        <v>133.97040000000001</v>
      </c>
      <c r="AC39" s="137">
        <v>0</v>
      </c>
      <c r="AD39" s="138">
        <v>141.88300000000001</v>
      </c>
      <c r="AE39" s="138">
        <v>127.55759999999999</v>
      </c>
      <c r="AF39" s="138">
        <v>138.94059999999999</v>
      </c>
    </row>
    <row r="40" spans="1:32" ht="18" customHeight="1" x14ac:dyDescent="0.25">
      <c r="A40" s="133" t="s">
        <v>50</v>
      </c>
      <c r="B40" s="133" t="s">
        <v>796</v>
      </c>
      <c r="C40" s="138">
        <v>505.2647</v>
      </c>
      <c r="D40" s="138">
        <v>505.79640000000001</v>
      </c>
      <c r="E40" s="137">
        <v>509.53980000000001</v>
      </c>
      <c r="F40" s="138">
        <v>499.9169</v>
      </c>
      <c r="G40" s="138">
        <v>502.75819999999999</v>
      </c>
      <c r="H40" s="138">
        <v>502.43830000000003</v>
      </c>
      <c r="I40" s="137">
        <v>518.73770000000002</v>
      </c>
      <c r="J40" s="138">
        <v>507.98070000000001</v>
      </c>
      <c r="K40" s="138">
        <v>500.04570000000001</v>
      </c>
      <c r="L40" s="138">
        <v>482.63630000000001</v>
      </c>
      <c r="M40" s="138">
        <v>506.26280000000003</v>
      </c>
      <c r="N40" s="138">
        <v>492.52350000000001</v>
      </c>
      <c r="O40" s="138">
        <v>223.6772</v>
      </c>
      <c r="P40" s="138">
        <v>222.26230000000001</v>
      </c>
      <c r="Q40" s="138">
        <v>223.94759999999999</v>
      </c>
      <c r="R40" s="138">
        <v>217.8878</v>
      </c>
      <c r="S40" s="138">
        <v>214.4777</v>
      </c>
      <c r="T40" s="138">
        <v>222.24590000000001</v>
      </c>
      <c r="U40" s="138">
        <v>224.8</v>
      </c>
      <c r="V40" s="137">
        <v>0</v>
      </c>
      <c r="W40" s="138">
        <v>223.3</v>
      </c>
      <c r="X40" s="137">
        <v>137.3801</v>
      </c>
      <c r="Y40" s="138">
        <v>140.00630000000001</v>
      </c>
      <c r="Z40" s="138">
        <v>138.4237</v>
      </c>
      <c r="AA40" s="138">
        <v>137.73429999999999</v>
      </c>
      <c r="AB40" s="138">
        <v>134.3982</v>
      </c>
      <c r="AC40" s="137">
        <v>0</v>
      </c>
      <c r="AD40" s="138">
        <v>141.85380000000001</v>
      </c>
      <c r="AE40" s="138">
        <v>126.5224</v>
      </c>
      <c r="AF40" s="138">
        <v>139.32859999999999</v>
      </c>
    </row>
    <row r="41" spans="1:32" ht="18" customHeight="1" x14ac:dyDescent="0.25">
      <c r="A41" s="133" t="s">
        <v>50</v>
      </c>
      <c r="B41" s="133" t="s">
        <v>797</v>
      </c>
      <c r="C41" s="142">
        <v>505.63189999999997</v>
      </c>
      <c r="D41" s="142">
        <v>504.79849999999999</v>
      </c>
      <c r="E41" s="140">
        <v>509.53980000000001</v>
      </c>
      <c r="F41" s="142">
        <v>498.65980000000002</v>
      </c>
      <c r="G41" s="142">
        <v>501.6259</v>
      </c>
      <c r="H41" s="142">
        <v>502.34070000000003</v>
      </c>
      <c r="I41" s="140">
        <v>518.73770000000002</v>
      </c>
      <c r="J41" s="142">
        <v>507.03120000000001</v>
      </c>
      <c r="K41" s="142">
        <v>500.2638</v>
      </c>
      <c r="L41" s="142">
        <v>482.4402</v>
      </c>
      <c r="M41" s="142">
        <v>507.09660000000002</v>
      </c>
      <c r="N41" s="142">
        <v>491.71890000000002</v>
      </c>
      <c r="O41" s="142">
        <v>223.28489999999999</v>
      </c>
      <c r="P41" s="142">
        <v>221.0909</v>
      </c>
      <c r="Q41" s="142">
        <v>224.1848</v>
      </c>
      <c r="R41" s="142">
        <v>217.52770000000001</v>
      </c>
      <c r="S41" s="142">
        <v>214.23400000000001</v>
      </c>
      <c r="T41" s="142">
        <v>222.0496</v>
      </c>
      <c r="U41" s="142">
        <v>224.8</v>
      </c>
      <c r="V41" s="140">
        <v>0</v>
      </c>
      <c r="W41" s="142">
        <v>223.4</v>
      </c>
      <c r="X41" s="140">
        <v>137.3801</v>
      </c>
      <c r="Y41" s="142">
        <v>140.0966</v>
      </c>
      <c r="Z41" s="142">
        <v>138.4564</v>
      </c>
      <c r="AA41" s="142">
        <v>138.0393</v>
      </c>
      <c r="AB41" s="142">
        <v>134.1498</v>
      </c>
      <c r="AC41" s="140">
        <v>0</v>
      </c>
      <c r="AD41" s="142">
        <v>142.01480000000001</v>
      </c>
      <c r="AE41" s="142">
        <v>126.1953</v>
      </c>
      <c r="AF41" s="142">
        <v>139.36940000000001</v>
      </c>
    </row>
    <row r="42" spans="1:32" ht="18" customHeight="1" x14ac:dyDescent="0.25">
      <c r="A42" s="133" t="s">
        <v>50</v>
      </c>
      <c r="B42" s="133" t="s">
        <v>798</v>
      </c>
      <c r="C42" s="135">
        <v>506.4187</v>
      </c>
      <c r="D42" s="135">
        <v>507.37189999999998</v>
      </c>
      <c r="E42" s="134">
        <v>509.53980000000001</v>
      </c>
      <c r="F42" s="135">
        <v>500.0992</v>
      </c>
      <c r="G42" s="135">
        <v>502.83150000000001</v>
      </c>
      <c r="H42" s="135">
        <v>503.16750000000002</v>
      </c>
      <c r="I42" s="134">
        <v>518.73770000000002</v>
      </c>
      <c r="J42" s="135">
        <v>507.90690000000001</v>
      </c>
      <c r="K42" s="135">
        <v>500.38049999999998</v>
      </c>
      <c r="L42" s="135">
        <v>481.54559999999998</v>
      </c>
      <c r="M42" s="135">
        <v>505.7484</v>
      </c>
      <c r="N42" s="135">
        <v>491.5539</v>
      </c>
      <c r="O42" s="135">
        <v>223.7321</v>
      </c>
      <c r="P42" s="135">
        <v>222.37889999999999</v>
      </c>
      <c r="Q42" s="135">
        <v>224.95609999999999</v>
      </c>
      <c r="R42" s="135">
        <v>218.06880000000001</v>
      </c>
      <c r="S42" s="135">
        <v>214.62530000000001</v>
      </c>
      <c r="T42" s="135">
        <v>221.66720000000001</v>
      </c>
      <c r="U42" s="135">
        <v>224.8</v>
      </c>
      <c r="V42" s="134">
        <v>0</v>
      </c>
      <c r="W42" s="135">
        <v>223.7</v>
      </c>
      <c r="X42" s="134">
        <v>137.3801</v>
      </c>
      <c r="Y42" s="135">
        <v>140.30449999999999</v>
      </c>
      <c r="Z42" s="135">
        <v>138.1147</v>
      </c>
      <c r="AA42" s="135">
        <v>138.08600000000001</v>
      </c>
      <c r="AB42" s="135">
        <v>133.74959999999999</v>
      </c>
      <c r="AC42" s="134">
        <v>0</v>
      </c>
      <c r="AD42" s="135">
        <v>142.1173</v>
      </c>
      <c r="AE42" s="135">
        <v>126.62009999999999</v>
      </c>
      <c r="AF42" s="135">
        <v>139.2878</v>
      </c>
    </row>
    <row r="43" spans="1:32" ht="18" customHeight="1" x14ac:dyDescent="0.25">
      <c r="A43" s="133" t="s">
        <v>50</v>
      </c>
      <c r="B43" s="133" t="s">
        <v>799</v>
      </c>
      <c r="C43" s="138">
        <v>506.99579999999997</v>
      </c>
      <c r="D43" s="138">
        <v>509.26249999999999</v>
      </c>
      <c r="E43" s="137">
        <v>509.53980000000001</v>
      </c>
      <c r="F43" s="138">
        <v>502.65210000000002</v>
      </c>
      <c r="G43" s="138">
        <v>505.13319999999999</v>
      </c>
      <c r="H43" s="138">
        <v>504.30029999999999</v>
      </c>
      <c r="I43" s="137">
        <v>518.73770000000002</v>
      </c>
      <c r="J43" s="138">
        <v>508.0702</v>
      </c>
      <c r="K43" s="138">
        <v>498.29730000000001</v>
      </c>
      <c r="L43" s="138">
        <v>480.4101</v>
      </c>
      <c r="M43" s="138">
        <v>504.41300000000001</v>
      </c>
      <c r="N43" s="138">
        <v>490.07470000000001</v>
      </c>
      <c r="O43" s="138">
        <v>224.41759999999999</v>
      </c>
      <c r="P43" s="138">
        <v>224.25360000000001</v>
      </c>
      <c r="Q43" s="138">
        <v>225.68350000000001</v>
      </c>
      <c r="R43" s="138">
        <v>219.12739999999999</v>
      </c>
      <c r="S43" s="138">
        <v>215.78440000000001</v>
      </c>
      <c r="T43" s="138">
        <v>221.44589999999999</v>
      </c>
      <c r="U43" s="138">
        <v>224.2</v>
      </c>
      <c r="V43" s="137">
        <v>0</v>
      </c>
      <c r="W43" s="138">
        <v>223.6</v>
      </c>
      <c r="X43" s="137">
        <v>137.3801</v>
      </c>
      <c r="Y43" s="138">
        <v>140.2816</v>
      </c>
      <c r="Z43" s="138">
        <v>138.4093</v>
      </c>
      <c r="AA43" s="138">
        <v>137.76259999999999</v>
      </c>
      <c r="AB43" s="138">
        <v>133.88759999999999</v>
      </c>
      <c r="AC43" s="137">
        <v>0</v>
      </c>
      <c r="AD43" s="138">
        <v>141.88300000000001</v>
      </c>
      <c r="AE43" s="138">
        <v>126.9472</v>
      </c>
      <c r="AF43" s="138">
        <v>139.26730000000001</v>
      </c>
    </row>
    <row r="44" spans="1:32" ht="18" customHeight="1" x14ac:dyDescent="0.25">
      <c r="A44" s="133" t="s">
        <v>50</v>
      </c>
      <c r="B44" s="133" t="s">
        <v>800</v>
      </c>
      <c r="C44" s="138">
        <v>506.99579999999997</v>
      </c>
      <c r="D44" s="138">
        <v>507.68700000000001</v>
      </c>
      <c r="E44" s="137">
        <v>509.53980000000001</v>
      </c>
      <c r="F44" s="138">
        <v>501.70609999999999</v>
      </c>
      <c r="G44" s="138">
        <v>504.37520000000001</v>
      </c>
      <c r="H44" s="138">
        <v>503.39030000000002</v>
      </c>
      <c r="I44" s="137">
        <v>518.73770000000002</v>
      </c>
      <c r="J44" s="138">
        <v>505.50700000000001</v>
      </c>
      <c r="K44" s="138">
        <v>489.88240000000002</v>
      </c>
      <c r="L44" s="138">
        <v>473.59809999999999</v>
      </c>
      <c r="M44" s="138">
        <v>495.26740000000001</v>
      </c>
      <c r="N44" s="138">
        <v>481.3809</v>
      </c>
      <c r="O44" s="138">
        <v>224.79660000000001</v>
      </c>
      <c r="P44" s="138">
        <v>223.0204</v>
      </c>
      <c r="Q44" s="138">
        <v>226.00139999999999</v>
      </c>
      <c r="R44" s="138">
        <v>219.2432</v>
      </c>
      <c r="S44" s="138">
        <v>216.03540000000001</v>
      </c>
      <c r="T44" s="138">
        <v>220.65299999999999</v>
      </c>
      <c r="U44" s="138">
        <v>220.3</v>
      </c>
      <c r="V44" s="137">
        <v>0</v>
      </c>
      <c r="W44" s="138">
        <v>220.3</v>
      </c>
      <c r="X44" s="137">
        <v>137.3801</v>
      </c>
      <c r="Y44" s="138">
        <v>139.63480000000001</v>
      </c>
      <c r="Z44" s="138">
        <v>138.02979999999999</v>
      </c>
      <c r="AA44" s="138">
        <v>137.42830000000001</v>
      </c>
      <c r="AB44" s="138">
        <v>133.9152</v>
      </c>
      <c r="AC44" s="137">
        <v>0</v>
      </c>
      <c r="AD44" s="138">
        <v>141.44390000000001</v>
      </c>
      <c r="AE44" s="138">
        <v>126.288</v>
      </c>
      <c r="AF44" s="138">
        <v>138.1645</v>
      </c>
    </row>
    <row r="45" spans="1:32" ht="18" customHeight="1" x14ac:dyDescent="0.25">
      <c r="A45" s="133" t="s">
        <v>50</v>
      </c>
      <c r="B45" s="133" t="s">
        <v>801</v>
      </c>
      <c r="C45" s="138">
        <v>506.47120000000001</v>
      </c>
      <c r="D45" s="138">
        <v>514.14660000000003</v>
      </c>
      <c r="E45" s="137">
        <v>509.53980000000001</v>
      </c>
      <c r="F45" s="138">
        <v>506.09399999999999</v>
      </c>
      <c r="G45" s="138">
        <v>508.67540000000002</v>
      </c>
      <c r="H45" s="138">
        <v>506.39409999999998</v>
      </c>
      <c r="I45" s="137">
        <v>518.73770000000002</v>
      </c>
      <c r="J45" s="138">
        <v>508.9452</v>
      </c>
      <c r="K45" s="138">
        <v>499.53399999999999</v>
      </c>
      <c r="L45" s="138">
        <v>484.64580000000001</v>
      </c>
      <c r="M45" s="138">
        <v>505.65</v>
      </c>
      <c r="N45" s="138">
        <v>491.02550000000002</v>
      </c>
      <c r="O45" s="138">
        <v>225.12989999999999</v>
      </c>
      <c r="P45" s="138">
        <v>225.57810000000001</v>
      </c>
      <c r="Q45" s="138">
        <v>227.86609999999999</v>
      </c>
      <c r="R45" s="138">
        <v>220.7834</v>
      </c>
      <c r="S45" s="138">
        <v>218.1395</v>
      </c>
      <c r="T45" s="138">
        <v>221.89169999999999</v>
      </c>
      <c r="U45" s="138">
        <v>224.8</v>
      </c>
      <c r="V45" s="137">
        <v>0</v>
      </c>
      <c r="W45" s="138">
        <v>224.7</v>
      </c>
      <c r="X45" s="137">
        <v>137.3801</v>
      </c>
      <c r="Y45" s="138">
        <v>140.40270000000001</v>
      </c>
      <c r="Z45" s="138">
        <v>138.851</v>
      </c>
      <c r="AA45" s="138">
        <v>138.63810000000001</v>
      </c>
      <c r="AB45" s="138">
        <v>134.55000000000001</v>
      </c>
      <c r="AC45" s="137">
        <v>0</v>
      </c>
      <c r="AD45" s="138">
        <v>141.9562</v>
      </c>
      <c r="AE45" s="138">
        <v>127.3672</v>
      </c>
      <c r="AF45" s="138">
        <v>139.73699999999999</v>
      </c>
    </row>
    <row r="46" spans="1:32" ht="18" customHeight="1" x14ac:dyDescent="0.25">
      <c r="A46" s="133" t="s">
        <v>50</v>
      </c>
      <c r="B46" s="133" t="s">
        <v>802</v>
      </c>
      <c r="C46" s="138">
        <v>507.363</v>
      </c>
      <c r="D46" s="138">
        <v>504.43079999999998</v>
      </c>
      <c r="E46" s="137">
        <v>509.53980000000001</v>
      </c>
      <c r="F46" s="138">
        <v>505.27820000000003</v>
      </c>
      <c r="G46" s="138">
        <v>506.93790000000001</v>
      </c>
      <c r="H46" s="138">
        <v>505.80040000000002</v>
      </c>
      <c r="I46" s="137">
        <v>518.73770000000002</v>
      </c>
      <c r="J46" s="138">
        <v>504.04079999999999</v>
      </c>
      <c r="K46" s="138">
        <v>496.17700000000002</v>
      </c>
      <c r="L46" s="138">
        <v>480.90980000000002</v>
      </c>
      <c r="M46" s="138">
        <v>502.08580000000001</v>
      </c>
      <c r="N46" s="138">
        <v>487.65019999999998</v>
      </c>
      <c r="O46" s="138">
        <v>224.75569999999999</v>
      </c>
      <c r="P46" s="138">
        <v>222.744</v>
      </c>
      <c r="Q46" s="138">
        <v>225.85679999999999</v>
      </c>
      <c r="R46" s="138">
        <v>219.65309999999999</v>
      </c>
      <c r="S46" s="138">
        <v>217.51939999999999</v>
      </c>
      <c r="T46" s="138">
        <v>221.12620000000001</v>
      </c>
      <c r="U46" s="138">
        <v>223.5</v>
      </c>
      <c r="V46" s="137">
        <v>0</v>
      </c>
      <c r="W46" s="138">
        <v>223.1</v>
      </c>
      <c r="X46" s="137">
        <v>137.3801</v>
      </c>
      <c r="Y46" s="138">
        <v>139.5814</v>
      </c>
      <c r="Z46" s="138">
        <v>138.60470000000001</v>
      </c>
      <c r="AA46" s="138">
        <v>138.32149999999999</v>
      </c>
      <c r="AB46" s="138">
        <v>134.99160000000001</v>
      </c>
      <c r="AC46" s="137">
        <v>0</v>
      </c>
      <c r="AD46" s="138">
        <v>141.2097</v>
      </c>
      <c r="AE46" s="138">
        <v>126.2441</v>
      </c>
      <c r="AF46" s="138">
        <v>138.94059999999999</v>
      </c>
    </row>
    <row r="47" spans="1:32" ht="18" customHeight="1" x14ac:dyDescent="0.25">
      <c r="A47" s="133" t="s">
        <v>50</v>
      </c>
      <c r="B47" s="133" t="s">
        <v>803</v>
      </c>
      <c r="C47" s="138">
        <v>505.47449999999998</v>
      </c>
      <c r="D47" s="138">
        <v>499.54680000000002</v>
      </c>
      <c r="E47" s="137">
        <v>509.53980000000001</v>
      </c>
      <c r="F47" s="138">
        <v>503.40859999999998</v>
      </c>
      <c r="G47" s="138">
        <v>505.93509999999998</v>
      </c>
      <c r="H47" s="138">
        <v>504.76859999999999</v>
      </c>
      <c r="I47" s="137">
        <v>518.73770000000002</v>
      </c>
      <c r="J47" s="138">
        <v>503.755</v>
      </c>
      <c r="K47" s="138">
        <v>498.23899999999998</v>
      </c>
      <c r="L47" s="138">
        <v>483.25110000000001</v>
      </c>
      <c r="M47" s="138">
        <v>504.55360000000002</v>
      </c>
      <c r="N47" s="138">
        <v>490.25080000000003</v>
      </c>
      <c r="O47" s="138">
        <v>223.18559999999999</v>
      </c>
      <c r="P47" s="138">
        <v>220.19110000000001</v>
      </c>
      <c r="Q47" s="138">
        <v>223.5822</v>
      </c>
      <c r="R47" s="138">
        <v>219.011</v>
      </c>
      <c r="S47" s="138">
        <v>217.0986</v>
      </c>
      <c r="T47" s="138">
        <v>221.8057</v>
      </c>
      <c r="U47" s="138">
        <v>224.2</v>
      </c>
      <c r="V47" s="137">
        <v>0</v>
      </c>
      <c r="W47" s="138">
        <v>224</v>
      </c>
      <c r="X47" s="137">
        <v>137.3801</v>
      </c>
      <c r="Y47" s="138">
        <v>140.47399999999999</v>
      </c>
      <c r="Z47" s="138">
        <v>138.70679999999999</v>
      </c>
      <c r="AA47" s="138">
        <v>139.19200000000001</v>
      </c>
      <c r="AB47" s="138">
        <v>135.97139999999999</v>
      </c>
      <c r="AC47" s="137">
        <v>0</v>
      </c>
      <c r="AD47" s="138">
        <v>142.02940000000001</v>
      </c>
      <c r="AE47" s="138">
        <v>126.4785</v>
      </c>
      <c r="AF47" s="138">
        <v>139.73699999999999</v>
      </c>
    </row>
    <row r="48" spans="1:32" ht="18" customHeight="1" x14ac:dyDescent="0.25">
      <c r="A48" s="133" t="s">
        <v>50</v>
      </c>
      <c r="B48" s="133" t="s">
        <v>804</v>
      </c>
      <c r="C48" s="138">
        <v>505.78919999999999</v>
      </c>
      <c r="D48" s="138">
        <v>500.12439999999998</v>
      </c>
      <c r="E48" s="137">
        <v>509.53980000000001</v>
      </c>
      <c r="F48" s="138">
        <v>504.08949999999999</v>
      </c>
      <c r="G48" s="138">
        <v>506.3569</v>
      </c>
      <c r="H48" s="138">
        <v>504.55849999999998</v>
      </c>
      <c r="I48" s="137">
        <v>518.73770000000002</v>
      </c>
      <c r="J48" s="138">
        <v>503.94940000000003</v>
      </c>
      <c r="K48" s="138">
        <v>499.29059999999998</v>
      </c>
      <c r="L48" s="138">
        <v>483.83120000000002</v>
      </c>
      <c r="M48" s="138">
        <v>505.28550000000001</v>
      </c>
      <c r="N48" s="138">
        <v>490.82549999999998</v>
      </c>
      <c r="O48" s="138">
        <v>223.2713</v>
      </c>
      <c r="P48" s="138">
        <v>220.423</v>
      </c>
      <c r="Q48" s="138">
        <v>223.68629999999999</v>
      </c>
      <c r="R48" s="138">
        <v>219.64930000000001</v>
      </c>
      <c r="S48" s="138">
        <v>217.5711</v>
      </c>
      <c r="T48" s="138">
        <v>221.70150000000001</v>
      </c>
      <c r="U48" s="138">
        <v>224.8</v>
      </c>
      <c r="V48" s="137">
        <v>0</v>
      </c>
      <c r="W48" s="138">
        <v>224.1</v>
      </c>
      <c r="X48" s="137">
        <v>137.3801</v>
      </c>
      <c r="Y48" s="138">
        <v>141.04730000000001</v>
      </c>
      <c r="Z48" s="138">
        <v>138.53440000000001</v>
      </c>
      <c r="AA48" s="138">
        <v>138.8295</v>
      </c>
      <c r="AB48" s="138">
        <v>135.3228</v>
      </c>
      <c r="AC48" s="137">
        <v>0</v>
      </c>
      <c r="AD48" s="138">
        <v>142.249</v>
      </c>
      <c r="AE48" s="138">
        <v>125.7753</v>
      </c>
      <c r="AF48" s="138">
        <v>139.4511</v>
      </c>
    </row>
    <row r="49" spans="1:32" ht="18" customHeight="1" x14ac:dyDescent="0.25">
      <c r="A49" s="133" t="s">
        <v>50</v>
      </c>
      <c r="B49" s="133" t="s">
        <v>805</v>
      </c>
      <c r="C49" s="142">
        <v>505.73680000000002</v>
      </c>
      <c r="D49" s="142">
        <v>500.49209999999999</v>
      </c>
      <c r="E49" s="140">
        <v>509.53980000000001</v>
      </c>
      <c r="F49" s="142">
        <v>504.72590000000002</v>
      </c>
      <c r="G49" s="142">
        <v>507.37290000000002</v>
      </c>
      <c r="H49" s="140">
        <v>504.55849999999998</v>
      </c>
      <c r="I49" s="140">
        <v>518.73770000000002</v>
      </c>
      <c r="J49" s="142">
        <v>504.50940000000003</v>
      </c>
      <c r="K49" s="142">
        <v>499.2518</v>
      </c>
      <c r="L49" s="142">
        <v>484.666</v>
      </c>
      <c r="M49" s="142">
        <v>505.41550000000001</v>
      </c>
      <c r="N49" s="142">
        <v>491.39659999999998</v>
      </c>
      <c r="O49" s="142">
        <v>223.69980000000001</v>
      </c>
      <c r="P49" s="142">
        <v>220.75989999999999</v>
      </c>
      <c r="Q49" s="142">
        <v>223.95079999999999</v>
      </c>
      <c r="R49" s="142">
        <v>220.00290000000001</v>
      </c>
      <c r="S49" s="142">
        <v>217.57839999999999</v>
      </c>
      <c r="T49" s="142">
        <v>221.83369999999999</v>
      </c>
      <c r="U49" s="142">
        <v>224.8</v>
      </c>
      <c r="V49" s="140">
        <v>0</v>
      </c>
      <c r="W49" s="142">
        <v>224.5</v>
      </c>
      <c r="X49" s="140">
        <v>137.3801</v>
      </c>
      <c r="Y49" s="142">
        <v>141.0719</v>
      </c>
      <c r="Z49" s="142">
        <v>138.7704</v>
      </c>
      <c r="AA49" s="142">
        <v>139.1208</v>
      </c>
      <c r="AB49" s="142">
        <v>135.5574</v>
      </c>
      <c r="AC49" s="140">
        <v>0</v>
      </c>
      <c r="AD49" s="142">
        <v>142.61490000000001</v>
      </c>
      <c r="AE49" s="142">
        <v>126.1953</v>
      </c>
      <c r="AF49" s="142">
        <v>140.1251</v>
      </c>
    </row>
    <row r="50" spans="1:32" ht="18" customHeight="1" x14ac:dyDescent="0.25">
      <c r="A50" s="133" t="s">
        <v>50</v>
      </c>
      <c r="B50" s="133" t="s">
        <v>806</v>
      </c>
      <c r="C50" s="135">
        <v>505.94659999999999</v>
      </c>
      <c r="D50" s="135">
        <v>500.387</v>
      </c>
      <c r="E50" s="134">
        <v>509.53980000000001</v>
      </c>
      <c r="F50" s="135">
        <v>505.387</v>
      </c>
      <c r="G50" s="135">
        <v>507.97620000000001</v>
      </c>
      <c r="H50" s="134">
        <v>504.55849999999998</v>
      </c>
      <c r="I50" s="134">
        <v>518.73770000000002</v>
      </c>
      <c r="J50" s="135">
        <v>503.84269999999998</v>
      </c>
      <c r="K50" s="135">
        <v>499.09140000000002</v>
      </c>
      <c r="L50" s="135">
        <v>483.77080000000001</v>
      </c>
      <c r="M50" s="135">
        <v>505.79059999999998</v>
      </c>
      <c r="N50" s="135">
        <v>490.8417</v>
      </c>
      <c r="O50" s="135">
        <v>224.18879999999999</v>
      </c>
      <c r="P50" s="135">
        <v>220.73439999999999</v>
      </c>
      <c r="Q50" s="135">
        <v>224.4084</v>
      </c>
      <c r="R50" s="135">
        <v>220.10650000000001</v>
      </c>
      <c r="S50" s="135">
        <v>217.79249999999999</v>
      </c>
      <c r="T50" s="135">
        <v>221.8449</v>
      </c>
      <c r="U50" s="135">
        <v>224.8</v>
      </c>
      <c r="V50" s="134">
        <v>0</v>
      </c>
      <c r="W50" s="135">
        <v>224.6</v>
      </c>
      <c r="X50" s="134">
        <v>137.3801</v>
      </c>
      <c r="Y50" s="135">
        <v>140.66130000000001</v>
      </c>
      <c r="Z50" s="135">
        <v>138.6063</v>
      </c>
      <c r="AA50" s="135">
        <v>139.2371</v>
      </c>
      <c r="AB50" s="135">
        <v>135.62639999999999</v>
      </c>
      <c r="AC50" s="134">
        <v>0</v>
      </c>
      <c r="AD50" s="135">
        <v>142.20509999999999</v>
      </c>
      <c r="AE50" s="135">
        <v>125.21380000000001</v>
      </c>
      <c r="AF50" s="135">
        <v>139.79830000000001</v>
      </c>
    </row>
    <row r="51" spans="1:32" ht="18" customHeight="1" x14ac:dyDescent="0.25">
      <c r="A51" s="133" t="s">
        <v>50</v>
      </c>
      <c r="B51" s="133" t="s">
        <v>807</v>
      </c>
      <c r="C51" s="138">
        <v>506.31380000000001</v>
      </c>
      <c r="D51" s="138">
        <v>501.22730000000001</v>
      </c>
      <c r="E51" s="137">
        <v>509.53980000000001</v>
      </c>
      <c r="F51" s="138">
        <v>505.11720000000003</v>
      </c>
      <c r="G51" s="138">
        <v>507.45800000000003</v>
      </c>
      <c r="H51" s="137">
        <v>504.55849999999998</v>
      </c>
      <c r="I51" s="137">
        <v>518.73770000000002</v>
      </c>
      <c r="J51" s="138">
        <v>503.1782</v>
      </c>
      <c r="K51" s="138">
        <v>498.02780000000001</v>
      </c>
      <c r="L51" s="138">
        <v>482.7226</v>
      </c>
      <c r="M51" s="138">
        <v>505.37580000000003</v>
      </c>
      <c r="N51" s="138">
        <v>490.28410000000002</v>
      </c>
      <c r="O51" s="138">
        <v>224.62010000000001</v>
      </c>
      <c r="P51" s="138">
        <v>221.39189999999999</v>
      </c>
      <c r="Q51" s="138">
        <v>225.05539999999999</v>
      </c>
      <c r="R51" s="138">
        <v>220.21770000000001</v>
      </c>
      <c r="S51" s="138">
        <v>217.40860000000001</v>
      </c>
      <c r="T51" s="138">
        <v>221.50710000000001</v>
      </c>
      <c r="U51" s="138">
        <v>224.8</v>
      </c>
      <c r="V51" s="137">
        <v>0</v>
      </c>
      <c r="W51" s="138">
        <v>224.1</v>
      </c>
      <c r="X51" s="137">
        <v>137.3801</v>
      </c>
      <c r="Y51" s="138">
        <v>140.2713</v>
      </c>
      <c r="Z51" s="138">
        <v>138.4314</v>
      </c>
      <c r="AA51" s="138">
        <v>139.20490000000001</v>
      </c>
      <c r="AB51" s="138">
        <v>135.792</v>
      </c>
      <c r="AC51" s="137">
        <v>0</v>
      </c>
      <c r="AD51" s="138">
        <v>141.91229999999999</v>
      </c>
      <c r="AE51" s="138">
        <v>125.21380000000001</v>
      </c>
      <c r="AF51" s="138">
        <v>140.1455</v>
      </c>
    </row>
    <row r="52" spans="1:32" ht="18" customHeight="1" x14ac:dyDescent="0.25">
      <c r="A52" s="133" t="s">
        <v>50</v>
      </c>
      <c r="B52" s="133" t="s">
        <v>808</v>
      </c>
      <c r="C52" s="138">
        <v>506.47120000000001</v>
      </c>
      <c r="D52" s="138">
        <v>498.39139999999998</v>
      </c>
      <c r="E52" s="137">
        <v>509.53980000000001</v>
      </c>
      <c r="F52" s="138">
        <v>504.15199999999999</v>
      </c>
      <c r="G52" s="138">
        <v>506.0077</v>
      </c>
      <c r="H52" s="138">
        <v>505.07659999999998</v>
      </c>
      <c r="I52" s="137">
        <v>518.73770000000002</v>
      </c>
      <c r="J52" s="138">
        <v>501.93340000000001</v>
      </c>
      <c r="K52" s="138">
        <v>498.24889999999999</v>
      </c>
      <c r="L52" s="138">
        <v>483.01190000000003</v>
      </c>
      <c r="M52" s="138">
        <v>504.85469999999998</v>
      </c>
      <c r="N52" s="138">
        <v>489.3143</v>
      </c>
      <c r="O52" s="138">
        <v>225.124</v>
      </c>
      <c r="P52" s="138">
        <v>220.5018</v>
      </c>
      <c r="Q52" s="138">
        <v>224.52860000000001</v>
      </c>
      <c r="R52" s="138">
        <v>220.0718</v>
      </c>
      <c r="S52" s="138">
        <v>217.56370000000001</v>
      </c>
      <c r="T52" s="138">
        <v>221.32759999999999</v>
      </c>
      <c r="U52" s="138">
        <v>224.2</v>
      </c>
      <c r="V52" s="137">
        <v>0</v>
      </c>
      <c r="W52" s="138">
        <v>224</v>
      </c>
      <c r="X52" s="137">
        <v>137.3801</v>
      </c>
      <c r="Y52" s="138">
        <v>140.03819999999999</v>
      </c>
      <c r="Z52" s="138">
        <v>138.28059999999999</v>
      </c>
      <c r="AA52" s="138">
        <v>138.6422</v>
      </c>
      <c r="AB52" s="138">
        <v>135.93</v>
      </c>
      <c r="AC52" s="137">
        <v>0</v>
      </c>
      <c r="AD52" s="138">
        <v>141.76589999999999</v>
      </c>
      <c r="AE52" s="138">
        <v>124.745</v>
      </c>
      <c r="AF52" s="138">
        <v>139.73699999999999</v>
      </c>
    </row>
    <row r="53" spans="1:32" ht="18" customHeight="1" x14ac:dyDescent="0.25">
      <c r="A53" s="133" t="s">
        <v>50</v>
      </c>
      <c r="B53" s="133" t="s">
        <v>809</v>
      </c>
      <c r="C53" s="138">
        <v>508.3596</v>
      </c>
      <c r="D53" s="138">
        <v>503.43310000000002</v>
      </c>
      <c r="E53" s="137">
        <v>509.53980000000001</v>
      </c>
      <c r="F53" s="138">
        <v>505.01560000000001</v>
      </c>
      <c r="G53" s="138">
        <v>506.54669999999999</v>
      </c>
      <c r="H53" s="138">
        <v>505.56670000000003</v>
      </c>
      <c r="I53" s="137">
        <v>518.73770000000002</v>
      </c>
      <c r="J53" s="138">
        <v>502.52940000000001</v>
      </c>
      <c r="K53" s="138">
        <v>498.73250000000002</v>
      </c>
      <c r="L53" s="138">
        <v>482.74950000000001</v>
      </c>
      <c r="M53" s="138">
        <v>504.84820000000002</v>
      </c>
      <c r="N53" s="138">
        <v>490.5335</v>
      </c>
      <c r="O53" s="138">
        <v>225.92840000000001</v>
      </c>
      <c r="P53" s="138">
        <v>220.5712</v>
      </c>
      <c r="Q53" s="138">
        <v>224.98910000000001</v>
      </c>
      <c r="R53" s="138">
        <v>219.74709999999999</v>
      </c>
      <c r="S53" s="138">
        <v>217.29050000000001</v>
      </c>
      <c r="T53" s="138">
        <v>221.67490000000001</v>
      </c>
      <c r="U53" s="138">
        <v>224.2</v>
      </c>
      <c r="V53" s="137">
        <v>0</v>
      </c>
      <c r="W53" s="138">
        <v>225.3</v>
      </c>
      <c r="X53" s="137">
        <v>137.3801</v>
      </c>
      <c r="Y53" s="138">
        <v>140.50049999999999</v>
      </c>
      <c r="Z53" s="138">
        <v>138.56290000000001</v>
      </c>
      <c r="AA53" s="138">
        <v>138.71549999999999</v>
      </c>
      <c r="AB53" s="138">
        <v>136.1232</v>
      </c>
      <c r="AC53" s="137">
        <v>0</v>
      </c>
      <c r="AD53" s="138">
        <v>142.02940000000001</v>
      </c>
      <c r="AE53" s="138">
        <v>124.6474</v>
      </c>
      <c r="AF53" s="138">
        <v>139.81870000000001</v>
      </c>
    </row>
    <row r="54" spans="1:32" ht="18" customHeight="1" x14ac:dyDescent="0.25">
      <c r="A54" s="133" t="s">
        <v>50</v>
      </c>
      <c r="B54" s="133" t="s">
        <v>810</v>
      </c>
      <c r="C54" s="138">
        <v>508.41210000000001</v>
      </c>
      <c r="D54" s="138">
        <v>505.84890000000001</v>
      </c>
      <c r="E54" s="137">
        <v>509.53980000000001</v>
      </c>
      <c r="F54" s="138">
        <v>506.3467</v>
      </c>
      <c r="G54" s="138">
        <v>508.09609999999998</v>
      </c>
      <c r="H54" s="138">
        <v>507.0505</v>
      </c>
      <c r="I54" s="137">
        <v>518.73770000000002</v>
      </c>
      <c r="J54" s="138">
        <v>503.28719999999998</v>
      </c>
      <c r="K54" s="138">
        <v>498.57249999999999</v>
      </c>
      <c r="L54" s="138">
        <v>483.75599999999997</v>
      </c>
      <c r="M54" s="138">
        <v>505.26229999999998</v>
      </c>
      <c r="N54" s="138">
        <v>491.54559999999998</v>
      </c>
      <c r="O54" s="138">
        <v>226.0446</v>
      </c>
      <c r="P54" s="138">
        <v>223.21950000000001</v>
      </c>
      <c r="Q54" s="138">
        <v>226.48570000000001</v>
      </c>
      <c r="R54" s="138">
        <v>220.44030000000001</v>
      </c>
      <c r="S54" s="138">
        <v>217.667</v>
      </c>
      <c r="T54" s="138">
        <v>221.55930000000001</v>
      </c>
      <c r="U54" s="138">
        <v>224.8</v>
      </c>
      <c r="V54" s="137">
        <v>0</v>
      </c>
      <c r="W54" s="138">
        <v>225</v>
      </c>
      <c r="X54" s="137">
        <v>137.3801</v>
      </c>
      <c r="Y54" s="138">
        <v>140.05940000000001</v>
      </c>
      <c r="Z54" s="138">
        <v>138.5795</v>
      </c>
      <c r="AA54" s="138">
        <v>138.60740000000001</v>
      </c>
      <c r="AB54" s="138">
        <v>135.25380000000001</v>
      </c>
      <c r="AC54" s="137">
        <v>0</v>
      </c>
      <c r="AD54" s="138">
        <v>142.02940000000001</v>
      </c>
      <c r="AE54" s="138">
        <v>124.6962</v>
      </c>
      <c r="AF54" s="138">
        <v>139.9821</v>
      </c>
    </row>
    <row r="55" spans="1:32" ht="18" customHeight="1" x14ac:dyDescent="0.25">
      <c r="A55" s="133" t="s">
        <v>50</v>
      </c>
      <c r="B55" s="133" t="s">
        <v>811</v>
      </c>
      <c r="C55" s="138">
        <v>508.88420000000002</v>
      </c>
      <c r="D55" s="138">
        <v>508.36970000000002</v>
      </c>
      <c r="E55" s="137">
        <v>502.71230000000003</v>
      </c>
      <c r="F55" s="138">
        <v>508.44889999999998</v>
      </c>
      <c r="G55" s="138">
        <v>510.04230000000001</v>
      </c>
      <c r="H55" s="138">
        <v>507.19110000000001</v>
      </c>
      <c r="I55" s="137">
        <v>518.73770000000002</v>
      </c>
      <c r="J55" s="138">
        <v>504.98680000000002</v>
      </c>
      <c r="K55" s="138">
        <v>500.3365</v>
      </c>
      <c r="L55" s="138">
        <v>484.90800000000002</v>
      </c>
      <c r="M55" s="138">
        <v>507.0419</v>
      </c>
      <c r="N55" s="138">
        <v>492.49259999999998</v>
      </c>
      <c r="O55" s="138">
        <v>226.72040000000001</v>
      </c>
      <c r="P55" s="138">
        <v>224.72319999999999</v>
      </c>
      <c r="Q55" s="138">
        <v>227.77670000000001</v>
      </c>
      <c r="R55" s="138">
        <v>221.46019999999999</v>
      </c>
      <c r="S55" s="138">
        <v>218.60470000000001</v>
      </c>
      <c r="T55" s="138">
        <v>221.81280000000001</v>
      </c>
      <c r="U55" s="138">
        <v>224.8</v>
      </c>
      <c r="V55" s="137">
        <v>0</v>
      </c>
      <c r="W55" s="138">
        <v>226.1</v>
      </c>
      <c r="X55" s="137">
        <v>137.3801</v>
      </c>
      <c r="Y55" s="138">
        <v>140.69810000000001</v>
      </c>
      <c r="Z55" s="138">
        <v>138.94139999999999</v>
      </c>
      <c r="AA55" s="138">
        <v>138.8356</v>
      </c>
      <c r="AB55" s="138">
        <v>135.59880000000001</v>
      </c>
      <c r="AC55" s="137">
        <v>0</v>
      </c>
      <c r="AD55" s="138">
        <v>142.571</v>
      </c>
      <c r="AE55" s="138">
        <v>124.369</v>
      </c>
      <c r="AF55" s="138">
        <v>140.37010000000001</v>
      </c>
    </row>
    <row r="56" spans="1:32" ht="18" customHeight="1" x14ac:dyDescent="0.25">
      <c r="A56" s="133" t="s">
        <v>50</v>
      </c>
      <c r="B56" s="133" t="s">
        <v>812</v>
      </c>
      <c r="C56" s="138">
        <v>509.77600000000001</v>
      </c>
      <c r="D56" s="138">
        <v>508.31720000000001</v>
      </c>
      <c r="E56" s="137">
        <v>503.44760000000002</v>
      </c>
      <c r="F56" s="138">
        <v>507.85829999999999</v>
      </c>
      <c r="G56" s="138">
        <v>509.46789999999999</v>
      </c>
      <c r="H56" s="138">
        <v>507.85160000000002</v>
      </c>
      <c r="I56" s="137">
        <v>518.73770000000002</v>
      </c>
      <c r="J56" s="138">
        <v>504.53460000000001</v>
      </c>
      <c r="K56" s="138">
        <v>500.22359999999998</v>
      </c>
      <c r="L56" s="138">
        <v>483.9973</v>
      </c>
      <c r="M56" s="138">
        <v>505.27300000000002</v>
      </c>
      <c r="N56" s="138">
        <v>490.92099999999999</v>
      </c>
      <c r="O56" s="138">
        <v>227.1121</v>
      </c>
      <c r="P56" s="138">
        <v>224.7544</v>
      </c>
      <c r="Q56" s="138">
        <v>228.70949999999999</v>
      </c>
      <c r="R56" s="138">
        <v>221.1266</v>
      </c>
      <c r="S56" s="138">
        <v>218.3905</v>
      </c>
      <c r="T56" s="138">
        <v>221.9281</v>
      </c>
      <c r="U56" s="138">
        <v>224.8</v>
      </c>
      <c r="V56" s="137">
        <v>0</v>
      </c>
      <c r="W56" s="138">
        <v>225.7</v>
      </c>
      <c r="X56" s="137">
        <v>137.3801</v>
      </c>
      <c r="Y56" s="138">
        <v>140.61320000000001</v>
      </c>
      <c r="Z56" s="138">
        <v>139.17740000000001</v>
      </c>
      <c r="AA56" s="138">
        <v>139.01660000000001</v>
      </c>
      <c r="AB56" s="138">
        <v>135.8058</v>
      </c>
      <c r="AC56" s="137">
        <v>0</v>
      </c>
      <c r="AD56" s="138">
        <v>142.08799999999999</v>
      </c>
      <c r="AE56" s="138">
        <v>124.745</v>
      </c>
      <c r="AF56" s="138">
        <v>140.1455</v>
      </c>
    </row>
    <row r="57" spans="1:32" ht="18" customHeight="1" x14ac:dyDescent="0.25">
      <c r="A57" s="133" t="s">
        <v>813</v>
      </c>
      <c r="B57" s="133" t="s">
        <v>51</v>
      </c>
      <c r="C57" s="142">
        <v>512.87099999999998</v>
      </c>
      <c r="D57" s="142">
        <v>513.04380000000003</v>
      </c>
      <c r="E57" s="140">
        <v>509.59230000000002</v>
      </c>
      <c r="F57" s="142">
        <v>511.5573</v>
      </c>
      <c r="G57" s="142">
        <v>512.46360000000004</v>
      </c>
      <c r="H57" s="142">
        <v>509.27210000000002</v>
      </c>
      <c r="I57" s="140">
        <v>518.73770000000002</v>
      </c>
      <c r="J57" s="142">
        <v>505.5154</v>
      </c>
      <c r="K57" s="142">
        <v>500.02940000000001</v>
      </c>
      <c r="L57" s="142">
        <v>484.63189999999997</v>
      </c>
      <c r="M57" s="142">
        <v>506.03339999999997</v>
      </c>
      <c r="N57" s="142">
        <v>491.93650000000002</v>
      </c>
      <c r="O57" s="142">
        <v>227.33619999999999</v>
      </c>
      <c r="P57" s="142">
        <v>225.27090000000001</v>
      </c>
      <c r="Q57" s="142">
        <v>228.37620000000001</v>
      </c>
      <c r="R57" s="142">
        <v>221.60400000000001</v>
      </c>
      <c r="S57" s="142">
        <v>220.00739999999999</v>
      </c>
      <c r="T57" s="142">
        <v>222.0821</v>
      </c>
      <c r="U57" s="142">
        <v>224.8</v>
      </c>
      <c r="V57" s="140">
        <v>0</v>
      </c>
      <c r="W57" s="142">
        <v>225.9</v>
      </c>
      <c r="X57" s="140">
        <v>137.3801</v>
      </c>
      <c r="Y57" s="142">
        <v>140.57050000000001</v>
      </c>
      <c r="Z57" s="142">
        <v>139.36369999999999</v>
      </c>
      <c r="AA57" s="142">
        <v>138.9324</v>
      </c>
      <c r="AB57" s="142">
        <v>135.87479999999999</v>
      </c>
      <c r="AC57" s="140">
        <v>0</v>
      </c>
      <c r="AD57" s="142">
        <v>142.3954</v>
      </c>
      <c r="AE57" s="142">
        <v>125.7265</v>
      </c>
      <c r="AF57" s="142">
        <v>140.1251</v>
      </c>
    </row>
    <row r="58" spans="1:32" x14ac:dyDescent="0.25">
      <c r="A58" s="196" t="s">
        <v>825</v>
      </c>
      <c r="B58" s="196"/>
      <c r="C58" s="143">
        <v>513.97249999999997</v>
      </c>
      <c r="D58" s="143">
        <v>519.76599999999996</v>
      </c>
      <c r="E58" s="143">
        <v>509.59230000000002</v>
      </c>
      <c r="F58" s="143">
        <v>518.06479999999999</v>
      </c>
      <c r="G58" s="143">
        <v>518.42579999999998</v>
      </c>
      <c r="H58" s="143">
        <v>515.85910000000001</v>
      </c>
      <c r="I58" s="143">
        <v>518.73770000000002</v>
      </c>
      <c r="J58" s="143">
        <v>515.34810000000004</v>
      </c>
      <c r="K58" s="143">
        <v>510.96600000000001</v>
      </c>
      <c r="L58" s="143">
        <v>495.00689999999997</v>
      </c>
      <c r="M58" s="143">
        <v>517.44069999999999</v>
      </c>
      <c r="N58" s="143">
        <v>502.0016</v>
      </c>
      <c r="O58" s="143">
        <v>228.8526</v>
      </c>
      <c r="P58" s="143">
        <v>228.09139999999999</v>
      </c>
      <c r="Q58" s="143">
        <v>229.0043</v>
      </c>
      <c r="R58" s="143">
        <v>224.2841</v>
      </c>
      <c r="S58" s="143">
        <v>223.90549999999999</v>
      </c>
      <c r="T58" s="143">
        <v>224.0523</v>
      </c>
      <c r="U58" s="143">
        <v>229.3</v>
      </c>
      <c r="V58" s="143">
        <v>0</v>
      </c>
      <c r="W58" s="143">
        <v>228.7</v>
      </c>
      <c r="X58" s="143">
        <v>141.75989999999999</v>
      </c>
      <c r="Y58" s="143">
        <v>142.28380000000001</v>
      </c>
      <c r="Z58" s="143">
        <v>140.5558</v>
      </c>
      <c r="AA58" s="143">
        <v>140.06360000000001</v>
      </c>
      <c r="AB58" s="143">
        <v>136.53720000000001</v>
      </c>
      <c r="AC58" s="143">
        <v>0</v>
      </c>
      <c r="AD58" s="143">
        <v>143.09800000000001</v>
      </c>
      <c r="AE58" s="143">
        <v>128.49510000000001</v>
      </c>
      <c r="AF58" s="143">
        <v>142.5145</v>
      </c>
    </row>
    <row r="59" spans="1:32" x14ac:dyDescent="0.25">
      <c r="A59" s="196" t="s">
        <v>826</v>
      </c>
      <c r="B59" s="196"/>
      <c r="C59" s="143">
        <v>504.16309999999999</v>
      </c>
      <c r="D59" s="143">
        <v>497.97120000000001</v>
      </c>
      <c r="E59" s="143">
        <v>502.71230000000003</v>
      </c>
      <c r="F59" s="143">
        <v>497.22629999999998</v>
      </c>
      <c r="G59" s="143">
        <v>500.36720000000003</v>
      </c>
      <c r="H59" s="143">
        <v>501.60309999999998</v>
      </c>
      <c r="I59" s="143">
        <v>517.61990000000003</v>
      </c>
      <c r="J59" s="143">
        <v>501.93340000000001</v>
      </c>
      <c r="K59" s="143">
        <v>489.88240000000002</v>
      </c>
      <c r="L59" s="143">
        <v>473.59809999999999</v>
      </c>
      <c r="M59" s="143">
        <v>495.26740000000001</v>
      </c>
      <c r="N59" s="143">
        <v>481.3809</v>
      </c>
      <c r="O59" s="143">
        <v>223.18559999999999</v>
      </c>
      <c r="P59" s="143">
        <v>220.19110000000001</v>
      </c>
      <c r="Q59" s="143">
        <v>221.9221</v>
      </c>
      <c r="R59" s="143">
        <v>216.64250000000001</v>
      </c>
      <c r="S59" s="143">
        <v>213.33330000000001</v>
      </c>
      <c r="T59" s="143">
        <v>220.65299999999999</v>
      </c>
      <c r="U59" s="143">
        <v>220.3</v>
      </c>
      <c r="V59" s="143">
        <v>0</v>
      </c>
      <c r="W59" s="143">
        <v>220.3</v>
      </c>
      <c r="X59" s="143">
        <v>136.98249999999999</v>
      </c>
      <c r="Y59" s="143">
        <v>139.5814</v>
      </c>
      <c r="Z59" s="143">
        <v>137.8793</v>
      </c>
      <c r="AA59" s="143">
        <v>136.93190000000001</v>
      </c>
      <c r="AB59" s="143">
        <v>133.70820000000001</v>
      </c>
      <c r="AC59" s="143">
        <v>0</v>
      </c>
      <c r="AD59" s="143">
        <v>140.85839999999999</v>
      </c>
      <c r="AE59" s="143">
        <v>124.369</v>
      </c>
      <c r="AF59" s="143">
        <v>138.1645</v>
      </c>
    </row>
    <row r="60" spans="1:32" x14ac:dyDescent="0.25">
      <c r="A60" s="196" t="s">
        <v>827</v>
      </c>
      <c r="B60" s="196"/>
      <c r="C60" s="143">
        <v>508.56838749999997</v>
      </c>
      <c r="D60" s="143">
        <v>507.64757916666662</v>
      </c>
      <c r="E60" s="143">
        <v>509.21702499999998</v>
      </c>
      <c r="F60" s="143">
        <v>506.73498124999998</v>
      </c>
      <c r="G60" s="143">
        <v>508.61455416666666</v>
      </c>
      <c r="H60" s="143">
        <v>507.08869375</v>
      </c>
      <c r="I60" s="143">
        <v>518.38838750000002</v>
      </c>
      <c r="J60" s="143">
        <v>507.02436458333329</v>
      </c>
      <c r="K60" s="143">
        <v>501.12737916666663</v>
      </c>
      <c r="L60" s="143">
        <v>484.7133270833333</v>
      </c>
      <c r="M60" s="143">
        <v>507.27484583333336</v>
      </c>
      <c r="N60" s="143">
        <v>492.70118541666659</v>
      </c>
      <c r="O60" s="143">
        <v>225.93773125000001</v>
      </c>
      <c r="P60" s="143">
        <v>224.06259791666665</v>
      </c>
      <c r="Q60" s="143">
        <v>225.84743958333331</v>
      </c>
      <c r="R60" s="143">
        <v>220.11420208333334</v>
      </c>
      <c r="S60" s="143">
        <v>217.89066875</v>
      </c>
      <c r="T60" s="143">
        <v>222.00295625000001</v>
      </c>
      <c r="U60" s="143">
        <v>225.24375000000001</v>
      </c>
      <c r="V60" s="143">
        <v>0</v>
      </c>
      <c r="W60" s="143">
        <v>225.04791666666665</v>
      </c>
      <c r="X60" s="143">
        <v>138.32049583333333</v>
      </c>
      <c r="Y60" s="143">
        <v>140.52890416666668</v>
      </c>
      <c r="Z60" s="143">
        <v>138.88547916666667</v>
      </c>
      <c r="AA60" s="143">
        <v>138.52207083333332</v>
      </c>
      <c r="AB60" s="143">
        <v>135.087625</v>
      </c>
      <c r="AC60" s="143">
        <v>0</v>
      </c>
      <c r="AD60" s="143">
        <v>141.96751458333333</v>
      </c>
      <c r="AE60" s="143">
        <v>126.43544791666667</v>
      </c>
      <c r="AF60" s="143">
        <v>140.00295625000001</v>
      </c>
    </row>
    <row r="61" spans="1:32" x14ac:dyDescent="0.25">
      <c r="A61" s="196" t="s">
        <v>2334</v>
      </c>
      <c r="B61" s="196"/>
      <c r="C61" s="131" t="s">
        <v>170</v>
      </c>
      <c r="D61" s="131" t="s">
        <v>170</v>
      </c>
      <c r="E61" s="131" t="s">
        <v>170</v>
      </c>
      <c r="F61" s="131" t="s">
        <v>2335</v>
      </c>
      <c r="G61" s="131" t="s">
        <v>2335</v>
      </c>
      <c r="H61" s="131" t="s">
        <v>2335</v>
      </c>
      <c r="I61" s="131" t="s">
        <v>2336</v>
      </c>
      <c r="J61" s="131" t="s">
        <v>2336</v>
      </c>
      <c r="K61" s="131" t="s">
        <v>2336</v>
      </c>
      <c r="L61" s="131" t="s">
        <v>2336</v>
      </c>
      <c r="M61" s="131" t="s">
        <v>2336</v>
      </c>
      <c r="N61" s="131" t="s">
        <v>2336</v>
      </c>
      <c r="O61" s="131" t="s">
        <v>170</v>
      </c>
      <c r="P61" s="131" t="s">
        <v>170</v>
      </c>
      <c r="Q61" s="131" t="s">
        <v>170</v>
      </c>
      <c r="R61" s="131" t="s">
        <v>2335</v>
      </c>
      <c r="S61" s="131" t="s">
        <v>2335</v>
      </c>
      <c r="T61" s="131" t="s">
        <v>2336</v>
      </c>
      <c r="U61" s="131" t="s">
        <v>2336</v>
      </c>
      <c r="V61" s="131" t="s">
        <v>2336</v>
      </c>
      <c r="W61" s="131" t="s">
        <v>2336</v>
      </c>
      <c r="X61" s="131" t="s">
        <v>2336</v>
      </c>
      <c r="Y61" s="131" t="s">
        <v>2336</v>
      </c>
      <c r="Z61" s="131" t="s">
        <v>2336</v>
      </c>
      <c r="AA61" s="131" t="s">
        <v>2336</v>
      </c>
      <c r="AB61" s="131" t="s">
        <v>2336</v>
      </c>
      <c r="AC61" s="131" t="s">
        <v>2336</v>
      </c>
      <c r="AD61" s="131" t="s">
        <v>2336</v>
      </c>
      <c r="AE61" s="131" t="s">
        <v>2336</v>
      </c>
      <c r="AF61" s="131" t="s">
        <v>2336</v>
      </c>
    </row>
    <row r="62" spans="1:32" ht="27" customHeight="1" x14ac:dyDescent="0.25">
      <c r="A62" s="196" t="s">
        <v>3</v>
      </c>
      <c r="B62" s="196"/>
      <c r="C62" s="197" t="s">
        <v>40</v>
      </c>
      <c r="D62" s="197"/>
      <c r="E62" s="197"/>
      <c r="F62" s="197"/>
      <c r="G62" s="197"/>
      <c r="H62" s="197"/>
      <c r="I62" s="197" t="s">
        <v>162</v>
      </c>
      <c r="J62" s="197" t="s">
        <v>40</v>
      </c>
      <c r="K62" s="197" t="s">
        <v>162</v>
      </c>
      <c r="L62" s="197" t="s">
        <v>40</v>
      </c>
      <c r="M62" s="197" t="s">
        <v>351</v>
      </c>
      <c r="N62" s="197" t="s">
        <v>162</v>
      </c>
      <c r="O62" s="197" t="s">
        <v>32</v>
      </c>
      <c r="P62" s="197"/>
      <c r="Q62" s="197"/>
      <c r="R62" s="197"/>
      <c r="S62" s="197"/>
      <c r="T62" s="197" t="s">
        <v>40</v>
      </c>
      <c r="U62" s="197" t="s">
        <v>2345</v>
      </c>
      <c r="V62" s="197"/>
      <c r="W62" s="197"/>
      <c r="X62" s="197" t="s">
        <v>32</v>
      </c>
      <c r="Y62" s="197" t="s">
        <v>475</v>
      </c>
      <c r="Z62" s="197" t="s">
        <v>32</v>
      </c>
      <c r="AA62" s="197" t="s">
        <v>2346</v>
      </c>
      <c r="AB62" s="197" t="s">
        <v>545</v>
      </c>
      <c r="AC62" s="197" t="s">
        <v>32</v>
      </c>
      <c r="AD62" s="197" t="s">
        <v>73</v>
      </c>
      <c r="AE62" s="197" t="s">
        <v>32</v>
      </c>
      <c r="AF62" s="197"/>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87" t="s">
        <v>2705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44"/>
      <c r="B65" s="1" t="s">
        <v>2349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45"/>
      <c r="B66" s="1" t="s">
        <v>2350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67" t="s">
        <v>0</v>
      </c>
      <c r="C3" s="168"/>
      <c r="D3" s="168"/>
      <c r="E3" s="168"/>
      <c r="F3" s="168"/>
      <c r="G3" s="168"/>
    </row>
    <row r="4" spans="1:7" ht="0" hidden="1" customHeight="1" x14ac:dyDescent="0.25">
      <c r="A4" s="1"/>
      <c r="B4" s="1"/>
      <c r="C4" s="1"/>
      <c r="D4" s="1"/>
      <c r="E4" s="1"/>
      <c r="F4" s="1"/>
      <c r="G4" s="1"/>
    </row>
    <row r="5" spans="1:7" ht="30" customHeight="1" x14ac:dyDescent="0.35">
      <c r="A5" s="1"/>
      <c r="B5" s="22" t="s">
        <v>2706</v>
      </c>
      <c r="C5" s="1"/>
      <c r="D5" s="1"/>
      <c r="E5" s="1"/>
      <c r="F5" s="1"/>
      <c r="G5" s="1"/>
    </row>
    <row r="6" spans="1:7" ht="35.1" customHeight="1" x14ac:dyDescent="0.25">
      <c r="A6" s="1"/>
      <c r="B6" s="3" t="s">
        <v>3</v>
      </c>
      <c r="C6" s="3" t="s">
        <v>4</v>
      </c>
      <c r="D6" s="3" t="s">
        <v>6</v>
      </c>
      <c r="E6" s="3" t="s">
        <v>7</v>
      </c>
      <c r="F6" s="3" t="s">
        <v>8</v>
      </c>
      <c r="G6" s="3" t="s">
        <v>2707</v>
      </c>
    </row>
    <row r="7" spans="1:7" x14ac:dyDescent="0.25">
      <c r="A7" s="1"/>
      <c r="B7" s="6" t="s">
        <v>186</v>
      </c>
      <c r="C7" s="6" t="s">
        <v>2708</v>
      </c>
      <c r="D7" s="86" t="s">
        <v>2709</v>
      </c>
      <c r="E7" s="86" t="s">
        <v>2710</v>
      </c>
      <c r="F7" s="86" t="s">
        <v>2711</v>
      </c>
      <c r="G7" s="6" t="s">
        <v>2712</v>
      </c>
    </row>
    <row r="8" spans="1:7" x14ac:dyDescent="0.25">
      <c r="A8" s="1"/>
      <c r="B8" s="6" t="s">
        <v>547</v>
      </c>
      <c r="C8" s="6" t="s">
        <v>2713</v>
      </c>
      <c r="D8" s="86" t="s">
        <v>2714</v>
      </c>
      <c r="E8" s="86" t="s">
        <v>2715</v>
      </c>
      <c r="F8" s="86" t="s">
        <v>2716</v>
      </c>
      <c r="G8" s="6" t="s">
        <v>2717</v>
      </c>
    </row>
    <row r="9" spans="1:7" x14ac:dyDescent="0.25">
      <c r="A9" s="1"/>
      <c r="B9" s="6" t="s">
        <v>186</v>
      </c>
      <c r="C9" s="6" t="s">
        <v>2718</v>
      </c>
      <c r="D9" s="86" t="s">
        <v>2719</v>
      </c>
      <c r="E9" s="86" t="s">
        <v>2720</v>
      </c>
      <c r="F9" s="86" t="s">
        <v>2721</v>
      </c>
      <c r="G9" s="6" t="s">
        <v>2722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67" t="s">
        <v>0</v>
      </c>
      <c r="C3" s="168"/>
      <c r="D3" s="168"/>
      <c r="E3" s="168"/>
      <c r="F3" s="168"/>
      <c r="G3" s="168"/>
      <c r="H3" s="1"/>
      <c r="I3" s="1"/>
    </row>
    <row r="4" spans="1:9" ht="0" hidden="1" customHeight="1" x14ac:dyDescent="0.25">
      <c r="A4" s="1"/>
      <c r="B4" s="1"/>
      <c r="C4" s="1"/>
      <c r="D4" s="1"/>
      <c r="E4" s="1"/>
      <c r="F4" s="1"/>
      <c r="G4" s="1"/>
      <c r="H4" s="1"/>
      <c r="I4" s="1"/>
    </row>
    <row r="5" spans="1:9" ht="30" customHeight="1" x14ac:dyDescent="0.35">
      <c r="A5" s="1"/>
      <c r="B5" s="22" t="s">
        <v>2723</v>
      </c>
      <c r="C5" s="1"/>
      <c r="D5" s="1"/>
      <c r="E5" s="1"/>
      <c r="F5" s="1"/>
      <c r="G5" s="1"/>
      <c r="H5" s="1"/>
      <c r="I5" s="1"/>
    </row>
    <row r="6" spans="1:9" ht="35.1" customHeight="1" x14ac:dyDescent="0.25">
      <c r="A6" s="1"/>
      <c r="B6" s="3" t="s">
        <v>4</v>
      </c>
      <c r="C6" s="3" t="s">
        <v>2724</v>
      </c>
      <c r="D6" s="3" t="s">
        <v>2725</v>
      </c>
      <c r="E6" s="3" t="s">
        <v>7</v>
      </c>
      <c r="F6" s="3" t="s">
        <v>8</v>
      </c>
      <c r="G6" s="3" t="s">
        <v>2726</v>
      </c>
      <c r="H6" s="3" t="s">
        <v>2707</v>
      </c>
      <c r="I6" s="3" t="s">
        <v>2727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67" t="s">
        <v>0</v>
      </c>
      <c r="C3" s="168"/>
      <c r="D3" s="168"/>
      <c r="E3" s="168"/>
      <c r="F3" s="168"/>
      <c r="G3" s="168"/>
      <c r="H3" s="1"/>
      <c r="I3" s="1"/>
    </row>
    <row r="4" spans="1:9" ht="0" hidden="1" customHeight="1" x14ac:dyDescent="0.25">
      <c r="A4" s="1"/>
      <c r="B4" s="1"/>
      <c r="C4" s="1"/>
      <c r="D4" s="1"/>
      <c r="E4" s="1"/>
      <c r="F4" s="1"/>
      <c r="G4" s="1"/>
      <c r="H4" s="1"/>
      <c r="I4" s="1"/>
    </row>
    <row r="5" spans="1:9" ht="18" x14ac:dyDescent="0.25">
      <c r="A5" s="1"/>
      <c r="B5" s="2" t="s">
        <v>2728</v>
      </c>
      <c r="C5" s="1"/>
      <c r="D5" s="1"/>
      <c r="E5" s="1"/>
      <c r="F5" s="1"/>
      <c r="G5" s="1"/>
      <c r="H5" s="1"/>
      <c r="I5" s="1"/>
    </row>
    <row r="6" spans="1:9" ht="30" customHeight="1" x14ac:dyDescent="0.25">
      <c r="A6" s="1"/>
      <c r="B6" s="171" t="s">
        <v>2729</v>
      </c>
      <c r="C6" s="171"/>
      <c r="D6" s="171"/>
      <c r="E6" s="171"/>
      <c r="F6" s="171"/>
      <c r="G6" s="171"/>
      <c r="H6" s="171"/>
      <c r="I6" s="171"/>
    </row>
    <row r="7" spans="1:9" ht="20.100000000000001" customHeight="1" x14ac:dyDescent="0.25">
      <c r="A7" s="1"/>
      <c r="B7" s="171" t="s">
        <v>2730</v>
      </c>
      <c r="C7" s="171" t="s">
        <v>2731</v>
      </c>
      <c r="D7" s="171"/>
      <c r="E7" s="171" t="s">
        <v>2732</v>
      </c>
      <c r="F7" s="171"/>
      <c r="G7" s="171" t="s">
        <v>2733</v>
      </c>
      <c r="H7" s="171"/>
      <c r="I7" s="171"/>
    </row>
    <row r="8" spans="1:9" ht="20.100000000000001" customHeight="1" x14ac:dyDescent="0.25">
      <c r="A8" s="1"/>
      <c r="B8" s="171"/>
      <c r="C8" s="3" t="s">
        <v>2734</v>
      </c>
      <c r="D8" s="3" t="s">
        <v>2735</v>
      </c>
      <c r="E8" s="3" t="s">
        <v>2734</v>
      </c>
      <c r="F8" s="3" t="s">
        <v>2735</v>
      </c>
      <c r="G8" s="3" t="s">
        <v>2734</v>
      </c>
      <c r="H8" s="3" t="s">
        <v>2735</v>
      </c>
      <c r="I8" s="3" t="s">
        <v>2736</v>
      </c>
    </row>
    <row r="9" spans="1:9" ht="25.5" x14ac:dyDescent="0.25">
      <c r="A9" s="1"/>
      <c r="B9" s="86" t="s">
        <v>2737</v>
      </c>
      <c r="C9" s="86" t="s">
        <v>2738</v>
      </c>
      <c r="D9" s="86" t="s">
        <v>2738</v>
      </c>
      <c r="E9" s="86" t="s">
        <v>2738</v>
      </c>
      <c r="F9" s="86" t="s">
        <v>2738</v>
      </c>
      <c r="G9" s="86" t="s">
        <v>2738</v>
      </c>
      <c r="H9" s="86" t="s">
        <v>2738</v>
      </c>
      <c r="I9" s="86" t="s">
        <v>2739</v>
      </c>
    </row>
    <row r="10" spans="1:9" ht="25.5" x14ac:dyDescent="0.25">
      <c r="A10" s="1"/>
      <c r="B10" s="86" t="s">
        <v>2740</v>
      </c>
      <c r="C10" s="86" t="s">
        <v>2738</v>
      </c>
      <c r="D10" s="86" t="s">
        <v>2738</v>
      </c>
      <c r="E10" s="86" t="s">
        <v>2738</v>
      </c>
      <c r="F10" s="86" t="s">
        <v>2738</v>
      </c>
      <c r="G10" s="86" t="s">
        <v>2738</v>
      </c>
      <c r="H10" s="86" t="s">
        <v>2738</v>
      </c>
      <c r="I10" s="86" t="s">
        <v>2739</v>
      </c>
    </row>
    <row r="11" spans="1:9" ht="25.5" x14ac:dyDescent="0.25">
      <c r="A11" s="1"/>
      <c r="B11" s="86" t="s">
        <v>2741</v>
      </c>
      <c r="C11" s="86" t="s">
        <v>2742</v>
      </c>
      <c r="D11" s="86" t="s">
        <v>2743</v>
      </c>
      <c r="E11" s="86" t="s">
        <v>2744</v>
      </c>
      <c r="F11" s="86" t="s">
        <v>2745</v>
      </c>
      <c r="G11" s="86" t="s">
        <v>539</v>
      </c>
      <c r="H11" s="86" t="s">
        <v>539</v>
      </c>
      <c r="I11" s="86" t="s">
        <v>539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71" t="s">
        <v>752</v>
      </c>
      <c r="C14" s="171"/>
      <c r="D14" s="171"/>
      <c r="E14" s="171"/>
      <c r="F14" s="171"/>
      <c r="G14" s="171"/>
      <c r="H14" s="171"/>
      <c r="I14" s="171"/>
    </row>
    <row r="15" spans="1:9" ht="20.100000000000001" customHeight="1" x14ac:dyDescent="0.25">
      <c r="A15" s="1"/>
      <c r="B15" s="171" t="s">
        <v>2730</v>
      </c>
      <c r="C15" s="171" t="s">
        <v>2731</v>
      </c>
      <c r="D15" s="171"/>
      <c r="E15" s="171" t="s">
        <v>2732</v>
      </c>
      <c r="F15" s="171"/>
      <c r="G15" s="171" t="s">
        <v>2733</v>
      </c>
      <c r="H15" s="171"/>
      <c r="I15" s="171"/>
    </row>
    <row r="16" spans="1:9" ht="20.100000000000001" customHeight="1" x14ac:dyDescent="0.25">
      <c r="A16" s="1"/>
      <c r="B16" s="171"/>
      <c r="C16" s="3" t="s">
        <v>2734</v>
      </c>
      <c r="D16" s="3" t="s">
        <v>2735</v>
      </c>
      <c r="E16" s="3" t="s">
        <v>2734</v>
      </c>
      <c r="F16" s="3" t="s">
        <v>2735</v>
      </c>
      <c r="G16" s="3" t="s">
        <v>2734</v>
      </c>
      <c r="H16" s="3" t="s">
        <v>2735</v>
      </c>
      <c r="I16" s="3" t="s">
        <v>2736</v>
      </c>
    </row>
    <row r="17" spans="1:9" ht="25.5" x14ac:dyDescent="0.25">
      <c r="A17" s="1"/>
      <c r="B17" s="86" t="s">
        <v>2737</v>
      </c>
      <c r="C17" s="86" t="s">
        <v>2738</v>
      </c>
      <c r="D17" s="86" t="s">
        <v>2738</v>
      </c>
      <c r="E17" s="86" t="s">
        <v>2738</v>
      </c>
      <c r="F17" s="86" t="s">
        <v>2738</v>
      </c>
      <c r="G17" s="86" t="s">
        <v>2738</v>
      </c>
      <c r="H17" s="86" t="s">
        <v>2738</v>
      </c>
      <c r="I17" s="86" t="s">
        <v>2739</v>
      </c>
    </row>
    <row r="18" spans="1:9" ht="25.5" x14ac:dyDescent="0.25">
      <c r="A18" s="1"/>
      <c r="B18" s="86" t="s">
        <v>2740</v>
      </c>
      <c r="C18" s="86" t="s">
        <v>2738</v>
      </c>
      <c r="D18" s="86" t="s">
        <v>2738</v>
      </c>
      <c r="E18" s="86" t="s">
        <v>2738</v>
      </c>
      <c r="F18" s="86" t="s">
        <v>2738</v>
      </c>
      <c r="G18" s="86" t="s">
        <v>2738</v>
      </c>
      <c r="H18" s="86" t="s">
        <v>2738</v>
      </c>
      <c r="I18" s="86" t="s">
        <v>2739</v>
      </c>
    </row>
    <row r="19" spans="1:9" x14ac:dyDescent="0.25">
      <c r="A19" s="1"/>
      <c r="B19" s="86" t="s">
        <v>2741</v>
      </c>
      <c r="C19" s="86" t="s">
        <v>2738</v>
      </c>
      <c r="D19" s="86" t="s">
        <v>2738</v>
      </c>
      <c r="E19" s="86" t="s">
        <v>2738</v>
      </c>
      <c r="F19" s="86" t="s">
        <v>2738</v>
      </c>
      <c r="G19" s="86" t="s">
        <v>539</v>
      </c>
      <c r="H19" s="86" t="s">
        <v>539</v>
      </c>
      <c r="I19" s="86" t="s">
        <v>539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71" t="s">
        <v>2746</v>
      </c>
      <c r="C22" s="171"/>
      <c r="D22" s="171"/>
      <c r="E22" s="171"/>
      <c r="F22" s="171"/>
      <c r="G22" s="171"/>
      <c r="H22" s="171"/>
      <c r="I22" s="171"/>
    </row>
    <row r="23" spans="1:9" ht="20.100000000000001" customHeight="1" x14ac:dyDescent="0.25">
      <c r="A23" s="1"/>
      <c r="B23" s="171" t="s">
        <v>2730</v>
      </c>
      <c r="C23" s="171" t="s">
        <v>2731</v>
      </c>
      <c r="D23" s="171"/>
      <c r="E23" s="171" t="s">
        <v>2732</v>
      </c>
      <c r="F23" s="171"/>
      <c r="G23" s="171" t="s">
        <v>2733</v>
      </c>
      <c r="H23" s="171"/>
      <c r="I23" s="171"/>
    </row>
    <row r="24" spans="1:9" ht="20.100000000000001" customHeight="1" x14ac:dyDescent="0.25">
      <c r="A24" s="1"/>
      <c r="B24" s="171"/>
      <c r="C24" s="3" t="s">
        <v>2734</v>
      </c>
      <c r="D24" s="3" t="s">
        <v>2735</v>
      </c>
      <c r="E24" s="3" t="s">
        <v>2734</v>
      </c>
      <c r="F24" s="3" t="s">
        <v>2735</v>
      </c>
      <c r="G24" s="3" t="s">
        <v>2734</v>
      </c>
      <c r="H24" s="3" t="s">
        <v>2735</v>
      </c>
      <c r="I24" s="3" t="s">
        <v>2736</v>
      </c>
    </row>
    <row r="25" spans="1:9" ht="25.5" x14ac:dyDescent="0.25">
      <c r="A25" s="1"/>
      <c r="B25" s="86" t="s">
        <v>2737</v>
      </c>
      <c r="C25" s="86" t="s">
        <v>2738</v>
      </c>
      <c r="D25" s="86" t="s">
        <v>2738</v>
      </c>
      <c r="E25" s="86" t="s">
        <v>2738</v>
      </c>
      <c r="F25" s="86" t="s">
        <v>2738</v>
      </c>
      <c r="G25" s="86" t="s">
        <v>2738</v>
      </c>
      <c r="H25" s="86" t="s">
        <v>2738</v>
      </c>
      <c r="I25" s="86" t="s">
        <v>2739</v>
      </c>
    </row>
    <row r="26" spans="1:9" ht="25.5" x14ac:dyDescent="0.25">
      <c r="A26" s="1"/>
      <c r="B26" s="86" t="s">
        <v>2740</v>
      </c>
      <c r="C26" s="86" t="s">
        <v>2738</v>
      </c>
      <c r="D26" s="86" t="s">
        <v>2738</v>
      </c>
      <c r="E26" s="86" t="s">
        <v>2738</v>
      </c>
      <c r="F26" s="86" t="s">
        <v>2738</v>
      </c>
      <c r="G26" s="86" t="s">
        <v>2738</v>
      </c>
      <c r="H26" s="86" t="s">
        <v>2738</v>
      </c>
      <c r="I26" s="86" t="s">
        <v>2739</v>
      </c>
    </row>
    <row r="27" spans="1:9" ht="25.5" x14ac:dyDescent="0.25">
      <c r="A27" s="1"/>
      <c r="B27" s="86" t="s">
        <v>2741</v>
      </c>
      <c r="C27" s="86" t="s">
        <v>2742</v>
      </c>
      <c r="D27" s="86" t="s">
        <v>2743</v>
      </c>
      <c r="E27" s="86" t="s">
        <v>2744</v>
      </c>
      <c r="F27" s="86" t="s">
        <v>2745</v>
      </c>
      <c r="G27" s="86" t="s">
        <v>539</v>
      </c>
      <c r="H27" s="86" t="s">
        <v>539</v>
      </c>
      <c r="I27" s="86" t="s">
        <v>539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71" t="s">
        <v>2692</v>
      </c>
      <c r="C30" s="171"/>
      <c r="D30" s="171"/>
      <c r="E30" s="171"/>
      <c r="F30" s="171"/>
      <c r="G30" s="171"/>
      <c r="H30" s="171"/>
      <c r="I30" s="171"/>
    </row>
    <row r="31" spans="1:9" ht="20.100000000000001" customHeight="1" x14ac:dyDescent="0.25">
      <c r="A31" s="1"/>
      <c r="B31" s="171" t="s">
        <v>2730</v>
      </c>
      <c r="C31" s="171" t="s">
        <v>2731</v>
      </c>
      <c r="D31" s="171"/>
      <c r="E31" s="171" t="s">
        <v>2732</v>
      </c>
      <c r="F31" s="171"/>
      <c r="G31" s="171" t="s">
        <v>2733</v>
      </c>
      <c r="H31" s="171"/>
      <c r="I31" s="171"/>
    </row>
    <row r="32" spans="1:9" ht="20.100000000000001" customHeight="1" x14ac:dyDescent="0.25">
      <c r="A32" s="1"/>
      <c r="B32" s="171"/>
      <c r="C32" s="3" t="s">
        <v>2734</v>
      </c>
      <c r="D32" s="3" t="s">
        <v>2735</v>
      </c>
      <c r="E32" s="3" t="s">
        <v>2734</v>
      </c>
      <c r="F32" s="3" t="s">
        <v>2735</v>
      </c>
      <c r="G32" s="3" t="s">
        <v>2734</v>
      </c>
      <c r="H32" s="3" t="s">
        <v>2735</v>
      </c>
      <c r="I32" s="3" t="s">
        <v>2736</v>
      </c>
    </row>
    <row r="33" spans="1:9" ht="25.5" x14ac:dyDescent="0.25">
      <c r="A33" s="1"/>
      <c r="B33" s="86" t="s">
        <v>2737</v>
      </c>
      <c r="C33" s="86" t="s">
        <v>2738</v>
      </c>
      <c r="D33" s="86" t="s">
        <v>2738</v>
      </c>
      <c r="E33" s="86" t="s">
        <v>2738</v>
      </c>
      <c r="F33" s="86" t="s">
        <v>2738</v>
      </c>
      <c r="G33" s="86" t="s">
        <v>2738</v>
      </c>
      <c r="H33" s="86" t="s">
        <v>2738</v>
      </c>
      <c r="I33" s="86" t="s">
        <v>2739</v>
      </c>
    </row>
    <row r="34" spans="1:9" ht="25.5" x14ac:dyDescent="0.25">
      <c r="A34" s="1"/>
      <c r="B34" s="86" t="s">
        <v>2740</v>
      </c>
      <c r="C34" s="86" t="s">
        <v>2738</v>
      </c>
      <c r="D34" s="86" t="s">
        <v>2738</v>
      </c>
      <c r="E34" s="86" t="s">
        <v>2738</v>
      </c>
      <c r="F34" s="86" t="s">
        <v>2738</v>
      </c>
      <c r="G34" s="86" t="s">
        <v>2738</v>
      </c>
      <c r="H34" s="86" t="s">
        <v>2738</v>
      </c>
      <c r="I34" s="86" t="s">
        <v>2739</v>
      </c>
    </row>
    <row r="35" spans="1:9" ht="25.5" x14ac:dyDescent="0.25">
      <c r="A35" s="1"/>
      <c r="B35" s="86" t="s">
        <v>2741</v>
      </c>
      <c r="C35" s="86" t="s">
        <v>2742</v>
      </c>
      <c r="D35" s="86" t="s">
        <v>2743</v>
      </c>
      <c r="E35" s="86" t="s">
        <v>2744</v>
      </c>
      <c r="F35" s="86" t="s">
        <v>2745</v>
      </c>
      <c r="G35" s="86" t="s">
        <v>539</v>
      </c>
      <c r="H35" s="86" t="s">
        <v>539</v>
      </c>
      <c r="I35" s="86" t="s">
        <v>539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71" t="s">
        <v>460</v>
      </c>
      <c r="C38" s="171"/>
      <c r="D38" s="171"/>
      <c r="E38" s="171"/>
      <c r="F38" s="171"/>
      <c r="G38" s="171"/>
      <c r="H38" s="171"/>
      <c r="I38" s="171"/>
    </row>
    <row r="39" spans="1:9" ht="20.100000000000001" customHeight="1" x14ac:dyDescent="0.25">
      <c r="A39" s="1"/>
      <c r="B39" s="171" t="s">
        <v>2730</v>
      </c>
      <c r="C39" s="171" t="s">
        <v>2731</v>
      </c>
      <c r="D39" s="171"/>
      <c r="E39" s="171" t="s">
        <v>2732</v>
      </c>
      <c r="F39" s="171"/>
      <c r="G39" s="171" t="s">
        <v>2733</v>
      </c>
      <c r="H39" s="171"/>
      <c r="I39" s="171"/>
    </row>
    <row r="40" spans="1:9" ht="20.100000000000001" customHeight="1" x14ac:dyDescent="0.25">
      <c r="A40" s="1"/>
      <c r="B40" s="171"/>
      <c r="C40" s="3" t="s">
        <v>2734</v>
      </c>
      <c r="D40" s="3" t="s">
        <v>2735</v>
      </c>
      <c r="E40" s="3" t="s">
        <v>2734</v>
      </c>
      <c r="F40" s="3" t="s">
        <v>2735</v>
      </c>
      <c r="G40" s="3" t="s">
        <v>2734</v>
      </c>
      <c r="H40" s="3" t="s">
        <v>2735</v>
      </c>
      <c r="I40" s="3" t="s">
        <v>2736</v>
      </c>
    </row>
    <row r="41" spans="1:9" ht="25.5" x14ac:dyDescent="0.25">
      <c r="A41" s="1"/>
      <c r="B41" s="86" t="s">
        <v>2737</v>
      </c>
      <c r="C41" s="86" t="s">
        <v>2738</v>
      </c>
      <c r="D41" s="86" t="s">
        <v>2738</v>
      </c>
      <c r="E41" s="86" t="s">
        <v>2738</v>
      </c>
      <c r="F41" s="86" t="s">
        <v>2738</v>
      </c>
      <c r="G41" s="86" t="s">
        <v>2738</v>
      </c>
      <c r="H41" s="86" t="s">
        <v>2738</v>
      </c>
      <c r="I41" s="86" t="s">
        <v>2739</v>
      </c>
    </row>
    <row r="42" spans="1:9" ht="25.5" x14ac:dyDescent="0.25">
      <c r="A42" s="1"/>
      <c r="B42" s="86" t="s">
        <v>2740</v>
      </c>
      <c r="C42" s="86" t="s">
        <v>2738</v>
      </c>
      <c r="D42" s="86" t="s">
        <v>2738</v>
      </c>
      <c r="E42" s="86" t="s">
        <v>2738</v>
      </c>
      <c r="F42" s="86" t="s">
        <v>2738</v>
      </c>
      <c r="G42" s="86" t="s">
        <v>2738</v>
      </c>
      <c r="H42" s="86" t="s">
        <v>2738</v>
      </c>
      <c r="I42" s="86" t="s">
        <v>2739</v>
      </c>
    </row>
    <row r="43" spans="1:9" ht="25.5" x14ac:dyDescent="0.25">
      <c r="A43" s="1"/>
      <c r="B43" s="86" t="s">
        <v>2741</v>
      </c>
      <c r="C43" s="86" t="s">
        <v>2742</v>
      </c>
      <c r="D43" s="86" t="s">
        <v>2747</v>
      </c>
      <c r="E43" s="86" t="s">
        <v>2744</v>
      </c>
      <c r="F43" s="86" t="s">
        <v>2745</v>
      </c>
      <c r="G43" s="86" t="s">
        <v>539</v>
      </c>
      <c r="H43" s="86" t="s">
        <v>539</v>
      </c>
      <c r="I43" s="86" t="s">
        <v>539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71" t="s">
        <v>2748</v>
      </c>
      <c r="C46" s="171"/>
      <c r="D46" s="171"/>
      <c r="E46" s="171"/>
      <c r="F46" s="171"/>
      <c r="G46" s="171"/>
      <c r="H46" s="171"/>
      <c r="I46" s="171"/>
    </row>
    <row r="47" spans="1:9" ht="20.100000000000001" customHeight="1" x14ac:dyDescent="0.25">
      <c r="A47" s="1"/>
      <c r="B47" s="171" t="s">
        <v>2730</v>
      </c>
      <c r="C47" s="171" t="s">
        <v>2731</v>
      </c>
      <c r="D47" s="171"/>
      <c r="E47" s="171" t="s">
        <v>2732</v>
      </c>
      <c r="F47" s="171"/>
      <c r="G47" s="171" t="s">
        <v>2733</v>
      </c>
      <c r="H47" s="171"/>
      <c r="I47" s="171"/>
    </row>
    <row r="48" spans="1:9" ht="20.100000000000001" customHeight="1" x14ac:dyDescent="0.25">
      <c r="A48" s="1"/>
      <c r="B48" s="171"/>
      <c r="C48" s="3" t="s">
        <v>2734</v>
      </c>
      <c r="D48" s="3" t="s">
        <v>2735</v>
      </c>
      <c r="E48" s="3" t="s">
        <v>2734</v>
      </c>
      <c r="F48" s="3" t="s">
        <v>2735</v>
      </c>
      <c r="G48" s="3" t="s">
        <v>2734</v>
      </c>
      <c r="H48" s="3" t="s">
        <v>2735</v>
      </c>
      <c r="I48" s="3" t="s">
        <v>2736</v>
      </c>
    </row>
    <row r="49" spans="1:9" ht="25.5" x14ac:dyDescent="0.25">
      <c r="A49" s="1"/>
      <c r="B49" s="86" t="s">
        <v>2737</v>
      </c>
      <c r="C49" s="86" t="s">
        <v>2738</v>
      </c>
      <c r="D49" s="86" t="s">
        <v>2738</v>
      </c>
      <c r="E49" s="86" t="s">
        <v>2738</v>
      </c>
      <c r="F49" s="86" t="s">
        <v>2738</v>
      </c>
      <c r="G49" s="86" t="s">
        <v>2738</v>
      </c>
      <c r="H49" s="86" t="s">
        <v>2738</v>
      </c>
      <c r="I49" s="86" t="s">
        <v>2739</v>
      </c>
    </row>
    <row r="50" spans="1:9" ht="25.5" x14ac:dyDescent="0.25">
      <c r="A50" s="1"/>
      <c r="B50" s="86" t="s">
        <v>2740</v>
      </c>
      <c r="C50" s="86" t="s">
        <v>2738</v>
      </c>
      <c r="D50" s="86" t="s">
        <v>2738</v>
      </c>
      <c r="E50" s="86" t="s">
        <v>2738</v>
      </c>
      <c r="F50" s="86" t="s">
        <v>2738</v>
      </c>
      <c r="G50" s="86" t="s">
        <v>2738</v>
      </c>
      <c r="H50" s="86" t="s">
        <v>2738</v>
      </c>
      <c r="I50" s="86" t="s">
        <v>2739</v>
      </c>
    </row>
    <row r="51" spans="1:9" ht="25.5" x14ac:dyDescent="0.25">
      <c r="A51" s="1"/>
      <c r="B51" s="86" t="s">
        <v>2741</v>
      </c>
      <c r="C51" s="86" t="s">
        <v>2742</v>
      </c>
      <c r="D51" s="86" t="s">
        <v>2743</v>
      </c>
      <c r="E51" s="86" t="s">
        <v>2744</v>
      </c>
      <c r="F51" s="86" t="s">
        <v>2745</v>
      </c>
      <c r="G51" s="86" t="s">
        <v>539</v>
      </c>
      <c r="H51" s="86" t="s">
        <v>539</v>
      </c>
      <c r="I51" s="86" t="s">
        <v>539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71" t="s">
        <v>2749</v>
      </c>
      <c r="C54" s="171"/>
      <c r="D54" s="171"/>
      <c r="E54" s="171"/>
      <c r="F54" s="171"/>
      <c r="G54" s="171"/>
      <c r="H54" s="171"/>
      <c r="I54" s="171"/>
    </row>
    <row r="55" spans="1:9" ht="20.100000000000001" customHeight="1" x14ac:dyDescent="0.25">
      <c r="A55" s="1"/>
      <c r="B55" s="171" t="s">
        <v>2730</v>
      </c>
      <c r="C55" s="171" t="s">
        <v>2731</v>
      </c>
      <c r="D55" s="171"/>
      <c r="E55" s="171" t="s">
        <v>2732</v>
      </c>
      <c r="F55" s="171"/>
      <c r="G55" s="171" t="s">
        <v>2733</v>
      </c>
      <c r="H55" s="171"/>
      <c r="I55" s="171"/>
    </row>
    <row r="56" spans="1:9" ht="20.100000000000001" customHeight="1" x14ac:dyDescent="0.25">
      <c r="A56" s="1"/>
      <c r="B56" s="171"/>
      <c r="C56" s="3" t="s">
        <v>2734</v>
      </c>
      <c r="D56" s="3" t="s">
        <v>2735</v>
      </c>
      <c r="E56" s="3" t="s">
        <v>2734</v>
      </c>
      <c r="F56" s="3" t="s">
        <v>2735</v>
      </c>
      <c r="G56" s="3" t="s">
        <v>2734</v>
      </c>
      <c r="H56" s="3" t="s">
        <v>2735</v>
      </c>
      <c r="I56" s="3" t="s">
        <v>2736</v>
      </c>
    </row>
    <row r="57" spans="1:9" ht="25.5" x14ac:dyDescent="0.25">
      <c r="A57" s="1"/>
      <c r="B57" s="86" t="s">
        <v>2737</v>
      </c>
      <c r="C57" s="86" t="s">
        <v>2738</v>
      </c>
      <c r="D57" s="86" t="s">
        <v>2738</v>
      </c>
      <c r="E57" s="86" t="s">
        <v>2738</v>
      </c>
      <c r="F57" s="86" t="s">
        <v>2738</v>
      </c>
      <c r="G57" s="86" t="s">
        <v>2738</v>
      </c>
      <c r="H57" s="86" t="s">
        <v>2738</v>
      </c>
      <c r="I57" s="86" t="s">
        <v>2739</v>
      </c>
    </row>
    <row r="58" spans="1:9" ht="25.5" x14ac:dyDescent="0.25">
      <c r="A58" s="1"/>
      <c r="B58" s="86" t="s">
        <v>2740</v>
      </c>
      <c r="C58" s="86" t="s">
        <v>2738</v>
      </c>
      <c r="D58" s="86" t="s">
        <v>2738</v>
      </c>
      <c r="E58" s="86" t="s">
        <v>2738</v>
      </c>
      <c r="F58" s="86" t="s">
        <v>2738</v>
      </c>
      <c r="G58" s="86" t="s">
        <v>2738</v>
      </c>
      <c r="H58" s="86" t="s">
        <v>2738</v>
      </c>
      <c r="I58" s="86" t="s">
        <v>2739</v>
      </c>
    </row>
    <row r="59" spans="1:9" ht="25.5" x14ac:dyDescent="0.25">
      <c r="A59" s="1"/>
      <c r="B59" s="86" t="s">
        <v>2741</v>
      </c>
      <c r="C59" s="86" t="s">
        <v>2742</v>
      </c>
      <c r="D59" s="86" t="s">
        <v>2747</v>
      </c>
      <c r="E59" s="86" t="s">
        <v>2744</v>
      </c>
      <c r="F59" s="86" t="s">
        <v>2745</v>
      </c>
      <c r="G59" s="86" t="s">
        <v>539</v>
      </c>
      <c r="H59" s="86" t="s">
        <v>539</v>
      </c>
      <c r="I59" s="86" t="s">
        <v>539</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71" t="s">
        <v>644</v>
      </c>
      <c r="C62" s="171"/>
      <c r="D62" s="171"/>
      <c r="E62" s="171"/>
      <c r="F62" s="171"/>
      <c r="G62" s="171"/>
      <c r="H62" s="171"/>
      <c r="I62" s="171"/>
    </row>
    <row r="63" spans="1:9" ht="20.100000000000001" customHeight="1" x14ac:dyDescent="0.25">
      <c r="A63" s="1"/>
      <c r="B63" s="171" t="s">
        <v>2730</v>
      </c>
      <c r="C63" s="171" t="s">
        <v>2731</v>
      </c>
      <c r="D63" s="171"/>
      <c r="E63" s="171" t="s">
        <v>2732</v>
      </c>
      <c r="F63" s="171"/>
      <c r="G63" s="171" t="s">
        <v>2733</v>
      </c>
      <c r="H63" s="171"/>
      <c r="I63" s="171"/>
    </row>
    <row r="64" spans="1:9" ht="20.100000000000001" customHeight="1" x14ac:dyDescent="0.25">
      <c r="A64" s="1"/>
      <c r="B64" s="171"/>
      <c r="C64" s="3" t="s">
        <v>2734</v>
      </c>
      <c r="D64" s="3" t="s">
        <v>2735</v>
      </c>
      <c r="E64" s="3" t="s">
        <v>2734</v>
      </c>
      <c r="F64" s="3" t="s">
        <v>2735</v>
      </c>
      <c r="G64" s="3" t="s">
        <v>2734</v>
      </c>
      <c r="H64" s="3" t="s">
        <v>2735</v>
      </c>
      <c r="I64" s="3" t="s">
        <v>2736</v>
      </c>
    </row>
    <row r="65" spans="1:9" ht="25.5" x14ac:dyDescent="0.25">
      <c r="A65" s="1"/>
      <c r="B65" s="86" t="s">
        <v>2737</v>
      </c>
      <c r="C65" s="86" t="s">
        <v>2738</v>
      </c>
      <c r="D65" s="86" t="s">
        <v>2738</v>
      </c>
      <c r="E65" s="86" t="s">
        <v>2738</v>
      </c>
      <c r="F65" s="86" t="s">
        <v>2738</v>
      </c>
      <c r="G65" s="86" t="s">
        <v>2738</v>
      </c>
      <c r="H65" s="86" t="s">
        <v>2738</v>
      </c>
      <c r="I65" s="86" t="s">
        <v>2739</v>
      </c>
    </row>
    <row r="66" spans="1:9" ht="25.5" x14ac:dyDescent="0.25">
      <c r="A66" s="1"/>
      <c r="B66" s="86" t="s">
        <v>2740</v>
      </c>
      <c r="C66" s="86" t="s">
        <v>2738</v>
      </c>
      <c r="D66" s="86" t="s">
        <v>2738</v>
      </c>
      <c r="E66" s="86" t="s">
        <v>2738</v>
      </c>
      <c r="F66" s="86" t="s">
        <v>2738</v>
      </c>
      <c r="G66" s="86" t="s">
        <v>2738</v>
      </c>
      <c r="H66" s="86" t="s">
        <v>2738</v>
      </c>
      <c r="I66" s="86" t="s">
        <v>2739</v>
      </c>
    </row>
    <row r="67" spans="1:9" ht="25.5" x14ac:dyDescent="0.25">
      <c r="A67" s="1"/>
      <c r="B67" s="86" t="s">
        <v>2741</v>
      </c>
      <c r="C67" s="86" t="s">
        <v>2742</v>
      </c>
      <c r="D67" s="86" t="s">
        <v>2743</v>
      </c>
      <c r="E67" s="86" t="s">
        <v>2744</v>
      </c>
      <c r="F67" s="86" t="s">
        <v>2745</v>
      </c>
      <c r="G67" s="86" t="s">
        <v>539</v>
      </c>
      <c r="H67" s="86" t="s">
        <v>539</v>
      </c>
      <c r="I67" s="86" t="s">
        <v>539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67" t="s">
        <v>0</v>
      </c>
      <c r="C3" s="168"/>
      <c r="D3" s="168"/>
      <c r="E3" s="168"/>
      <c r="F3" s="168"/>
      <c r="G3" s="168"/>
    </row>
    <row r="4" spans="1:7" ht="0" hidden="1" customHeight="1" x14ac:dyDescent="0.25">
      <c r="A4" s="1"/>
      <c r="B4" s="1"/>
      <c r="C4" s="1"/>
      <c r="D4" s="1"/>
      <c r="E4" s="1"/>
      <c r="F4" s="1"/>
      <c r="G4" s="1"/>
    </row>
    <row r="5" spans="1:7" ht="18" x14ac:dyDescent="0.25">
      <c r="A5" s="1"/>
      <c r="B5" s="2" t="s">
        <v>2750</v>
      </c>
      <c r="C5" s="1"/>
      <c r="D5" s="1"/>
      <c r="E5" s="1"/>
      <c r="F5" s="1"/>
      <c r="G5" s="1"/>
    </row>
    <row r="6" spans="1:7" ht="30" customHeight="1" x14ac:dyDescent="0.25">
      <c r="A6" s="1"/>
      <c r="B6" s="171" t="s">
        <v>2729</v>
      </c>
      <c r="C6" s="171"/>
      <c r="D6" s="171"/>
      <c r="E6" s="171"/>
      <c r="F6" s="171"/>
      <c r="G6" s="171"/>
    </row>
    <row r="7" spans="1:7" x14ac:dyDescent="0.25">
      <c r="A7" s="1"/>
      <c r="B7" s="171" t="s">
        <v>2751</v>
      </c>
      <c r="C7" s="171" t="s">
        <v>2752</v>
      </c>
      <c r="D7" s="171" t="s">
        <v>2753</v>
      </c>
      <c r="E7" s="171" t="s">
        <v>2754</v>
      </c>
      <c r="F7" s="171" t="s">
        <v>2755</v>
      </c>
      <c r="G7" s="171"/>
    </row>
    <row r="8" spans="1:7" x14ac:dyDescent="0.25">
      <c r="A8" s="1"/>
      <c r="B8" s="171"/>
      <c r="C8" s="171"/>
      <c r="D8" s="171"/>
      <c r="E8" s="171"/>
      <c r="F8" s="171" t="s">
        <v>2735</v>
      </c>
      <c r="G8" s="171"/>
    </row>
    <row r="9" spans="1:7" x14ac:dyDescent="0.25">
      <c r="A9" s="1"/>
      <c r="B9" s="171"/>
      <c r="C9" s="171"/>
      <c r="D9" s="171"/>
      <c r="E9" s="171"/>
      <c r="F9" s="3" t="s">
        <v>2756</v>
      </c>
      <c r="G9" s="3" t="s">
        <v>2757</v>
      </c>
    </row>
    <row r="10" spans="1:7" x14ac:dyDescent="0.25">
      <c r="A10" s="1"/>
      <c r="B10" s="86" t="s">
        <v>2737</v>
      </c>
      <c r="C10" s="86" t="s">
        <v>2738</v>
      </c>
      <c r="D10" s="86" t="s">
        <v>2738</v>
      </c>
      <c r="E10" s="86">
        <v>0</v>
      </c>
      <c r="F10" s="86">
        <v>60.36</v>
      </c>
      <c r="G10" s="86">
        <v>59.64</v>
      </c>
    </row>
    <row r="11" spans="1:7" x14ac:dyDescent="0.25">
      <c r="A11" s="1"/>
      <c r="B11" s="86" t="s">
        <v>2758</v>
      </c>
      <c r="C11" s="86" t="s">
        <v>2738</v>
      </c>
      <c r="D11" s="86" t="s">
        <v>2738</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71" t="s">
        <v>752</v>
      </c>
      <c r="C14" s="171"/>
      <c r="D14" s="171"/>
      <c r="E14" s="171"/>
      <c r="F14" s="171"/>
      <c r="G14" s="171"/>
    </row>
    <row r="15" spans="1:7" x14ac:dyDescent="0.25">
      <c r="A15" s="1"/>
      <c r="B15" s="171" t="s">
        <v>2751</v>
      </c>
      <c r="C15" s="171" t="s">
        <v>2752</v>
      </c>
      <c r="D15" s="171" t="s">
        <v>2753</v>
      </c>
      <c r="E15" s="171" t="s">
        <v>2754</v>
      </c>
      <c r="F15" s="171" t="s">
        <v>2755</v>
      </c>
      <c r="G15" s="171"/>
    </row>
    <row r="16" spans="1:7" x14ac:dyDescent="0.25">
      <c r="A16" s="1"/>
      <c r="B16" s="171"/>
      <c r="C16" s="171"/>
      <c r="D16" s="171"/>
      <c r="E16" s="171"/>
      <c r="F16" s="171" t="s">
        <v>2735</v>
      </c>
      <c r="G16" s="171"/>
    </row>
    <row r="17" spans="1:7" x14ac:dyDescent="0.25">
      <c r="A17" s="1"/>
      <c r="B17" s="171"/>
      <c r="C17" s="171"/>
      <c r="D17" s="171"/>
      <c r="E17" s="171"/>
      <c r="F17" s="3" t="s">
        <v>2756</v>
      </c>
      <c r="G17" s="3" t="s">
        <v>2757</v>
      </c>
    </row>
    <row r="18" spans="1:7" x14ac:dyDescent="0.25">
      <c r="A18" s="1"/>
      <c r="B18" s="86" t="s">
        <v>2737</v>
      </c>
      <c r="C18" s="86" t="s">
        <v>2738</v>
      </c>
      <c r="D18" s="86" t="s">
        <v>2738</v>
      </c>
      <c r="E18" s="86">
        <v>0</v>
      </c>
      <c r="F18" s="86">
        <v>60.36</v>
      </c>
      <c r="G18" s="86">
        <v>59.64</v>
      </c>
    </row>
    <row r="19" spans="1:7" x14ac:dyDescent="0.25">
      <c r="A19" s="1"/>
      <c r="B19" s="86" t="s">
        <v>2758</v>
      </c>
      <c r="C19" s="86" t="s">
        <v>2738</v>
      </c>
      <c r="D19" s="86" t="s">
        <v>2738</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71" t="s">
        <v>2746</v>
      </c>
      <c r="C22" s="171"/>
      <c r="D22" s="171"/>
      <c r="E22" s="171"/>
      <c r="F22" s="171"/>
      <c r="G22" s="171"/>
    </row>
    <row r="23" spans="1:7" x14ac:dyDescent="0.25">
      <c r="A23" s="1"/>
      <c r="B23" s="171" t="s">
        <v>2751</v>
      </c>
      <c r="C23" s="171" t="s">
        <v>2752</v>
      </c>
      <c r="D23" s="171" t="s">
        <v>2753</v>
      </c>
      <c r="E23" s="171" t="s">
        <v>2754</v>
      </c>
      <c r="F23" s="171" t="s">
        <v>2755</v>
      </c>
      <c r="G23" s="171"/>
    </row>
    <row r="24" spans="1:7" x14ac:dyDescent="0.25">
      <c r="A24" s="1"/>
      <c r="B24" s="171"/>
      <c r="C24" s="171"/>
      <c r="D24" s="171"/>
      <c r="E24" s="171"/>
      <c r="F24" s="171" t="s">
        <v>2735</v>
      </c>
      <c r="G24" s="171"/>
    </row>
    <row r="25" spans="1:7" x14ac:dyDescent="0.25">
      <c r="A25" s="1"/>
      <c r="B25" s="171"/>
      <c r="C25" s="171"/>
      <c r="D25" s="171"/>
      <c r="E25" s="171"/>
      <c r="F25" s="3" t="s">
        <v>2756</v>
      </c>
      <c r="G25" s="3" t="s">
        <v>2757</v>
      </c>
    </row>
    <row r="26" spans="1:7" x14ac:dyDescent="0.25">
      <c r="A26" s="1"/>
      <c r="B26" s="86" t="s">
        <v>2737</v>
      </c>
      <c r="C26" s="86" t="s">
        <v>2738</v>
      </c>
      <c r="D26" s="86" t="s">
        <v>2738</v>
      </c>
      <c r="E26" s="86">
        <v>0</v>
      </c>
      <c r="F26" s="86">
        <v>60.36</v>
      </c>
      <c r="G26" s="86">
        <v>59.64</v>
      </c>
    </row>
    <row r="27" spans="1:7" x14ac:dyDescent="0.25">
      <c r="A27" s="1"/>
      <c r="B27" s="86" t="s">
        <v>2758</v>
      </c>
      <c r="C27" s="86" t="s">
        <v>2738</v>
      </c>
      <c r="D27" s="86" t="s">
        <v>2738</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71" t="s">
        <v>2692</v>
      </c>
      <c r="C30" s="171"/>
      <c r="D30" s="171"/>
      <c r="E30" s="171"/>
      <c r="F30" s="171"/>
      <c r="G30" s="171"/>
    </row>
    <row r="31" spans="1:7" x14ac:dyDescent="0.25">
      <c r="A31" s="1"/>
      <c r="B31" s="171" t="s">
        <v>2751</v>
      </c>
      <c r="C31" s="171" t="s">
        <v>2752</v>
      </c>
      <c r="D31" s="171" t="s">
        <v>2753</v>
      </c>
      <c r="E31" s="171" t="s">
        <v>2754</v>
      </c>
      <c r="F31" s="171" t="s">
        <v>2755</v>
      </c>
      <c r="G31" s="171"/>
    </row>
    <row r="32" spans="1:7" x14ac:dyDescent="0.25">
      <c r="A32" s="1"/>
      <c r="B32" s="171"/>
      <c r="C32" s="171"/>
      <c r="D32" s="171"/>
      <c r="E32" s="171"/>
      <c r="F32" s="171" t="s">
        <v>2735</v>
      </c>
      <c r="G32" s="171"/>
    </row>
    <row r="33" spans="1:7" x14ac:dyDescent="0.25">
      <c r="A33" s="1"/>
      <c r="B33" s="171"/>
      <c r="C33" s="171"/>
      <c r="D33" s="171"/>
      <c r="E33" s="171"/>
      <c r="F33" s="3" t="s">
        <v>2756</v>
      </c>
      <c r="G33" s="3" t="s">
        <v>2757</v>
      </c>
    </row>
    <row r="34" spans="1:7" x14ac:dyDescent="0.25">
      <c r="A34" s="1"/>
      <c r="B34" s="86" t="s">
        <v>2737</v>
      </c>
      <c r="C34" s="86" t="s">
        <v>2738</v>
      </c>
      <c r="D34" s="86" t="s">
        <v>2738</v>
      </c>
      <c r="E34" s="86">
        <v>0</v>
      </c>
      <c r="F34" s="86">
        <v>60.36</v>
      </c>
      <c r="G34" s="86">
        <v>59.64</v>
      </c>
    </row>
    <row r="35" spans="1:7" x14ac:dyDescent="0.25">
      <c r="A35" s="1"/>
      <c r="B35" s="86" t="s">
        <v>2758</v>
      </c>
      <c r="C35" s="86" t="s">
        <v>2738</v>
      </c>
      <c r="D35" s="86" t="s">
        <v>2738</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71" t="s">
        <v>460</v>
      </c>
      <c r="C38" s="171"/>
      <c r="D38" s="171"/>
      <c r="E38" s="171"/>
      <c r="F38" s="171"/>
      <c r="G38" s="171"/>
    </row>
    <row r="39" spans="1:7" x14ac:dyDescent="0.25">
      <c r="A39" s="1"/>
      <c r="B39" s="171" t="s">
        <v>2751</v>
      </c>
      <c r="C39" s="171" t="s">
        <v>2752</v>
      </c>
      <c r="D39" s="171" t="s">
        <v>2753</v>
      </c>
      <c r="E39" s="171" t="s">
        <v>2754</v>
      </c>
      <c r="F39" s="171" t="s">
        <v>2755</v>
      </c>
      <c r="G39" s="171"/>
    </row>
    <row r="40" spans="1:7" x14ac:dyDescent="0.25">
      <c r="A40" s="1"/>
      <c r="B40" s="171"/>
      <c r="C40" s="171"/>
      <c r="D40" s="171"/>
      <c r="E40" s="171"/>
      <c r="F40" s="171" t="s">
        <v>2735</v>
      </c>
      <c r="G40" s="171"/>
    </row>
    <row r="41" spans="1:7" x14ac:dyDescent="0.25">
      <c r="A41" s="1"/>
      <c r="B41" s="171"/>
      <c r="C41" s="171"/>
      <c r="D41" s="171"/>
      <c r="E41" s="171"/>
      <c r="F41" s="3" t="s">
        <v>2756</v>
      </c>
      <c r="G41" s="3" t="s">
        <v>2757</v>
      </c>
    </row>
    <row r="42" spans="1:7" x14ac:dyDescent="0.25">
      <c r="A42" s="1"/>
      <c r="B42" s="86" t="s">
        <v>2737</v>
      </c>
      <c r="C42" s="86" t="s">
        <v>2738</v>
      </c>
      <c r="D42" s="86" t="s">
        <v>2738</v>
      </c>
      <c r="E42" s="86">
        <v>0</v>
      </c>
      <c r="F42" s="86">
        <v>60.36</v>
      </c>
      <c r="G42" s="86">
        <v>59.64</v>
      </c>
    </row>
    <row r="43" spans="1:7" x14ac:dyDescent="0.25">
      <c r="A43" s="1"/>
      <c r="B43" s="86" t="s">
        <v>2758</v>
      </c>
      <c r="C43" s="86" t="s">
        <v>2738</v>
      </c>
      <c r="D43" s="86" t="s">
        <v>2738</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71" t="s">
        <v>2748</v>
      </c>
      <c r="C46" s="171"/>
      <c r="D46" s="171"/>
      <c r="E46" s="171"/>
      <c r="F46" s="171"/>
      <c r="G46" s="171"/>
    </row>
    <row r="47" spans="1:7" x14ac:dyDescent="0.25">
      <c r="A47" s="1"/>
      <c r="B47" s="171" t="s">
        <v>2751</v>
      </c>
      <c r="C47" s="171" t="s">
        <v>2752</v>
      </c>
      <c r="D47" s="171" t="s">
        <v>2753</v>
      </c>
      <c r="E47" s="171" t="s">
        <v>2754</v>
      </c>
      <c r="F47" s="171" t="s">
        <v>2755</v>
      </c>
      <c r="G47" s="171"/>
    </row>
    <row r="48" spans="1:7" x14ac:dyDescent="0.25">
      <c r="A48" s="1"/>
      <c r="B48" s="171"/>
      <c r="C48" s="171"/>
      <c r="D48" s="171"/>
      <c r="E48" s="171"/>
      <c r="F48" s="171" t="s">
        <v>2735</v>
      </c>
      <c r="G48" s="171"/>
    </row>
    <row r="49" spans="1:7" x14ac:dyDescent="0.25">
      <c r="A49" s="1"/>
      <c r="B49" s="171"/>
      <c r="C49" s="171"/>
      <c r="D49" s="171"/>
      <c r="E49" s="171"/>
      <c r="F49" s="3" t="s">
        <v>2756</v>
      </c>
      <c r="G49" s="3" t="s">
        <v>2757</v>
      </c>
    </row>
    <row r="50" spans="1:7" x14ac:dyDescent="0.25">
      <c r="A50" s="1"/>
      <c r="B50" s="86" t="s">
        <v>2737</v>
      </c>
      <c r="C50" s="86" t="s">
        <v>2738</v>
      </c>
      <c r="D50" s="86" t="s">
        <v>2738</v>
      </c>
      <c r="E50" s="86">
        <v>0</v>
      </c>
      <c r="F50" s="86">
        <v>60.36</v>
      </c>
      <c r="G50" s="86">
        <v>59.64</v>
      </c>
    </row>
    <row r="51" spans="1:7" x14ac:dyDescent="0.25">
      <c r="A51" s="1"/>
      <c r="B51" s="86" t="s">
        <v>2758</v>
      </c>
      <c r="C51" s="86" t="s">
        <v>2738</v>
      </c>
      <c r="D51" s="86" t="s">
        <v>2738</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71" t="s">
        <v>2749</v>
      </c>
      <c r="C54" s="171"/>
      <c r="D54" s="171"/>
      <c r="E54" s="171"/>
      <c r="F54" s="171"/>
      <c r="G54" s="171"/>
    </row>
    <row r="55" spans="1:7" x14ac:dyDescent="0.25">
      <c r="A55" s="1"/>
      <c r="B55" s="171" t="s">
        <v>2751</v>
      </c>
      <c r="C55" s="171" t="s">
        <v>2752</v>
      </c>
      <c r="D55" s="171" t="s">
        <v>2753</v>
      </c>
      <c r="E55" s="171" t="s">
        <v>2754</v>
      </c>
      <c r="F55" s="171" t="s">
        <v>2755</v>
      </c>
      <c r="G55" s="171"/>
    </row>
    <row r="56" spans="1:7" x14ac:dyDescent="0.25">
      <c r="A56" s="1"/>
      <c r="B56" s="171"/>
      <c r="C56" s="171"/>
      <c r="D56" s="171"/>
      <c r="E56" s="171"/>
      <c r="F56" s="171" t="s">
        <v>2735</v>
      </c>
      <c r="G56" s="171"/>
    </row>
    <row r="57" spans="1:7" x14ac:dyDescent="0.25">
      <c r="A57" s="1"/>
      <c r="B57" s="171"/>
      <c r="C57" s="171"/>
      <c r="D57" s="171"/>
      <c r="E57" s="171"/>
      <c r="F57" s="3" t="s">
        <v>2756</v>
      </c>
      <c r="G57" s="3" t="s">
        <v>2757</v>
      </c>
    </row>
    <row r="58" spans="1:7" x14ac:dyDescent="0.25">
      <c r="A58" s="1"/>
      <c r="B58" s="86" t="s">
        <v>2737</v>
      </c>
      <c r="C58" s="86" t="s">
        <v>2738</v>
      </c>
      <c r="D58" s="86" t="s">
        <v>2738</v>
      </c>
      <c r="E58" s="86">
        <v>0</v>
      </c>
      <c r="F58" s="86">
        <v>60.36</v>
      </c>
      <c r="G58" s="86">
        <v>59.64</v>
      </c>
    </row>
    <row r="59" spans="1:7" x14ac:dyDescent="0.25">
      <c r="A59" s="1"/>
      <c r="B59" s="86" t="s">
        <v>2758</v>
      </c>
      <c r="C59" s="86" t="s">
        <v>2738</v>
      </c>
      <c r="D59" s="86" t="s">
        <v>2738</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71" t="s">
        <v>644</v>
      </c>
      <c r="C62" s="171"/>
      <c r="D62" s="171"/>
      <c r="E62" s="171"/>
      <c r="F62" s="171"/>
      <c r="G62" s="171"/>
    </row>
    <row r="63" spans="1:7" x14ac:dyDescent="0.25">
      <c r="A63" s="1"/>
      <c r="B63" s="171" t="s">
        <v>2751</v>
      </c>
      <c r="C63" s="171" t="s">
        <v>2752</v>
      </c>
      <c r="D63" s="171" t="s">
        <v>2753</v>
      </c>
      <c r="E63" s="171" t="s">
        <v>2754</v>
      </c>
      <c r="F63" s="171" t="s">
        <v>2755</v>
      </c>
      <c r="G63" s="171"/>
    </row>
    <row r="64" spans="1:7" x14ac:dyDescent="0.25">
      <c r="A64" s="1"/>
      <c r="B64" s="171"/>
      <c r="C64" s="171"/>
      <c r="D64" s="171"/>
      <c r="E64" s="171"/>
      <c r="F64" s="171" t="s">
        <v>2735</v>
      </c>
      <c r="G64" s="171"/>
    </row>
    <row r="65" spans="1:7" x14ac:dyDescent="0.25">
      <c r="A65" s="1"/>
      <c r="B65" s="171"/>
      <c r="C65" s="171"/>
      <c r="D65" s="171"/>
      <c r="E65" s="171"/>
      <c r="F65" s="3" t="s">
        <v>2756</v>
      </c>
      <c r="G65" s="3" t="s">
        <v>2757</v>
      </c>
    </row>
    <row r="66" spans="1:7" x14ac:dyDescent="0.25">
      <c r="A66" s="1"/>
      <c r="B66" s="86" t="s">
        <v>2737</v>
      </c>
      <c r="C66" s="86" t="s">
        <v>2738</v>
      </c>
      <c r="D66" s="86" t="s">
        <v>2738</v>
      </c>
      <c r="E66" s="86">
        <v>0</v>
      </c>
      <c r="F66" s="86">
        <v>60.36</v>
      </c>
      <c r="G66" s="86">
        <v>59.64</v>
      </c>
    </row>
    <row r="67" spans="1:7" x14ac:dyDescent="0.25">
      <c r="A67" s="1"/>
      <c r="B67" s="86" t="s">
        <v>2758</v>
      </c>
      <c r="C67" s="86" t="s">
        <v>2738</v>
      </c>
      <c r="D67" s="86" t="s">
        <v>2738</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67" t="s">
        <v>0</v>
      </c>
      <c r="C3" s="168"/>
      <c r="D3" s="168"/>
      <c r="E3" s="168"/>
      <c r="F3" s="168"/>
      <c r="G3" s="170"/>
    </row>
    <row r="4" spans="1:7" ht="0" hidden="1" customHeight="1" x14ac:dyDescent="0.25">
      <c r="A4" s="1"/>
      <c r="B4" s="1"/>
      <c r="C4" s="1"/>
      <c r="D4" s="1"/>
      <c r="E4" s="1"/>
      <c r="F4" s="1"/>
    </row>
    <row r="5" spans="1:7" ht="23.25" x14ac:dyDescent="0.35">
      <c r="A5" s="1"/>
      <c r="B5" s="22" t="s">
        <v>2759</v>
      </c>
      <c r="C5" s="1"/>
      <c r="D5" s="1"/>
      <c r="E5" s="1"/>
      <c r="F5" s="1"/>
    </row>
    <row r="6" spans="1:7" ht="27" customHeight="1" x14ac:dyDescent="0.25">
      <c r="A6" s="1"/>
      <c r="B6" s="7" t="s">
        <v>46</v>
      </c>
      <c r="C6" s="7" t="s">
        <v>533</v>
      </c>
      <c r="D6" s="7" t="s">
        <v>2760</v>
      </c>
      <c r="E6" s="7" t="s">
        <v>2761</v>
      </c>
      <c r="F6" s="7" t="s">
        <v>2762</v>
      </c>
    </row>
    <row r="7" spans="1:7" x14ac:dyDescent="0.25">
      <c r="A7" s="1"/>
      <c r="B7" s="119" t="s">
        <v>50</v>
      </c>
      <c r="C7" s="119" t="s">
        <v>766</v>
      </c>
      <c r="D7" s="53">
        <v>7041.14</v>
      </c>
      <c r="E7" s="53">
        <v>6883.6384099999996</v>
      </c>
      <c r="F7" s="149">
        <v>-2.2368762728762676E-2</v>
      </c>
    </row>
    <row r="8" spans="1:7" x14ac:dyDescent="0.25">
      <c r="A8" s="1"/>
      <c r="B8" s="119" t="s">
        <v>50</v>
      </c>
      <c r="C8" s="119" t="s">
        <v>767</v>
      </c>
      <c r="D8" s="53">
        <v>6954.44</v>
      </c>
      <c r="E8" s="53">
        <v>6752.8727900000004</v>
      </c>
      <c r="F8" s="149">
        <v>-2.8983959887496337E-2</v>
      </c>
    </row>
    <row r="9" spans="1:7" x14ac:dyDescent="0.25">
      <c r="A9" s="1"/>
      <c r="B9" s="119" t="s">
        <v>50</v>
      </c>
      <c r="C9" s="119" t="s">
        <v>768</v>
      </c>
      <c r="D9" s="53">
        <v>6805.6</v>
      </c>
      <c r="E9" s="53">
        <v>6655.1596200000004</v>
      </c>
      <c r="F9" s="149">
        <v>-2.2105380862818855E-2</v>
      </c>
    </row>
    <row r="10" spans="1:7" x14ac:dyDescent="0.25">
      <c r="A10" s="1"/>
      <c r="B10" s="119" t="s">
        <v>50</v>
      </c>
      <c r="C10" s="119" t="s">
        <v>769</v>
      </c>
      <c r="D10" s="53">
        <v>6731.6</v>
      </c>
      <c r="E10" s="53">
        <v>6581.8103000000001</v>
      </c>
      <c r="F10" s="149">
        <v>-2.2251723215877352E-2</v>
      </c>
    </row>
    <row r="11" spans="1:7" x14ac:dyDescent="0.25">
      <c r="A11" s="1"/>
      <c r="B11" s="119" t="s">
        <v>50</v>
      </c>
      <c r="C11" s="119" t="s">
        <v>770</v>
      </c>
      <c r="D11" s="53">
        <v>6635.3</v>
      </c>
      <c r="E11" s="53">
        <v>6517.60286</v>
      </c>
      <c r="F11" s="149">
        <v>-1.7738028423733666E-2</v>
      </c>
    </row>
    <row r="12" spans="1:7" x14ac:dyDescent="0.25">
      <c r="A12" s="1"/>
      <c r="B12" s="119" t="s">
        <v>50</v>
      </c>
      <c r="C12" s="119" t="s">
        <v>771</v>
      </c>
      <c r="D12" s="53">
        <v>6654.8</v>
      </c>
      <c r="E12" s="53">
        <v>6486.4945600000001</v>
      </c>
      <c r="F12" s="149">
        <v>-2.5290833683957445E-2</v>
      </c>
    </row>
    <row r="13" spans="1:7" x14ac:dyDescent="0.25">
      <c r="A13" s="1"/>
      <c r="B13" s="119" t="s">
        <v>50</v>
      </c>
      <c r="C13" s="119" t="s">
        <v>772</v>
      </c>
      <c r="D13" s="53">
        <v>6596.8</v>
      </c>
      <c r="E13" s="53">
        <v>6489.5399799999996</v>
      </c>
      <c r="F13" s="149">
        <v>-1.6259401528013584E-2</v>
      </c>
    </row>
    <row r="14" spans="1:7" x14ac:dyDescent="0.25">
      <c r="A14" s="1"/>
      <c r="B14" s="119" t="s">
        <v>50</v>
      </c>
      <c r="C14" s="119" t="s">
        <v>773</v>
      </c>
      <c r="D14" s="53">
        <v>6534.9</v>
      </c>
      <c r="E14" s="53">
        <v>6482.6344399999998</v>
      </c>
      <c r="F14" s="149">
        <v>-7.99791274541309E-3</v>
      </c>
    </row>
    <row r="15" spans="1:7" x14ac:dyDescent="0.25">
      <c r="A15" s="1"/>
      <c r="B15" s="119" t="s">
        <v>50</v>
      </c>
      <c r="C15" s="119" t="s">
        <v>774</v>
      </c>
      <c r="D15" s="53">
        <v>6615.2</v>
      </c>
      <c r="E15" s="53">
        <v>6515.9010399999997</v>
      </c>
      <c r="F15" s="149">
        <v>-1.5010726810980772E-2</v>
      </c>
    </row>
    <row r="16" spans="1:7" x14ac:dyDescent="0.25">
      <c r="A16" s="1"/>
      <c r="B16" s="119" t="s">
        <v>50</v>
      </c>
      <c r="C16" s="119" t="s">
        <v>775</v>
      </c>
      <c r="D16" s="53">
        <v>6580.2</v>
      </c>
      <c r="E16" s="53">
        <v>6536.9853800000001</v>
      </c>
      <c r="F16" s="149">
        <v>-6.5673718124069176E-3</v>
      </c>
    </row>
    <row r="17" spans="1:6" x14ac:dyDescent="0.25">
      <c r="A17" s="1"/>
      <c r="B17" s="119" t="s">
        <v>50</v>
      </c>
      <c r="C17" s="119" t="s">
        <v>776</v>
      </c>
      <c r="D17" s="53">
        <v>6665.7</v>
      </c>
      <c r="E17" s="53">
        <v>6602.5451499999999</v>
      </c>
      <c r="F17" s="149">
        <v>-9.4746013171909931E-3</v>
      </c>
    </row>
    <row r="18" spans="1:6" x14ac:dyDescent="0.25">
      <c r="A18" s="1"/>
      <c r="B18" s="119" t="s">
        <v>50</v>
      </c>
      <c r="C18" s="119" t="s">
        <v>777</v>
      </c>
      <c r="D18" s="53">
        <v>6613.05</v>
      </c>
      <c r="E18" s="53">
        <v>6582.9325600000002</v>
      </c>
      <c r="F18" s="149">
        <v>-4.5542435033759012E-3</v>
      </c>
    </row>
    <row r="19" spans="1:6" x14ac:dyDescent="0.25">
      <c r="A19" s="1"/>
      <c r="B19" s="119" t="s">
        <v>50</v>
      </c>
      <c r="C19" s="119" t="s">
        <v>778</v>
      </c>
      <c r="D19" s="53">
        <v>6734.98</v>
      </c>
      <c r="E19" s="53">
        <v>6822.9231499999996</v>
      </c>
      <c r="F19" s="149">
        <v>1.3057670549875427E-2</v>
      </c>
    </row>
    <row r="20" spans="1:6" x14ac:dyDescent="0.25">
      <c r="A20" s="1"/>
      <c r="B20" s="119" t="s">
        <v>50</v>
      </c>
      <c r="C20" s="119" t="s">
        <v>779</v>
      </c>
      <c r="D20" s="53">
        <v>6829.07</v>
      </c>
      <c r="E20" s="53">
        <v>6866.7728100000004</v>
      </c>
      <c r="F20" s="149">
        <v>5.5209289112573157E-3</v>
      </c>
    </row>
    <row r="21" spans="1:6" x14ac:dyDescent="0.25">
      <c r="A21" s="1"/>
      <c r="B21" s="119" t="s">
        <v>50</v>
      </c>
      <c r="C21" s="119" t="s">
        <v>780</v>
      </c>
      <c r="D21" s="53">
        <v>6940.32</v>
      </c>
      <c r="E21" s="53">
        <v>7053.4514799999997</v>
      </c>
      <c r="F21" s="149">
        <v>1.63006143808931E-2</v>
      </c>
    </row>
    <row r="22" spans="1:6" x14ac:dyDescent="0.25">
      <c r="A22" s="1"/>
      <c r="B22" s="119" t="s">
        <v>50</v>
      </c>
      <c r="C22" s="119" t="s">
        <v>781</v>
      </c>
      <c r="D22" s="53">
        <v>7185.43</v>
      </c>
      <c r="E22" s="53">
        <v>7186.77405</v>
      </c>
      <c r="F22" s="149">
        <v>1.8705213188354767E-4</v>
      </c>
    </row>
    <row r="23" spans="1:6" x14ac:dyDescent="0.25">
      <c r="A23" s="1"/>
      <c r="B23" s="119" t="s">
        <v>50</v>
      </c>
      <c r="C23" s="119" t="s">
        <v>782</v>
      </c>
      <c r="D23" s="53">
        <v>7483.58</v>
      </c>
      <c r="E23" s="53">
        <v>7382.8611000000001</v>
      </c>
      <c r="F23" s="149">
        <v>-1.3458652142423814E-2</v>
      </c>
    </row>
    <row r="24" spans="1:6" x14ac:dyDescent="0.25">
      <c r="A24" s="1"/>
      <c r="B24" s="119" t="s">
        <v>50</v>
      </c>
      <c r="C24" s="119" t="s">
        <v>783</v>
      </c>
      <c r="D24" s="53">
        <v>7609.57</v>
      </c>
      <c r="E24" s="53">
        <v>7575.6843600000002</v>
      </c>
      <c r="F24" s="149">
        <v>-4.4530295404339535E-3</v>
      </c>
    </row>
    <row r="25" spans="1:6" x14ac:dyDescent="0.25">
      <c r="A25" s="1"/>
      <c r="B25" s="119" t="s">
        <v>50</v>
      </c>
      <c r="C25" s="119" t="s">
        <v>784</v>
      </c>
      <c r="D25" s="53">
        <v>7528.66</v>
      </c>
      <c r="E25" s="53">
        <v>7699.2490500000004</v>
      </c>
      <c r="F25" s="149">
        <v>2.2658620524768022E-2</v>
      </c>
    </row>
    <row r="26" spans="1:6" x14ac:dyDescent="0.25">
      <c r="A26" s="1"/>
      <c r="B26" s="119" t="s">
        <v>50</v>
      </c>
      <c r="C26" s="119" t="s">
        <v>785</v>
      </c>
      <c r="D26" s="53">
        <v>7695.3</v>
      </c>
      <c r="E26" s="53">
        <v>7789.4120599999997</v>
      </c>
      <c r="F26" s="149">
        <v>1.2229810403752941E-2</v>
      </c>
    </row>
    <row r="27" spans="1:6" x14ac:dyDescent="0.25">
      <c r="A27" s="1"/>
      <c r="B27" s="119" t="s">
        <v>50</v>
      </c>
      <c r="C27" s="119" t="s">
        <v>786</v>
      </c>
      <c r="D27" s="53">
        <v>7752.5</v>
      </c>
      <c r="E27" s="53">
        <v>7897.9065600000004</v>
      </c>
      <c r="F27" s="149">
        <v>1.8756086423734279E-2</v>
      </c>
    </row>
    <row r="28" spans="1:6" x14ac:dyDescent="0.25">
      <c r="A28" s="1"/>
      <c r="B28" s="119" t="s">
        <v>50</v>
      </c>
      <c r="C28" s="119" t="s">
        <v>787</v>
      </c>
      <c r="D28" s="53">
        <v>7660.3</v>
      </c>
      <c r="E28" s="53">
        <v>7964.1657800000003</v>
      </c>
      <c r="F28" s="149">
        <v>3.9667608318212082E-2</v>
      </c>
    </row>
    <row r="29" spans="1:6" x14ac:dyDescent="0.25">
      <c r="A29" s="1"/>
      <c r="B29" s="119" t="s">
        <v>50</v>
      </c>
      <c r="C29" s="119" t="s">
        <v>788</v>
      </c>
      <c r="D29" s="53">
        <v>7725.3</v>
      </c>
      <c r="E29" s="53">
        <v>7972.72552</v>
      </c>
      <c r="F29" s="149">
        <v>3.2027949723635325E-2</v>
      </c>
    </row>
    <row r="30" spans="1:6" x14ac:dyDescent="0.25">
      <c r="A30" s="1"/>
      <c r="B30" s="119" t="s">
        <v>50</v>
      </c>
      <c r="C30" s="119" t="s">
        <v>789</v>
      </c>
      <c r="D30" s="53">
        <v>7672.6</v>
      </c>
      <c r="E30" s="53">
        <v>7982.4056300000002</v>
      </c>
      <c r="F30" s="149">
        <v>4.0378180799207575E-2</v>
      </c>
    </row>
    <row r="31" spans="1:6" x14ac:dyDescent="0.25">
      <c r="A31" s="1"/>
      <c r="B31" s="119" t="s">
        <v>50</v>
      </c>
      <c r="C31" s="119" t="s">
        <v>790</v>
      </c>
      <c r="D31" s="53">
        <v>7703.3</v>
      </c>
      <c r="E31" s="53">
        <v>7912.4153399999996</v>
      </c>
      <c r="F31" s="149">
        <v>2.7146202276946245E-2</v>
      </c>
    </row>
    <row r="32" spans="1:6" x14ac:dyDescent="0.25">
      <c r="A32" s="1"/>
      <c r="B32" s="119" t="s">
        <v>50</v>
      </c>
      <c r="C32" s="119" t="s">
        <v>791</v>
      </c>
      <c r="D32" s="53">
        <v>7552.2</v>
      </c>
      <c r="E32" s="53">
        <v>7854.4549800000004</v>
      </c>
      <c r="F32" s="149">
        <v>4.0022110113609281E-2</v>
      </c>
    </row>
    <row r="33" spans="1:6" x14ac:dyDescent="0.25">
      <c r="A33" s="1"/>
      <c r="B33" s="119" t="s">
        <v>50</v>
      </c>
      <c r="C33" s="119" t="s">
        <v>792</v>
      </c>
      <c r="D33" s="53">
        <v>7498.4</v>
      </c>
      <c r="E33" s="53">
        <v>7828.5933800000003</v>
      </c>
      <c r="F33" s="149">
        <v>4.4035178171343226E-2</v>
      </c>
    </row>
    <row r="34" spans="1:6" x14ac:dyDescent="0.25">
      <c r="A34" s="1"/>
      <c r="B34" s="119" t="s">
        <v>50</v>
      </c>
      <c r="C34" s="119" t="s">
        <v>793</v>
      </c>
      <c r="D34" s="53">
        <v>7615.6</v>
      </c>
      <c r="E34" s="53">
        <v>7848.8035099999997</v>
      </c>
      <c r="F34" s="149">
        <v>3.0621817059719527E-2</v>
      </c>
    </row>
    <row r="35" spans="1:6" x14ac:dyDescent="0.25">
      <c r="A35" s="1"/>
      <c r="B35" s="119" t="s">
        <v>50</v>
      </c>
      <c r="C35" s="119" t="s">
        <v>794</v>
      </c>
      <c r="D35" s="53">
        <v>7668</v>
      </c>
      <c r="E35" s="53">
        <v>7915.7018099999996</v>
      </c>
      <c r="F35" s="149">
        <v>3.2303313771518002E-2</v>
      </c>
    </row>
    <row r="36" spans="1:6" x14ac:dyDescent="0.25">
      <c r="A36" s="1"/>
      <c r="B36" s="119" t="s">
        <v>50</v>
      </c>
      <c r="C36" s="119" t="s">
        <v>795</v>
      </c>
      <c r="D36" s="53">
        <v>7600.7</v>
      </c>
      <c r="E36" s="53">
        <v>7917.4472699999997</v>
      </c>
      <c r="F36" s="149">
        <v>4.1673434025813416E-2</v>
      </c>
    </row>
    <row r="37" spans="1:6" x14ac:dyDescent="0.25">
      <c r="A37" s="1"/>
      <c r="B37" s="119" t="s">
        <v>50</v>
      </c>
      <c r="C37" s="119" t="s">
        <v>796</v>
      </c>
      <c r="D37" s="53">
        <v>7608.15</v>
      </c>
      <c r="E37" s="53">
        <v>7981.0600700000005</v>
      </c>
      <c r="F37" s="149">
        <v>4.901455281507331E-2</v>
      </c>
    </row>
    <row r="38" spans="1:6" x14ac:dyDescent="0.25">
      <c r="A38" s="1"/>
      <c r="B38" s="119" t="s">
        <v>50</v>
      </c>
      <c r="C38" s="119" t="s">
        <v>797</v>
      </c>
      <c r="D38" s="53">
        <v>7638.78</v>
      </c>
      <c r="E38" s="53">
        <v>7938.3822499999997</v>
      </c>
      <c r="F38" s="149">
        <v>3.9221217262442439E-2</v>
      </c>
    </row>
    <row r="39" spans="1:6" x14ac:dyDescent="0.25">
      <c r="A39" s="1"/>
      <c r="B39" s="119" t="s">
        <v>50</v>
      </c>
      <c r="C39" s="119" t="s">
        <v>798</v>
      </c>
      <c r="D39" s="53">
        <v>7646.37</v>
      </c>
      <c r="E39" s="53">
        <v>7810.4832999999999</v>
      </c>
      <c r="F39" s="149">
        <v>2.1462903312290671E-2</v>
      </c>
    </row>
    <row r="40" spans="1:6" x14ac:dyDescent="0.25">
      <c r="A40" s="1"/>
      <c r="B40" s="119" t="s">
        <v>50</v>
      </c>
      <c r="C40" s="119" t="s">
        <v>799</v>
      </c>
      <c r="D40" s="53">
        <v>7579.32</v>
      </c>
      <c r="E40" s="53">
        <v>7693.0670799999998</v>
      </c>
      <c r="F40" s="149">
        <v>1.5007557406205307E-2</v>
      </c>
    </row>
    <row r="41" spans="1:6" x14ac:dyDescent="0.25">
      <c r="A41" s="1"/>
      <c r="B41" s="119" t="s">
        <v>50</v>
      </c>
      <c r="C41" s="119" t="s">
        <v>800</v>
      </c>
      <c r="D41" s="53">
        <v>7507.73</v>
      </c>
      <c r="E41" s="53">
        <v>7642.9291000000003</v>
      </c>
      <c r="F41" s="149">
        <v>1.8007986435314004E-2</v>
      </c>
    </row>
    <row r="42" spans="1:6" x14ac:dyDescent="0.25">
      <c r="A42" s="1"/>
      <c r="B42" s="119" t="s">
        <v>50</v>
      </c>
      <c r="C42" s="119" t="s">
        <v>801</v>
      </c>
      <c r="D42" s="53">
        <v>7387.08</v>
      </c>
      <c r="E42" s="53">
        <v>7442.7606900000001</v>
      </c>
      <c r="F42" s="149">
        <v>7.5375777709189564E-3</v>
      </c>
    </row>
    <row r="43" spans="1:6" x14ac:dyDescent="0.25">
      <c r="A43" s="1"/>
      <c r="B43" s="119" t="s">
        <v>50</v>
      </c>
      <c r="C43" s="119" t="s">
        <v>802</v>
      </c>
      <c r="D43" s="53">
        <v>7397.08</v>
      </c>
      <c r="E43" s="53">
        <v>7509.8080300000001</v>
      </c>
      <c r="F43" s="149">
        <v>1.5239531004125954E-2</v>
      </c>
    </row>
    <row r="44" spans="1:6" x14ac:dyDescent="0.25">
      <c r="A44" s="1"/>
      <c r="B44" s="119" t="s">
        <v>50</v>
      </c>
      <c r="C44" s="119" t="s">
        <v>803</v>
      </c>
      <c r="D44" s="53">
        <v>7599.3</v>
      </c>
      <c r="E44" s="53">
        <v>7796.1590399999995</v>
      </c>
      <c r="F44" s="149">
        <v>2.590489123998263E-2</v>
      </c>
    </row>
    <row r="45" spans="1:6" x14ac:dyDescent="0.25">
      <c r="A45" s="1"/>
      <c r="B45" s="119" t="s">
        <v>50</v>
      </c>
      <c r="C45" s="119" t="s">
        <v>804</v>
      </c>
      <c r="D45" s="53">
        <v>7595</v>
      </c>
      <c r="E45" s="53">
        <v>7833.1933799999997</v>
      </c>
      <c r="F45" s="149">
        <v>3.1361867017774853E-2</v>
      </c>
    </row>
    <row r="46" spans="1:6" x14ac:dyDescent="0.25">
      <c r="A46" s="1"/>
      <c r="B46" s="119" t="s">
        <v>50</v>
      </c>
      <c r="C46" s="119" t="s">
        <v>805</v>
      </c>
      <c r="D46" s="53">
        <v>7583.8</v>
      </c>
      <c r="E46" s="53">
        <v>7817.4777299999996</v>
      </c>
      <c r="F46" s="149">
        <v>3.0812749545082941E-2</v>
      </c>
    </row>
    <row r="47" spans="1:6" x14ac:dyDescent="0.25">
      <c r="A47" s="1"/>
      <c r="B47" s="119" t="s">
        <v>50</v>
      </c>
      <c r="C47" s="119" t="s">
        <v>806</v>
      </c>
      <c r="D47" s="53">
        <v>7638.1</v>
      </c>
      <c r="E47" s="53">
        <v>7772.5439100000003</v>
      </c>
      <c r="F47" s="149">
        <v>1.7601747816865451E-2</v>
      </c>
    </row>
    <row r="48" spans="1:6" x14ac:dyDescent="0.25">
      <c r="A48" s="1"/>
      <c r="B48" s="119" t="s">
        <v>50</v>
      </c>
      <c r="C48" s="119" t="s">
        <v>807</v>
      </c>
      <c r="D48" s="53">
        <v>7640.2</v>
      </c>
      <c r="E48" s="53">
        <v>7748.6491299999998</v>
      </c>
      <c r="F48" s="149">
        <v>1.419454071882935E-2</v>
      </c>
    </row>
    <row r="49" spans="1:6" x14ac:dyDescent="0.25">
      <c r="A49" s="1"/>
      <c r="B49" s="119" t="s">
        <v>50</v>
      </c>
      <c r="C49" s="119" t="s">
        <v>808</v>
      </c>
      <c r="D49" s="53">
        <v>7668.3</v>
      </c>
      <c r="E49" s="53">
        <v>7699.2514700000002</v>
      </c>
      <c r="F49" s="149">
        <v>4.0362883559589479E-3</v>
      </c>
    </row>
    <row r="50" spans="1:6" x14ac:dyDescent="0.25">
      <c r="A50" s="1"/>
      <c r="B50" s="119" t="s">
        <v>50</v>
      </c>
      <c r="C50" s="119" t="s">
        <v>809</v>
      </c>
      <c r="D50" s="53">
        <v>7656.1</v>
      </c>
      <c r="E50" s="53">
        <v>7709.0580799999998</v>
      </c>
      <c r="F50" s="149">
        <v>6.9171092331604869E-3</v>
      </c>
    </row>
    <row r="51" spans="1:6" x14ac:dyDescent="0.25">
      <c r="A51" s="1"/>
      <c r="B51" s="119" t="s">
        <v>50</v>
      </c>
      <c r="C51" s="119" t="s">
        <v>810</v>
      </c>
      <c r="D51" s="53">
        <v>7541.6</v>
      </c>
      <c r="E51" s="53">
        <v>7608.7634500000004</v>
      </c>
      <c r="F51" s="149">
        <v>8.9057295534104176E-3</v>
      </c>
    </row>
    <row r="52" spans="1:6" x14ac:dyDescent="0.25">
      <c r="A52" s="1"/>
      <c r="B52" s="119" t="s">
        <v>50</v>
      </c>
      <c r="C52" s="119" t="s">
        <v>811</v>
      </c>
      <c r="D52" s="53">
        <v>7324.5</v>
      </c>
      <c r="E52" s="53">
        <v>7444.2431999999999</v>
      </c>
      <c r="F52" s="149">
        <v>1.6348310464878151E-2</v>
      </c>
    </row>
    <row r="53" spans="1:6" x14ac:dyDescent="0.25">
      <c r="A53" s="1"/>
      <c r="B53" s="119" t="s">
        <v>50</v>
      </c>
      <c r="C53" s="119" t="s">
        <v>812</v>
      </c>
      <c r="D53" s="53">
        <v>7172.6</v>
      </c>
      <c r="E53" s="53">
        <v>7236.0970900000002</v>
      </c>
      <c r="F53" s="149">
        <v>8.8527298329754908E-3</v>
      </c>
    </row>
    <row r="54" spans="1:6" x14ac:dyDescent="0.25">
      <c r="A54" s="1"/>
      <c r="B54" s="119" t="s">
        <v>813</v>
      </c>
      <c r="C54" s="119" t="s">
        <v>51</v>
      </c>
      <c r="D54" s="53">
        <v>6962.6</v>
      </c>
      <c r="E54" s="53">
        <v>7049.9092300000002</v>
      </c>
      <c r="F54" s="149">
        <v>1.2539745210122655E-2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67" width="12" customWidth="1"/>
  </cols>
  <sheetData>
    <row r="1" spans="1:6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25">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25">
      <c r="A5" s="1"/>
      <c r="B5" s="172" t="s">
        <v>2763</v>
      </c>
      <c r="C5" s="173"/>
      <c r="D5" s="173"/>
      <c r="E5" s="173"/>
      <c r="F5" s="173"/>
      <c r="G5" s="173"/>
      <c r="H5" s="173"/>
      <c r="I5" s="173"/>
      <c r="J5" s="173"/>
      <c r="K5" s="173"/>
      <c r="L5" s="173"/>
      <c r="M5" s="173"/>
      <c r="N5" s="173"/>
      <c r="O5" s="173"/>
      <c r="P5" s="173"/>
      <c r="Q5" s="173"/>
      <c r="R5" s="173"/>
      <c r="S5" s="173"/>
      <c r="T5" s="173"/>
      <c r="U5" s="173"/>
      <c r="V5" s="173"/>
      <c r="W5" s="173"/>
      <c r="X5" s="173"/>
      <c r="Y5" s="173"/>
      <c r="Z5" s="173"/>
      <c r="AA5" s="173"/>
      <c r="AB5" s="173"/>
      <c r="AC5" s="173"/>
      <c r="AD5" s="173"/>
      <c r="AE5" s="173"/>
      <c r="AF5" s="173"/>
      <c r="AG5" s="173"/>
      <c r="AH5" s="173"/>
      <c r="AI5" s="173"/>
      <c r="AJ5" s="173"/>
      <c r="AK5" s="173"/>
      <c r="AL5" s="173"/>
      <c r="AM5" s="173"/>
      <c r="AN5" s="173"/>
      <c r="AO5" s="173"/>
      <c r="AP5" s="173"/>
      <c r="AQ5" s="173"/>
      <c r="AR5" s="173"/>
      <c r="AS5" s="173"/>
      <c r="AT5" s="173"/>
      <c r="AU5" s="173"/>
      <c r="AV5" s="173"/>
      <c r="AW5" s="173"/>
      <c r="AX5" s="173"/>
      <c r="AY5" s="173"/>
      <c r="AZ5" s="173"/>
      <c r="BA5" s="173"/>
      <c r="BB5" s="173"/>
      <c r="BC5" s="173"/>
      <c r="BD5" s="173"/>
      <c r="BE5" s="173"/>
      <c r="BF5" s="173"/>
      <c r="BG5" s="173"/>
      <c r="BH5" s="173"/>
      <c r="BI5" s="173"/>
      <c r="BJ5" s="173"/>
      <c r="BK5" s="173"/>
      <c r="BL5" s="173"/>
      <c r="BM5" s="173"/>
      <c r="BN5" s="173"/>
      <c r="BO5" s="173"/>
      <c r="BP5" s="173"/>
      <c r="BQ5" s="173"/>
      <c r="BR5" s="173"/>
      <c r="BS5" s="173"/>
      <c r="BT5" s="173"/>
      <c r="BU5" s="173"/>
      <c r="BV5" s="173"/>
      <c r="BW5" s="173"/>
      <c r="BX5" s="173"/>
      <c r="BY5" s="173"/>
      <c r="BZ5" s="173"/>
      <c r="CA5" s="173"/>
      <c r="CB5" s="173"/>
      <c r="CC5" s="173"/>
      <c r="CD5" s="173"/>
      <c r="CE5" s="173"/>
      <c r="CF5" s="173"/>
      <c r="CG5" s="173"/>
      <c r="CH5" s="173"/>
      <c r="CI5" s="173"/>
      <c r="CJ5" s="173"/>
      <c r="CK5" s="173"/>
      <c r="CL5" s="173"/>
      <c r="CM5" s="173"/>
      <c r="CN5" s="173"/>
      <c r="CO5" s="173"/>
      <c r="CP5" s="173"/>
      <c r="CQ5" s="173"/>
      <c r="CR5" s="173"/>
      <c r="CS5" s="173"/>
      <c r="CT5" s="173"/>
      <c r="CU5" s="173"/>
      <c r="CV5" s="173"/>
      <c r="CW5" s="173"/>
      <c r="CX5" s="173"/>
      <c r="CY5" s="173"/>
      <c r="CZ5" s="173"/>
      <c r="DA5" s="173"/>
      <c r="DB5" s="173"/>
      <c r="DC5" s="173"/>
      <c r="DD5" s="173"/>
      <c r="DE5" s="173"/>
      <c r="DF5" s="173"/>
      <c r="DG5" s="173"/>
      <c r="DH5" s="173"/>
      <c r="DI5" s="173"/>
      <c r="DJ5" s="173"/>
      <c r="DK5" s="173"/>
      <c r="DL5" s="173"/>
      <c r="DM5" s="173"/>
      <c r="DN5" s="173"/>
      <c r="DO5" s="173"/>
      <c r="DP5" s="173"/>
      <c r="DQ5" s="173"/>
      <c r="DR5" s="173"/>
      <c r="DS5" s="173"/>
      <c r="DT5" s="173"/>
      <c r="DU5" s="173"/>
      <c r="DV5" s="173"/>
      <c r="DW5" s="173"/>
      <c r="DX5" s="173"/>
      <c r="DY5" s="173"/>
      <c r="DZ5" s="173"/>
      <c r="EA5" s="173"/>
      <c r="EB5" s="173"/>
      <c r="EC5" s="173"/>
      <c r="ED5" s="173"/>
      <c r="EE5" s="173"/>
      <c r="EF5" s="173"/>
      <c r="EG5" s="173"/>
      <c r="EH5" s="173"/>
      <c r="EI5" s="173"/>
      <c r="EJ5" s="173"/>
      <c r="EK5" s="173"/>
      <c r="EL5" s="173"/>
      <c r="EM5" s="173"/>
      <c r="EN5" s="173"/>
      <c r="EO5" s="173"/>
      <c r="EP5" s="173"/>
      <c r="EQ5" s="173"/>
      <c r="ER5" s="173"/>
      <c r="ES5" s="173"/>
      <c r="ET5" s="173"/>
      <c r="EU5" s="173"/>
      <c r="EV5" s="173"/>
      <c r="EW5" s="173"/>
      <c r="EX5" s="173"/>
      <c r="EY5" s="173"/>
      <c r="EZ5" s="173"/>
      <c r="FA5" s="173"/>
      <c r="FB5" s="173"/>
      <c r="FC5" s="173"/>
      <c r="FD5" s="173"/>
      <c r="FE5" s="173"/>
      <c r="FF5" s="173"/>
      <c r="FG5" s="173"/>
      <c r="FH5" s="173"/>
      <c r="FI5" s="173"/>
      <c r="FJ5" s="173"/>
      <c r="FK5" s="173"/>
      <c r="FL5" s="173"/>
      <c r="FM5" s="173"/>
      <c r="FN5" s="173"/>
      <c r="FO5" s="173"/>
      <c r="FP5" s="173"/>
      <c r="FQ5" s="173"/>
      <c r="FR5" s="173"/>
      <c r="FS5" s="173"/>
      <c r="FT5" s="173"/>
      <c r="FU5" s="173"/>
      <c r="FV5" s="173"/>
      <c r="FW5" s="173"/>
      <c r="FX5" s="173"/>
      <c r="FY5" s="173"/>
      <c r="FZ5" s="173"/>
      <c r="GA5" s="173"/>
      <c r="GB5" s="173"/>
      <c r="GC5" s="173"/>
      <c r="GD5" s="173"/>
      <c r="GE5" s="173"/>
      <c r="GF5" s="173"/>
      <c r="GG5" s="173"/>
      <c r="GH5" s="173"/>
      <c r="GI5" s="173"/>
      <c r="GJ5" s="173"/>
      <c r="GK5" s="173"/>
      <c r="GL5" s="173"/>
      <c r="GM5" s="173"/>
      <c r="GN5" s="173"/>
      <c r="GO5" s="173"/>
      <c r="GP5" s="173"/>
      <c r="GQ5" s="173"/>
      <c r="GR5" s="173"/>
      <c r="GS5" s="173"/>
      <c r="GT5" s="173"/>
      <c r="GU5" s="173"/>
      <c r="GV5" s="173"/>
      <c r="GW5" s="173"/>
      <c r="GX5" s="173"/>
      <c r="GY5" s="173"/>
      <c r="GZ5" s="173"/>
      <c r="HA5" s="173"/>
      <c r="HB5" s="173"/>
      <c r="HC5" s="173"/>
      <c r="HD5" s="173"/>
      <c r="HE5" s="173"/>
      <c r="HF5" s="173"/>
      <c r="HG5" s="173"/>
      <c r="HH5" s="173"/>
      <c r="HI5" s="173"/>
      <c r="HJ5" s="173"/>
      <c r="HK5" s="173"/>
      <c r="HL5" s="173"/>
      <c r="HM5" s="173"/>
      <c r="HN5" s="173"/>
      <c r="HO5" s="173"/>
      <c r="HP5" s="173"/>
      <c r="HQ5" s="173"/>
      <c r="HR5" s="173"/>
      <c r="HS5" s="173"/>
      <c r="HT5" s="173"/>
      <c r="HU5" s="173"/>
      <c r="HV5" s="173"/>
      <c r="HW5" s="173"/>
      <c r="HX5" s="173"/>
      <c r="HY5" s="173"/>
      <c r="HZ5" s="173"/>
      <c r="IA5" s="173"/>
      <c r="IB5" s="173"/>
      <c r="IC5" s="173"/>
      <c r="ID5" s="173"/>
      <c r="IE5" s="173"/>
      <c r="IF5" s="173"/>
      <c r="IG5" s="173"/>
      <c r="IH5" s="173"/>
      <c r="II5" s="173"/>
      <c r="IJ5" s="173"/>
      <c r="IK5" s="173"/>
      <c r="IL5" s="173"/>
      <c r="IM5" s="173"/>
      <c r="IN5" s="173"/>
      <c r="IO5" s="173"/>
      <c r="IP5" s="173"/>
      <c r="IQ5" s="173"/>
      <c r="IR5" s="173"/>
      <c r="IS5" s="173"/>
      <c r="IT5" s="173"/>
      <c r="IU5" s="173"/>
      <c r="IV5" s="173"/>
      <c r="IW5" s="173"/>
      <c r="IX5" s="173"/>
      <c r="IY5" s="173"/>
      <c r="IZ5" s="173"/>
      <c r="JA5" s="173"/>
      <c r="JB5" s="173"/>
      <c r="JC5" s="173"/>
      <c r="JD5" s="173"/>
      <c r="JE5" s="173"/>
      <c r="JF5" s="173"/>
      <c r="JG5" s="173"/>
      <c r="JH5" s="173"/>
      <c r="JI5" s="173"/>
      <c r="JJ5" s="173"/>
      <c r="JK5" s="173"/>
      <c r="JL5" s="173"/>
      <c r="JM5" s="173"/>
      <c r="JN5" s="173"/>
      <c r="JO5" s="173"/>
      <c r="JP5" s="173"/>
      <c r="JQ5" s="173"/>
      <c r="JR5" s="173"/>
      <c r="JS5" s="173"/>
      <c r="JT5" s="173"/>
      <c r="JU5" s="173"/>
      <c r="JV5" s="173"/>
      <c r="JW5" s="173"/>
      <c r="JX5" s="173"/>
      <c r="JY5" s="173"/>
      <c r="JZ5" s="173"/>
      <c r="KA5" s="173"/>
      <c r="KB5" s="173"/>
      <c r="KC5" s="173"/>
      <c r="KD5" s="173"/>
      <c r="KE5" s="173"/>
      <c r="KF5" s="173"/>
      <c r="KG5" s="173"/>
      <c r="KH5" s="173"/>
      <c r="KI5" s="173"/>
      <c r="KJ5" s="173"/>
      <c r="KK5" s="173"/>
      <c r="KL5" s="173"/>
      <c r="KM5" s="173"/>
      <c r="KN5" s="173"/>
      <c r="KO5" s="173"/>
      <c r="KP5" s="173"/>
      <c r="KQ5" s="173"/>
      <c r="KR5" s="173"/>
      <c r="KS5" s="173"/>
      <c r="KT5" s="173"/>
      <c r="KU5" s="173"/>
      <c r="KV5" s="173"/>
      <c r="KW5" s="173"/>
      <c r="KX5" s="173"/>
      <c r="KY5" s="173"/>
      <c r="KZ5" s="173"/>
      <c r="LA5" s="173"/>
      <c r="LB5" s="173"/>
      <c r="LC5" s="173"/>
      <c r="LD5" s="173"/>
      <c r="LE5" s="173"/>
      <c r="LF5" s="173"/>
      <c r="LG5" s="173"/>
      <c r="LH5" s="173"/>
      <c r="LI5" s="173"/>
      <c r="LJ5" s="173"/>
      <c r="LK5" s="173"/>
      <c r="LL5" s="173"/>
      <c r="LM5" s="173"/>
      <c r="LN5" s="173"/>
      <c r="LO5" s="173"/>
      <c r="LP5" s="173"/>
      <c r="LQ5" s="173"/>
      <c r="LR5" s="173"/>
      <c r="LS5" s="173"/>
      <c r="LT5" s="173"/>
      <c r="LU5" s="173"/>
      <c r="LV5" s="173"/>
      <c r="LW5" s="173"/>
      <c r="LX5" s="173"/>
      <c r="LY5" s="173"/>
      <c r="LZ5" s="173"/>
      <c r="MA5" s="173"/>
      <c r="MB5" s="173"/>
      <c r="MC5" s="173"/>
      <c r="MD5" s="173"/>
      <c r="ME5" s="173"/>
      <c r="MF5" s="173"/>
      <c r="MG5" s="173"/>
      <c r="MH5" s="173"/>
      <c r="MI5" s="173"/>
      <c r="MJ5" s="173"/>
      <c r="MK5" s="173"/>
      <c r="ML5" s="173"/>
      <c r="MM5" s="173"/>
      <c r="MN5" s="173"/>
      <c r="MO5" s="173"/>
      <c r="MP5" s="173"/>
      <c r="MQ5" s="173"/>
      <c r="MR5" s="173"/>
      <c r="MS5" s="173"/>
      <c r="MT5" s="173"/>
      <c r="MU5" s="173"/>
      <c r="MV5" s="173"/>
      <c r="MW5" s="173"/>
      <c r="MX5" s="173"/>
      <c r="MY5" s="173"/>
      <c r="MZ5" s="173"/>
      <c r="NA5" s="173"/>
      <c r="NB5" s="173"/>
      <c r="NC5" s="173"/>
      <c r="ND5" s="173"/>
      <c r="NE5" s="173"/>
      <c r="NF5" s="173"/>
      <c r="NG5" s="173"/>
      <c r="NH5" s="173"/>
      <c r="NI5" s="173"/>
      <c r="NJ5" s="173"/>
      <c r="NK5" s="173"/>
      <c r="NL5" s="173"/>
      <c r="NM5" s="173"/>
      <c r="NN5" s="173"/>
      <c r="NO5" s="173"/>
      <c r="NP5" s="173"/>
      <c r="NQ5" s="173"/>
      <c r="NR5" s="173"/>
      <c r="NS5" s="173"/>
      <c r="NT5" s="173"/>
      <c r="NU5" s="173"/>
      <c r="NV5" s="173"/>
      <c r="NW5" s="173"/>
      <c r="NX5" s="173"/>
      <c r="NY5" s="173"/>
      <c r="NZ5" s="173"/>
      <c r="OA5" s="173"/>
      <c r="OB5" s="173"/>
      <c r="OC5" s="173"/>
      <c r="OD5" s="173"/>
      <c r="OE5" s="173"/>
      <c r="OF5" s="173"/>
      <c r="OG5" s="173"/>
      <c r="OH5" s="173"/>
      <c r="OI5" s="173"/>
      <c r="OJ5" s="173"/>
      <c r="OK5" s="173"/>
      <c r="OL5" s="173"/>
      <c r="OM5" s="173"/>
      <c r="ON5" s="173"/>
      <c r="OO5" s="173"/>
      <c r="OP5" s="173"/>
      <c r="OQ5" s="173"/>
      <c r="OR5" s="173"/>
      <c r="OS5" s="173"/>
      <c r="OT5" s="173"/>
      <c r="OU5" s="173"/>
      <c r="OV5" s="173"/>
      <c r="OW5" s="173"/>
      <c r="OX5" s="173"/>
      <c r="OY5" s="173"/>
      <c r="OZ5" s="173"/>
      <c r="PA5" s="173"/>
      <c r="PB5" s="173"/>
      <c r="PC5" s="173"/>
      <c r="PD5" s="173"/>
      <c r="PE5" s="173"/>
      <c r="PF5" s="173"/>
      <c r="PG5" s="173"/>
      <c r="PH5" s="173"/>
      <c r="PI5" s="173"/>
      <c r="PJ5" s="173"/>
      <c r="PK5" s="173"/>
      <c r="PL5" s="173"/>
      <c r="PM5" s="173"/>
      <c r="PN5" s="173"/>
      <c r="PO5" s="173"/>
      <c r="PP5" s="173"/>
      <c r="PQ5" s="173"/>
      <c r="PR5" s="173"/>
      <c r="PS5" s="173"/>
      <c r="PT5" s="173"/>
      <c r="PU5" s="173"/>
      <c r="PV5" s="173"/>
      <c r="PW5" s="173"/>
      <c r="PX5" s="173"/>
      <c r="PY5" s="173"/>
      <c r="PZ5" s="173"/>
      <c r="QA5" s="173"/>
      <c r="QB5" s="173"/>
      <c r="QC5" s="173"/>
      <c r="QD5" s="173"/>
      <c r="QE5" s="173"/>
      <c r="QF5" s="173"/>
      <c r="QG5" s="173"/>
      <c r="QH5" s="173"/>
      <c r="QI5" s="173"/>
      <c r="QJ5" s="173"/>
      <c r="QK5" s="173"/>
      <c r="QL5" s="173"/>
      <c r="QM5" s="173"/>
      <c r="QN5" s="173"/>
      <c r="QO5" s="173"/>
      <c r="QP5" s="173"/>
      <c r="QQ5" s="173"/>
      <c r="QR5" s="173"/>
      <c r="QS5" s="173"/>
      <c r="QT5" s="173"/>
      <c r="QU5" s="173"/>
      <c r="QV5" s="173"/>
      <c r="QW5" s="173"/>
      <c r="QX5" s="173"/>
      <c r="QY5" s="173"/>
      <c r="QZ5" s="173"/>
      <c r="RA5" s="173"/>
      <c r="RB5" s="173"/>
      <c r="RC5" s="173"/>
      <c r="RD5" s="173"/>
      <c r="RE5" s="173"/>
      <c r="RF5" s="173"/>
      <c r="RG5" s="173"/>
      <c r="RH5" s="173"/>
      <c r="RI5" s="173"/>
      <c r="RJ5" s="173"/>
      <c r="RK5" s="173"/>
      <c r="RL5" s="173"/>
      <c r="RM5" s="173"/>
      <c r="RN5" s="173"/>
      <c r="RO5" s="173"/>
      <c r="RP5" s="173"/>
      <c r="RQ5" s="173"/>
      <c r="RR5" s="173"/>
      <c r="RS5" s="173"/>
      <c r="RT5" s="173"/>
      <c r="RU5" s="173"/>
      <c r="RV5" s="173"/>
      <c r="RW5" s="173"/>
      <c r="RX5" s="173"/>
      <c r="RY5" s="173"/>
      <c r="RZ5" s="173"/>
      <c r="SA5" s="173"/>
      <c r="SB5" s="173"/>
      <c r="SC5" s="173"/>
      <c r="SD5" s="173"/>
      <c r="SE5" s="173"/>
      <c r="SF5" s="173"/>
      <c r="SG5" s="173"/>
      <c r="SH5" s="173"/>
      <c r="SI5" s="173"/>
      <c r="SJ5" s="173"/>
      <c r="SK5" s="173"/>
      <c r="SL5" s="173"/>
      <c r="SM5" s="173"/>
      <c r="SN5" s="173"/>
      <c r="SO5" s="173"/>
      <c r="SP5" s="173"/>
      <c r="SQ5" s="173"/>
      <c r="SR5" s="173"/>
      <c r="SS5" s="173"/>
      <c r="ST5" s="173"/>
      <c r="SU5" s="173"/>
      <c r="SV5" s="173"/>
      <c r="SW5" s="173"/>
      <c r="SX5" s="173"/>
      <c r="SY5" s="173"/>
      <c r="SZ5" s="173"/>
      <c r="TA5" s="173"/>
      <c r="TB5" s="173"/>
      <c r="TC5" s="173"/>
      <c r="TD5" s="173"/>
      <c r="TE5" s="173"/>
      <c r="TF5" s="173"/>
      <c r="TG5" s="173"/>
      <c r="TH5" s="173"/>
      <c r="TI5" s="173"/>
      <c r="TJ5" s="173"/>
      <c r="TK5" s="173"/>
      <c r="TL5" s="173"/>
      <c r="TM5" s="173"/>
      <c r="TN5" s="173"/>
      <c r="TO5" s="173"/>
      <c r="TP5" s="173"/>
      <c r="TQ5" s="173"/>
      <c r="TR5" s="173"/>
      <c r="TS5" s="173"/>
      <c r="TT5" s="173"/>
      <c r="TU5" s="173"/>
      <c r="TV5" s="173"/>
      <c r="TW5" s="173"/>
      <c r="TX5" s="173"/>
      <c r="TY5" s="173"/>
      <c r="TZ5" s="173"/>
      <c r="UA5" s="173"/>
      <c r="UB5" s="173"/>
      <c r="UC5" s="173"/>
      <c r="UD5" s="173"/>
      <c r="UE5" s="173"/>
      <c r="UF5" s="173"/>
      <c r="UG5" s="173"/>
      <c r="UH5" s="173"/>
      <c r="UI5" s="173"/>
      <c r="UJ5" s="173"/>
      <c r="UK5" s="173"/>
      <c r="UL5" s="173"/>
      <c r="UM5" s="173"/>
      <c r="UN5" s="173"/>
      <c r="UO5" s="173"/>
      <c r="UP5" s="173"/>
      <c r="UQ5" s="173"/>
      <c r="UR5" s="173"/>
      <c r="US5" s="173"/>
      <c r="UT5" s="173"/>
      <c r="UU5" s="173"/>
      <c r="UV5" s="173"/>
      <c r="UW5" s="173"/>
      <c r="UX5" s="173"/>
      <c r="UY5" s="173"/>
      <c r="UZ5" s="173"/>
      <c r="VA5" s="173"/>
      <c r="VB5" s="173"/>
      <c r="VC5" s="173"/>
      <c r="VD5" s="173"/>
      <c r="VE5" s="173"/>
      <c r="VF5" s="173"/>
      <c r="VG5" s="173"/>
      <c r="VH5" s="173"/>
      <c r="VI5" s="173"/>
      <c r="VJ5" s="173"/>
      <c r="VK5" s="173"/>
      <c r="VL5" s="173"/>
      <c r="VM5" s="173"/>
      <c r="VN5" s="173"/>
      <c r="VO5" s="173"/>
      <c r="VP5" s="173"/>
      <c r="VQ5" s="173"/>
      <c r="VR5" s="173"/>
      <c r="VS5" s="173"/>
      <c r="VT5" s="173"/>
      <c r="VU5" s="173"/>
      <c r="VV5" s="173"/>
      <c r="VW5" s="173"/>
      <c r="VX5" s="173"/>
      <c r="VY5" s="173"/>
      <c r="VZ5" s="173"/>
      <c r="WA5" s="173"/>
      <c r="WB5" s="173"/>
      <c r="WC5" s="173"/>
      <c r="WD5" s="173"/>
      <c r="WE5" s="173"/>
      <c r="WF5" s="173"/>
      <c r="WG5" s="173"/>
      <c r="WH5" s="173"/>
      <c r="WI5" s="173"/>
      <c r="WJ5" s="173"/>
      <c r="WK5" s="173"/>
      <c r="WL5" s="173"/>
      <c r="WM5" s="173"/>
      <c r="WN5" s="173"/>
      <c r="WO5" s="173"/>
      <c r="WP5" s="173"/>
      <c r="WQ5" s="173"/>
      <c r="WR5" s="173"/>
      <c r="WS5" s="173"/>
      <c r="WT5" s="173"/>
      <c r="WU5" s="173"/>
      <c r="WV5" s="173"/>
      <c r="WW5" s="173"/>
      <c r="WX5" s="173"/>
      <c r="WY5" s="173"/>
      <c r="WZ5" s="173"/>
      <c r="XA5" s="173"/>
      <c r="XB5" s="173"/>
      <c r="XC5" s="173"/>
      <c r="XD5" s="173"/>
      <c r="XE5" s="173"/>
      <c r="XF5" s="173"/>
      <c r="XG5" s="173"/>
      <c r="XH5" s="173"/>
      <c r="XI5" s="173"/>
      <c r="XJ5" s="173"/>
      <c r="XK5" s="173"/>
      <c r="XL5" s="173"/>
      <c r="XM5" s="173"/>
      <c r="XN5" s="173"/>
      <c r="XO5" s="173"/>
      <c r="XP5" s="173"/>
      <c r="XQ5" s="173"/>
      <c r="XR5" s="173"/>
      <c r="XS5" s="173"/>
      <c r="XT5" s="173"/>
      <c r="XU5" s="173"/>
      <c r="XV5" s="173"/>
      <c r="XW5" s="173"/>
      <c r="XX5" s="173"/>
      <c r="XY5" s="173"/>
      <c r="XZ5" s="173"/>
      <c r="YA5" s="173"/>
      <c r="YB5" s="173"/>
      <c r="YC5" s="173"/>
      <c r="YD5" s="173"/>
      <c r="YE5" s="173"/>
      <c r="YF5" s="173"/>
      <c r="YG5" s="173"/>
      <c r="YH5" s="173"/>
      <c r="YI5" s="173"/>
      <c r="YJ5" s="173"/>
      <c r="YK5" s="173"/>
      <c r="YL5" s="173"/>
      <c r="YM5" s="173"/>
      <c r="YN5" s="173"/>
      <c r="YO5" s="173"/>
      <c r="YP5" s="173"/>
      <c r="YQ5" s="173"/>
    </row>
    <row r="6" spans="1:667" ht="20.100000000000001" customHeight="1" x14ac:dyDescent="0.25">
      <c r="A6" s="1"/>
      <c r="B6" s="171" t="s">
        <v>46</v>
      </c>
      <c r="C6" s="171" t="s">
        <v>533</v>
      </c>
      <c r="D6" s="194" t="s">
        <v>544</v>
      </c>
      <c r="E6" s="194"/>
      <c r="F6" s="194"/>
      <c r="G6" s="194"/>
      <c r="H6" s="194" t="s">
        <v>63</v>
      </c>
      <c r="I6" s="194"/>
      <c r="J6" s="194"/>
      <c r="K6" s="194"/>
      <c r="L6" s="194" t="s">
        <v>63</v>
      </c>
      <c r="M6" s="194"/>
      <c r="N6" s="194"/>
      <c r="O6" s="194"/>
      <c r="P6" s="194" t="s">
        <v>63</v>
      </c>
      <c r="Q6" s="194"/>
      <c r="R6" s="194"/>
      <c r="S6" s="194"/>
      <c r="T6" s="194" t="s">
        <v>63</v>
      </c>
      <c r="U6" s="194"/>
      <c r="V6" s="194"/>
      <c r="W6" s="194"/>
      <c r="X6" s="194" t="s">
        <v>101</v>
      </c>
      <c r="Y6" s="194"/>
      <c r="Z6" s="194"/>
      <c r="AA6" s="194"/>
      <c r="AB6" s="194" t="s">
        <v>101</v>
      </c>
      <c r="AC6" s="194"/>
      <c r="AD6" s="194"/>
      <c r="AE6" s="194"/>
      <c r="AF6" s="194" t="s">
        <v>145</v>
      </c>
      <c r="AG6" s="194"/>
      <c r="AH6" s="194"/>
      <c r="AI6" s="194"/>
      <c r="AJ6" s="194" t="s">
        <v>145</v>
      </c>
      <c r="AK6" s="194"/>
      <c r="AL6" s="194"/>
      <c r="AM6" s="194"/>
      <c r="AN6" s="194" t="s">
        <v>85</v>
      </c>
      <c r="AO6" s="194"/>
      <c r="AP6" s="194"/>
      <c r="AQ6" s="194"/>
      <c r="AR6" s="194" t="s">
        <v>85</v>
      </c>
      <c r="AS6" s="194"/>
      <c r="AT6" s="194"/>
      <c r="AU6" s="194"/>
      <c r="AV6" s="194" t="s">
        <v>85</v>
      </c>
      <c r="AW6" s="194"/>
      <c r="AX6" s="194"/>
      <c r="AY6" s="194"/>
      <c r="AZ6" s="194" t="s">
        <v>85</v>
      </c>
      <c r="BA6" s="194"/>
      <c r="BB6" s="194"/>
      <c r="BC6" s="194"/>
      <c r="BD6" s="194" t="s">
        <v>85</v>
      </c>
      <c r="BE6" s="194"/>
      <c r="BF6" s="194"/>
      <c r="BG6" s="194"/>
      <c r="BH6" s="194" t="s">
        <v>85</v>
      </c>
      <c r="BI6" s="194"/>
      <c r="BJ6" s="194"/>
      <c r="BK6" s="194"/>
      <c r="BL6" s="194" t="s">
        <v>85</v>
      </c>
      <c r="BM6" s="194"/>
      <c r="BN6" s="194"/>
      <c r="BO6" s="194"/>
      <c r="BP6" s="194" t="s">
        <v>85</v>
      </c>
      <c r="BQ6" s="194"/>
      <c r="BR6" s="194"/>
      <c r="BS6" s="194"/>
      <c r="BT6" s="194" t="s">
        <v>467</v>
      </c>
      <c r="BU6" s="194"/>
      <c r="BV6" s="194"/>
      <c r="BW6" s="194"/>
      <c r="BX6" s="194" t="s">
        <v>467</v>
      </c>
      <c r="BY6" s="194"/>
      <c r="BZ6" s="194"/>
      <c r="CA6" s="194"/>
      <c r="CB6" s="194" t="s">
        <v>467</v>
      </c>
      <c r="CC6" s="194"/>
      <c r="CD6" s="194"/>
      <c r="CE6" s="194"/>
      <c r="CF6" s="194" t="s">
        <v>467</v>
      </c>
      <c r="CG6" s="194"/>
      <c r="CH6" s="194"/>
      <c r="CI6" s="194"/>
      <c r="CJ6" s="194" t="s">
        <v>545</v>
      </c>
      <c r="CK6" s="194"/>
      <c r="CL6" s="194"/>
      <c r="CM6" s="194"/>
      <c r="CN6" s="194" t="s">
        <v>217</v>
      </c>
      <c r="CO6" s="194"/>
      <c r="CP6" s="194"/>
      <c r="CQ6" s="194"/>
      <c r="CR6" s="194" t="s">
        <v>217</v>
      </c>
      <c r="CS6" s="194"/>
      <c r="CT6" s="194"/>
      <c r="CU6" s="194"/>
      <c r="CV6" s="194" t="s">
        <v>217</v>
      </c>
      <c r="CW6" s="194"/>
      <c r="CX6" s="194"/>
      <c r="CY6" s="194"/>
      <c r="CZ6" s="194" t="s">
        <v>58</v>
      </c>
      <c r="DA6" s="194"/>
      <c r="DB6" s="194"/>
      <c r="DC6" s="194"/>
      <c r="DD6" s="194" t="s">
        <v>58</v>
      </c>
      <c r="DE6" s="194"/>
      <c r="DF6" s="194"/>
      <c r="DG6" s="194"/>
      <c r="DH6" s="194" t="s">
        <v>58</v>
      </c>
      <c r="DI6" s="194"/>
      <c r="DJ6" s="194"/>
      <c r="DK6" s="194"/>
      <c r="DL6" s="194" t="s">
        <v>58</v>
      </c>
      <c r="DM6" s="194"/>
      <c r="DN6" s="194"/>
      <c r="DO6" s="194"/>
      <c r="DP6" s="194" t="s">
        <v>58</v>
      </c>
      <c r="DQ6" s="194"/>
      <c r="DR6" s="194"/>
      <c r="DS6" s="194"/>
      <c r="DT6" s="194" t="s">
        <v>58</v>
      </c>
      <c r="DU6" s="194"/>
      <c r="DV6" s="194"/>
      <c r="DW6" s="194"/>
      <c r="DX6" s="194" t="s">
        <v>58</v>
      </c>
      <c r="DY6" s="194"/>
      <c r="DZ6" s="194"/>
      <c r="EA6" s="194"/>
      <c r="EB6" s="194" t="s">
        <v>460</v>
      </c>
      <c r="EC6" s="194"/>
      <c r="ED6" s="194"/>
      <c r="EE6" s="194"/>
      <c r="EF6" s="194" t="s">
        <v>53</v>
      </c>
      <c r="EG6" s="194"/>
      <c r="EH6" s="194"/>
      <c r="EI6" s="194"/>
      <c r="EJ6" s="194" t="s">
        <v>351</v>
      </c>
      <c r="EK6" s="194"/>
      <c r="EL6" s="194"/>
      <c r="EM6" s="194"/>
      <c r="EN6" s="194" t="s">
        <v>546</v>
      </c>
      <c r="EO6" s="194"/>
      <c r="EP6" s="194"/>
      <c r="EQ6" s="194"/>
      <c r="ER6" s="194" t="s">
        <v>546</v>
      </c>
      <c r="ES6" s="194"/>
      <c r="ET6" s="194"/>
      <c r="EU6" s="194"/>
      <c r="EV6" s="194" t="s">
        <v>547</v>
      </c>
      <c r="EW6" s="194"/>
      <c r="EX6" s="194"/>
      <c r="EY6" s="194"/>
      <c r="EZ6" s="194" t="s">
        <v>547</v>
      </c>
      <c r="FA6" s="194"/>
      <c r="FB6" s="194"/>
      <c r="FC6" s="194"/>
      <c r="FD6" s="194" t="s">
        <v>548</v>
      </c>
      <c r="FE6" s="194"/>
      <c r="FF6" s="194"/>
      <c r="FG6" s="194"/>
      <c r="FH6" s="194" t="s">
        <v>549</v>
      </c>
      <c r="FI6" s="194"/>
      <c r="FJ6" s="194"/>
      <c r="FK6" s="194"/>
      <c r="FL6" s="194" t="s">
        <v>549</v>
      </c>
      <c r="FM6" s="194"/>
      <c r="FN6" s="194"/>
      <c r="FO6" s="194"/>
      <c r="FP6" s="194" t="s">
        <v>550</v>
      </c>
      <c r="FQ6" s="194"/>
      <c r="FR6" s="194"/>
      <c r="FS6" s="194"/>
      <c r="FT6" s="194" t="s">
        <v>551</v>
      </c>
      <c r="FU6" s="194"/>
      <c r="FV6" s="194"/>
      <c r="FW6" s="194"/>
      <c r="FX6" s="194" t="s">
        <v>552</v>
      </c>
      <c r="FY6" s="194"/>
      <c r="FZ6" s="194"/>
      <c r="GA6" s="194"/>
      <c r="GB6" s="194" t="s">
        <v>82</v>
      </c>
      <c r="GC6" s="194"/>
      <c r="GD6" s="194"/>
      <c r="GE6" s="194"/>
      <c r="GF6" s="194" t="s">
        <v>82</v>
      </c>
      <c r="GG6" s="194"/>
      <c r="GH6" s="194"/>
      <c r="GI6" s="194"/>
      <c r="GJ6" s="194" t="s">
        <v>82</v>
      </c>
      <c r="GK6" s="194"/>
      <c r="GL6" s="194"/>
      <c r="GM6" s="194"/>
      <c r="GN6" s="194" t="s">
        <v>139</v>
      </c>
      <c r="GO6" s="194"/>
      <c r="GP6" s="194"/>
      <c r="GQ6" s="194"/>
      <c r="GR6" s="194" t="s">
        <v>139</v>
      </c>
      <c r="GS6" s="194"/>
      <c r="GT6" s="194"/>
      <c r="GU6" s="194"/>
      <c r="GV6" s="194" t="s">
        <v>139</v>
      </c>
      <c r="GW6" s="194"/>
      <c r="GX6" s="194"/>
      <c r="GY6" s="194"/>
      <c r="GZ6" s="194" t="s">
        <v>139</v>
      </c>
      <c r="HA6" s="194"/>
      <c r="HB6" s="194"/>
      <c r="HC6" s="194"/>
      <c r="HD6" s="194" t="s">
        <v>139</v>
      </c>
      <c r="HE6" s="194"/>
      <c r="HF6" s="194"/>
      <c r="HG6" s="194"/>
      <c r="HH6" s="194" t="s">
        <v>139</v>
      </c>
      <c r="HI6" s="194"/>
      <c r="HJ6" s="194"/>
      <c r="HK6" s="194"/>
      <c r="HL6" s="194" t="s">
        <v>553</v>
      </c>
      <c r="HM6" s="194"/>
      <c r="HN6" s="194"/>
      <c r="HO6" s="194"/>
      <c r="HP6" s="194" t="s">
        <v>553</v>
      </c>
      <c r="HQ6" s="194"/>
      <c r="HR6" s="194"/>
      <c r="HS6" s="194"/>
      <c r="HT6" s="194" t="s">
        <v>554</v>
      </c>
      <c r="HU6" s="194"/>
      <c r="HV6" s="194"/>
      <c r="HW6" s="194"/>
      <c r="HX6" s="194" t="s">
        <v>66</v>
      </c>
      <c r="HY6" s="194"/>
      <c r="HZ6" s="194"/>
      <c r="IA6" s="194"/>
      <c r="IB6" s="194" t="s">
        <v>66</v>
      </c>
      <c r="IC6" s="194"/>
      <c r="ID6" s="194"/>
      <c r="IE6" s="194"/>
      <c r="IF6" s="194" t="s">
        <v>66</v>
      </c>
      <c r="IG6" s="194"/>
      <c r="IH6" s="194"/>
      <c r="II6" s="194"/>
      <c r="IJ6" s="194" t="s">
        <v>73</v>
      </c>
      <c r="IK6" s="194"/>
      <c r="IL6" s="194"/>
      <c r="IM6" s="194"/>
      <c r="IN6" s="194" t="s">
        <v>73</v>
      </c>
      <c r="IO6" s="194"/>
      <c r="IP6" s="194"/>
      <c r="IQ6" s="194"/>
      <c r="IR6" s="194" t="s">
        <v>73</v>
      </c>
      <c r="IS6" s="194"/>
      <c r="IT6" s="194"/>
      <c r="IU6" s="194"/>
      <c r="IV6" s="194" t="s">
        <v>73</v>
      </c>
      <c r="IW6" s="194"/>
      <c r="IX6" s="194"/>
      <c r="IY6" s="194"/>
      <c r="IZ6" s="194" t="s">
        <v>73</v>
      </c>
      <c r="JA6" s="194"/>
      <c r="JB6" s="194"/>
      <c r="JC6" s="194"/>
      <c r="JD6" s="194" t="s">
        <v>73</v>
      </c>
      <c r="JE6" s="194"/>
      <c r="JF6" s="194"/>
      <c r="JG6" s="194"/>
      <c r="JH6" s="194" t="s">
        <v>73</v>
      </c>
      <c r="JI6" s="194"/>
      <c r="JJ6" s="194"/>
      <c r="JK6" s="194"/>
      <c r="JL6" s="194" t="s">
        <v>73</v>
      </c>
      <c r="JM6" s="194"/>
      <c r="JN6" s="194"/>
      <c r="JO6" s="194"/>
      <c r="JP6" s="194" t="s">
        <v>73</v>
      </c>
      <c r="JQ6" s="194"/>
      <c r="JR6" s="194"/>
      <c r="JS6" s="194"/>
      <c r="JT6" s="194" t="s">
        <v>73</v>
      </c>
      <c r="JU6" s="194"/>
      <c r="JV6" s="194"/>
      <c r="JW6" s="194"/>
      <c r="JX6" s="194" t="s">
        <v>73</v>
      </c>
      <c r="JY6" s="194"/>
      <c r="JZ6" s="194"/>
      <c r="KA6" s="194"/>
      <c r="KB6" s="194" t="s">
        <v>73</v>
      </c>
      <c r="KC6" s="194"/>
      <c r="KD6" s="194"/>
      <c r="KE6" s="194"/>
      <c r="KF6" s="194" t="s">
        <v>73</v>
      </c>
      <c r="KG6" s="194"/>
      <c r="KH6" s="194"/>
      <c r="KI6" s="194"/>
      <c r="KJ6" s="194" t="s">
        <v>73</v>
      </c>
      <c r="KK6" s="194"/>
      <c r="KL6" s="194"/>
      <c r="KM6" s="194"/>
      <c r="KN6" s="194" t="s">
        <v>555</v>
      </c>
      <c r="KO6" s="194"/>
      <c r="KP6" s="194"/>
      <c r="KQ6" s="194"/>
      <c r="KR6" s="194" t="s">
        <v>555</v>
      </c>
      <c r="KS6" s="194"/>
      <c r="KT6" s="194"/>
      <c r="KU6" s="194"/>
      <c r="KV6" s="194" t="s">
        <v>556</v>
      </c>
      <c r="KW6" s="194"/>
      <c r="KX6" s="194"/>
      <c r="KY6" s="194"/>
      <c r="KZ6" s="194" t="s">
        <v>125</v>
      </c>
      <c r="LA6" s="194"/>
      <c r="LB6" s="194"/>
      <c r="LC6" s="194"/>
      <c r="LD6" s="194" t="s">
        <v>125</v>
      </c>
      <c r="LE6" s="194"/>
      <c r="LF6" s="194"/>
      <c r="LG6" s="194"/>
      <c r="LH6" s="194" t="s">
        <v>125</v>
      </c>
      <c r="LI6" s="194"/>
      <c r="LJ6" s="194"/>
      <c r="LK6" s="194"/>
      <c r="LL6" s="194" t="s">
        <v>125</v>
      </c>
      <c r="LM6" s="194"/>
      <c r="LN6" s="194"/>
      <c r="LO6" s="194"/>
      <c r="LP6" s="194" t="s">
        <v>125</v>
      </c>
      <c r="LQ6" s="194"/>
      <c r="LR6" s="194"/>
      <c r="LS6" s="194"/>
      <c r="LT6" s="194" t="s">
        <v>125</v>
      </c>
      <c r="LU6" s="194"/>
      <c r="LV6" s="194"/>
      <c r="LW6" s="194"/>
      <c r="LX6" s="194" t="s">
        <v>125</v>
      </c>
      <c r="LY6" s="194"/>
      <c r="LZ6" s="194"/>
      <c r="MA6" s="194"/>
      <c r="MB6" s="194" t="s">
        <v>125</v>
      </c>
      <c r="MC6" s="194"/>
      <c r="MD6" s="194"/>
      <c r="ME6" s="194"/>
      <c r="MF6" s="194" t="s">
        <v>125</v>
      </c>
      <c r="MG6" s="194"/>
      <c r="MH6" s="194"/>
      <c r="MI6" s="194"/>
      <c r="MJ6" s="194" t="s">
        <v>125</v>
      </c>
      <c r="MK6" s="194"/>
      <c r="ML6" s="194"/>
      <c r="MM6" s="194"/>
      <c r="MN6" s="194" t="s">
        <v>125</v>
      </c>
      <c r="MO6" s="194"/>
      <c r="MP6" s="194"/>
      <c r="MQ6" s="194"/>
      <c r="MR6" s="194" t="s">
        <v>125</v>
      </c>
      <c r="MS6" s="194"/>
      <c r="MT6" s="194"/>
      <c r="MU6" s="194"/>
      <c r="MV6" s="194" t="s">
        <v>136</v>
      </c>
      <c r="MW6" s="194"/>
      <c r="MX6" s="194"/>
      <c r="MY6" s="194"/>
      <c r="MZ6" s="194" t="s">
        <v>136</v>
      </c>
      <c r="NA6" s="194"/>
      <c r="NB6" s="194"/>
      <c r="NC6" s="194"/>
      <c r="ND6" s="194" t="s">
        <v>136</v>
      </c>
      <c r="NE6" s="194"/>
      <c r="NF6" s="194"/>
      <c r="NG6" s="194"/>
      <c r="NH6" s="194" t="s">
        <v>136</v>
      </c>
      <c r="NI6" s="194"/>
      <c r="NJ6" s="194"/>
      <c r="NK6" s="194"/>
      <c r="NL6" s="194" t="s">
        <v>142</v>
      </c>
      <c r="NM6" s="194"/>
      <c r="NN6" s="194"/>
      <c r="NO6" s="194"/>
      <c r="NP6" s="194" t="s">
        <v>142</v>
      </c>
      <c r="NQ6" s="194"/>
      <c r="NR6" s="194"/>
      <c r="NS6" s="194"/>
      <c r="NT6" s="194" t="s">
        <v>557</v>
      </c>
      <c r="NU6" s="194"/>
      <c r="NV6" s="194"/>
      <c r="NW6" s="194"/>
      <c r="NX6" s="194" t="s">
        <v>557</v>
      </c>
      <c r="NY6" s="194"/>
      <c r="NZ6" s="194"/>
      <c r="OA6" s="194"/>
      <c r="OB6" s="194" t="s">
        <v>558</v>
      </c>
      <c r="OC6" s="194"/>
      <c r="OD6" s="194"/>
      <c r="OE6" s="194"/>
      <c r="OF6" s="194" t="s">
        <v>559</v>
      </c>
      <c r="OG6" s="194"/>
      <c r="OH6" s="194"/>
      <c r="OI6" s="194"/>
      <c r="OJ6" s="194" t="s">
        <v>560</v>
      </c>
      <c r="OK6" s="194"/>
      <c r="OL6" s="194"/>
      <c r="OM6" s="194"/>
      <c r="ON6" s="194" t="s">
        <v>561</v>
      </c>
      <c r="OO6" s="194"/>
      <c r="OP6" s="194"/>
      <c r="OQ6" s="194"/>
      <c r="OR6" s="194" t="s">
        <v>562</v>
      </c>
      <c r="OS6" s="194"/>
      <c r="OT6" s="194"/>
      <c r="OU6" s="194"/>
      <c r="OV6" s="194" t="s">
        <v>563</v>
      </c>
      <c r="OW6" s="194"/>
      <c r="OX6" s="194"/>
      <c r="OY6" s="194"/>
      <c r="OZ6" s="194" t="s">
        <v>564</v>
      </c>
      <c r="PA6" s="194"/>
      <c r="PB6" s="194"/>
      <c r="PC6" s="194"/>
      <c r="PD6" s="194" t="s">
        <v>101</v>
      </c>
      <c r="PE6" s="194"/>
      <c r="PF6" s="194"/>
      <c r="PG6" s="194"/>
      <c r="PH6" s="194" t="s">
        <v>101</v>
      </c>
      <c r="PI6" s="194"/>
      <c r="PJ6" s="194"/>
      <c r="PK6" s="194"/>
      <c r="PL6" s="194" t="s">
        <v>85</v>
      </c>
      <c r="PM6" s="194"/>
      <c r="PN6" s="194"/>
      <c r="PO6" s="194"/>
      <c r="PP6" s="194" t="s">
        <v>460</v>
      </c>
      <c r="PQ6" s="194"/>
      <c r="PR6" s="194"/>
      <c r="PS6" s="194"/>
      <c r="PT6" s="194" t="s">
        <v>565</v>
      </c>
      <c r="PU6" s="194"/>
      <c r="PV6" s="194"/>
      <c r="PW6" s="194"/>
      <c r="PX6" s="194" t="s">
        <v>566</v>
      </c>
      <c r="PY6" s="194"/>
      <c r="PZ6" s="194"/>
      <c r="QA6" s="194"/>
      <c r="QB6" s="194" t="s">
        <v>567</v>
      </c>
      <c r="QC6" s="194"/>
      <c r="QD6" s="194"/>
      <c r="QE6" s="194"/>
      <c r="QF6" s="194" t="s">
        <v>568</v>
      </c>
      <c r="QG6" s="194"/>
      <c r="QH6" s="194"/>
      <c r="QI6" s="194"/>
      <c r="QJ6" s="194" t="s">
        <v>569</v>
      </c>
      <c r="QK6" s="194"/>
      <c r="QL6" s="194"/>
      <c r="QM6" s="194"/>
      <c r="QN6" s="194" t="s">
        <v>570</v>
      </c>
      <c r="QO6" s="194"/>
      <c r="QP6" s="194"/>
      <c r="QQ6" s="194"/>
      <c r="QR6" s="194" t="s">
        <v>571</v>
      </c>
      <c r="QS6" s="194"/>
      <c r="QT6" s="194"/>
      <c r="QU6" s="194"/>
      <c r="QV6" s="194" t="s">
        <v>572</v>
      </c>
      <c r="QW6" s="194"/>
      <c r="QX6" s="194"/>
      <c r="QY6" s="194"/>
      <c r="QZ6" s="194" t="s">
        <v>573</v>
      </c>
      <c r="RA6" s="194"/>
      <c r="RB6" s="194"/>
      <c r="RC6" s="194"/>
      <c r="RD6" s="194" t="s">
        <v>574</v>
      </c>
      <c r="RE6" s="194"/>
      <c r="RF6" s="194"/>
      <c r="RG6" s="194"/>
      <c r="RH6" s="194" t="s">
        <v>575</v>
      </c>
      <c r="RI6" s="194"/>
      <c r="RJ6" s="194"/>
      <c r="RK6" s="194"/>
      <c r="RL6" s="194" t="s">
        <v>576</v>
      </c>
      <c r="RM6" s="194"/>
      <c r="RN6" s="194"/>
      <c r="RO6" s="194"/>
      <c r="RP6" s="194" t="s">
        <v>577</v>
      </c>
      <c r="RQ6" s="194"/>
      <c r="RR6" s="194"/>
      <c r="RS6" s="194"/>
      <c r="RT6" s="194" t="s">
        <v>578</v>
      </c>
      <c r="RU6" s="194"/>
      <c r="RV6" s="194"/>
      <c r="RW6" s="194"/>
      <c r="RX6" s="194" t="s">
        <v>579</v>
      </c>
      <c r="RY6" s="194"/>
      <c r="RZ6" s="194"/>
      <c r="SA6" s="194"/>
      <c r="SB6" s="194" t="s">
        <v>196</v>
      </c>
      <c r="SC6" s="194"/>
      <c r="SD6" s="194"/>
      <c r="SE6" s="194"/>
      <c r="SF6" s="194" t="s">
        <v>212</v>
      </c>
      <c r="SG6" s="194"/>
      <c r="SH6" s="194"/>
      <c r="SI6" s="194"/>
      <c r="SJ6" s="194" t="s">
        <v>212</v>
      </c>
      <c r="SK6" s="194"/>
      <c r="SL6" s="194"/>
      <c r="SM6" s="194"/>
      <c r="SN6" s="194" t="s">
        <v>212</v>
      </c>
      <c r="SO6" s="194"/>
      <c r="SP6" s="194"/>
      <c r="SQ6" s="194"/>
      <c r="SR6" s="194" t="s">
        <v>212</v>
      </c>
      <c r="SS6" s="194"/>
      <c r="ST6" s="194"/>
      <c r="SU6" s="194"/>
      <c r="SV6" s="194" t="s">
        <v>580</v>
      </c>
      <c r="SW6" s="194"/>
      <c r="SX6" s="194"/>
      <c r="SY6" s="194"/>
      <c r="SZ6" s="194" t="s">
        <v>581</v>
      </c>
      <c r="TA6" s="194"/>
      <c r="TB6" s="194"/>
      <c r="TC6" s="194"/>
      <c r="TD6" s="194" t="s">
        <v>581</v>
      </c>
      <c r="TE6" s="194"/>
      <c r="TF6" s="194"/>
      <c r="TG6" s="194"/>
      <c r="TH6" s="194" t="s">
        <v>73</v>
      </c>
      <c r="TI6" s="194"/>
      <c r="TJ6" s="194"/>
      <c r="TK6" s="194"/>
      <c r="TL6" s="194" t="s">
        <v>73</v>
      </c>
      <c r="TM6" s="194"/>
      <c r="TN6" s="194"/>
      <c r="TO6" s="194"/>
      <c r="TP6" s="194" t="s">
        <v>73</v>
      </c>
      <c r="TQ6" s="194"/>
      <c r="TR6" s="194"/>
      <c r="TS6" s="194"/>
      <c r="TT6" s="194" t="s">
        <v>73</v>
      </c>
      <c r="TU6" s="194"/>
      <c r="TV6" s="194"/>
      <c r="TW6" s="194"/>
      <c r="TX6" s="194" t="s">
        <v>73</v>
      </c>
      <c r="TY6" s="194"/>
      <c r="TZ6" s="194"/>
      <c r="UA6" s="194"/>
      <c r="UB6" s="194" t="s">
        <v>73</v>
      </c>
      <c r="UC6" s="194"/>
      <c r="UD6" s="194"/>
      <c r="UE6" s="194"/>
      <c r="UF6" s="194" t="s">
        <v>582</v>
      </c>
      <c r="UG6" s="194"/>
      <c r="UH6" s="194"/>
      <c r="UI6" s="194"/>
      <c r="UJ6" s="194" t="s">
        <v>582</v>
      </c>
      <c r="UK6" s="194"/>
      <c r="UL6" s="194"/>
      <c r="UM6" s="194"/>
      <c r="UN6" s="194" t="s">
        <v>583</v>
      </c>
      <c r="UO6" s="194"/>
      <c r="UP6" s="194"/>
      <c r="UQ6" s="194"/>
      <c r="UR6" s="194" t="s">
        <v>583</v>
      </c>
      <c r="US6" s="194"/>
      <c r="UT6" s="194"/>
      <c r="UU6" s="194"/>
      <c r="UV6" s="194" t="s">
        <v>583</v>
      </c>
      <c r="UW6" s="194"/>
      <c r="UX6" s="194"/>
      <c r="UY6" s="194"/>
      <c r="UZ6" s="194" t="s">
        <v>583</v>
      </c>
      <c r="VA6" s="194"/>
      <c r="VB6" s="194"/>
      <c r="VC6" s="194"/>
      <c r="VD6" s="194" t="s">
        <v>275</v>
      </c>
      <c r="VE6" s="194"/>
      <c r="VF6" s="194"/>
      <c r="VG6" s="194"/>
      <c r="VH6" s="194" t="s">
        <v>304</v>
      </c>
      <c r="VI6" s="194"/>
      <c r="VJ6" s="194"/>
      <c r="VK6" s="194"/>
      <c r="VL6" s="194" t="s">
        <v>584</v>
      </c>
      <c r="VM6" s="194"/>
      <c r="VN6" s="194"/>
      <c r="VO6" s="194"/>
      <c r="VP6" s="194" t="s">
        <v>125</v>
      </c>
      <c r="VQ6" s="194"/>
      <c r="VR6" s="194"/>
      <c r="VS6" s="194"/>
      <c r="VT6" s="194" t="s">
        <v>125</v>
      </c>
      <c r="VU6" s="194"/>
      <c r="VV6" s="194"/>
      <c r="VW6" s="194"/>
      <c r="VX6" s="194" t="s">
        <v>125</v>
      </c>
      <c r="VY6" s="194"/>
      <c r="VZ6" s="194"/>
      <c r="WA6" s="194"/>
      <c r="WB6" s="194" t="s">
        <v>125</v>
      </c>
      <c r="WC6" s="194"/>
      <c r="WD6" s="194"/>
      <c r="WE6" s="194"/>
      <c r="WF6" s="194" t="s">
        <v>125</v>
      </c>
      <c r="WG6" s="194"/>
      <c r="WH6" s="194"/>
      <c r="WI6" s="194"/>
      <c r="WJ6" s="194" t="s">
        <v>378</v>
      </c>
      <c r="WK6" s="194"/>
      <c r="WL6" s="194"/>
      <c r="WM6" s="194"/>
      <c r="WN6" s="194" t="s">
        <v>378</v>
      </c>
      <c r="WO6" s="194"/>
      <c r="WP6" s="194"/>
      <c r="WQ6" s="194"/>
      <c r="WR6" s="194" t="s">
        <v>378</v>
      </c>
      <c r="WS6" s="194"/>
      <c r="WT6" s="194"/>
      <c r="WU6" s="194"/>
      <c r="WV6" s="194" t="s">
        <v>378</v>
      </c>
      <c r="WW6" s="194"/>
      <c r="WX6" s="194"/>
      <c r="WY6" s="194"/>
      <c r="WZ6" s="194" t="s">
        <v>585</v>
      </c>
      <c r="XA6" s="194"/>
      <c r="XB6" s="194"/>
      <c r="XC6" s="194"/>
      <c r="XD6" s="194" t="s">
        <v>586</v>
      </c>
      <c r="XE6" s="194"/>
      <c r="XF6" s="194"/>
      <c r="XG6" s="194"/>
      <c r="XH6" s="194" t="s">
        <v>586</v>
      </c>
      <c r="XI6" s="194"/>
      <c r="XJ6" s="194"/>
      <c r="XK6" s="194"/>
      <c r="XL6" s="194" t="s">
        <v>587</v>
      </c>
      <c r="XM6" s="194"/>
      <c r="XN6" s="194"/>
      <c r="XO6" s="194"/>
      <c r="XP6" s="194" t="s">
        <v>588</v>
      </c>
      <c r="XQ6" s="194"/>
      <c r="XR6" s="194"/>
      <c r="XS6" s="194"/>
      <c r="XT6" s="194" t="s">
        <v>588</v>
      </c>
      <c r="XU6" s="194"/>
      <c r="XV6" s="194"/>
      <c r="XW6" s="194"/>
      <c r="XX6" s="194" t="s">
        <v>589</v>
      </c>
      <c r="XY6" s="194"/>
      <c r="XZ6" s="194"/>
      <c r="YA6" s="194"/>
      <c r="YB6" s="194" t="s">
        <v>590</v>
      </c>
      <c r="YC6" s="194"/>
      <c r="YD6" s="194"/>
      <c r="YE6" s="194"/>
      <c r="YF6" s="194" t="s">
        <v>591</v>
      </c>
      <c r="YG6" s="194"/>
      <c r="YH6" s="194"/>
      <c r="YI6" s="194"/>
      <c r="YJ6" s="194" t="s">
        <v>592</v>
      </c>
      <c r="YK6" s="194"/>
      <c r="YL6" s="194"/>
      <c r="YM6" s="194"/>
      <c r="YN6" s="194" t="s">
        <v>593</v>
      </c>
      <c r="YO6" s="194"/>
      <c r="YP6" s="194"/>
      <c r="YQ6" s="194"/>
    </row>
    <row r="7" spans="1:667" ht="39.950000000000003" customHeight="1" x14ac:dyDescent="0.25">
      <c r="A7" s="1"/>
      <c r="B7" s="171"/>
      <c r="C7" s="171"/>
      <c r="D7" s="202" t="s">
        <v>599</v>
      </c>
      <c r="E7" s="171"/>
      <c r="F7" s="171"/>
      <c r="G7" s="171"/>
      <c r="H7" s="202" t="s">
        <v>231</v>
      </c>
      <c r="I7" s="171"/>
      <c r="J7" s="171"/>
      <c r="K7" s="171"/>
      <c r="L7" s="202" t="s">
        <v>600</v>
      </c>
      <c r="M7" s="171"/>
      <c r="N7" s="171"/>
      <c r="O7" s="171"/>
      <c r="P7" s="202" t="s">
        <v>601</v>
      </c>
      <c r="Q7" s="171"/>
      <c r="R7" s="171"/>
      <c r="S7" s="171"/>
      <c r="T7" s="202" t="s">
        <v>602</v>
      </c>
      <c r="U7" s="171"/>
      <c r="V7" s="171"/>
      <c r="W7" s="171"/>
      <c r="X7" s="202" t="s">
        <v>603</v>
      </c>
      <c r="Y7" s="171"/>
      <c r="Z7" s="171"/>
      <c r="AA7" s="171"/>
      <c r="AB7" s="202" t="s">
        <v>604</v>
      </c>
      <c r="AC7" s="171"/>
      <c r="AD7" s="171"/>
      <c r="AE7" s="171"/>
      <c r="AF7" s="202" t="s">
        <v>605</v>
      </c>
      <c r="AG7" s="171"/>
      <c r="AH7" s="171"/>
      <c r="AI7" s="171"/>
      <c r="AJ7" s="202" t="s">
        <v>606</v>
      </c>
      <c r="AK7" s="171"/>
      <c r="AL7" s="171"/>
      <c r="AM7" s="171"/>
      <c r="AN7" s="202" t="s">
        <v>607</v>
      </c>
      <c r="AO7" s="171"/>
      <c r="AP7" s="171"/>
      <c r="AQ7" s="171"/>
      <c r="AR7" s="202" t="s">
        <v>608</v>
      </c>
      <c r="AS7" s="171"/>
      <c r="AT7" s="171"/>
      <c r="AU7" s="171"/>
      <c r="AV7" s="202" t="s">
        <v>609</v>
      </c>
      <c r="AW7" s="171"/>
      <c r="AX7" s="171"/>
      <c r="AY7" s="171"/>
      <c r="AZ7" s="202" t="s">
        <v>610</v>
      </c>
      <c r="BA7" s="171"/>
      <c r="BB7" s="171"/>
      <c r="BC7" s="171"/>
      <c r="BD7" s="202" t="s">
        <v>611</v>
      </c>
      <c r="BE7" s="171"/>
      <c r="BF7" s="171"/>
      <c r="BG7" s="171"/>
      <c r="BH7" s="202" t="s">
        <v>612</v>
      </c>
      <c r="BI7" s="171"/>
      <c r="BJ7" s="171"/>
      <c r="BK7" s="171"/>
      <c r="BL7" s="202" t="s">
        <v>613</v>
      </c>
      <c r="BM7" s="171"/>
      <c r="BN7" s="171"/>
      <c r="BO7" s="171"/>
      <c r="BP7" s="202" t="s">
        <v>614</v>
      </c>
      <c r="BQ7" s="171"/>
      <c r="BR7" s="171"/>
      <c r="BS7" s="171"/>
      <c r="BT7" s="202" t="s">
        <v>615</v>
      </c>
      <c r="BU7" s="171"/>
      <c r="BV7" s="171"/>
      <c r="BW7" s="171"/>
      <c r="BX7" s="202" t="s">
        <v>616</v>
      </c>
      <c r="BY7" s="171"/>
      <c r="BZ7" s="171"/>
      <c r="CA7" s="171"/>
      <c r="CB7" s="202" t="s">
        <v>617</v>
      </c>
      <c r="CC7" s="171"/>
      <c r="CD7" s="171"/>
      <c r="CE7" s="171"/>
      <c r="CF7" s="202" t="s">
        <v>618</v>
      </c>
      <c r="CG7" s="171"/>
      <c r="CH7" s="171"/>
      <c r="CI7" s="171"/>
      <c r="CJ7" s="202" t="s">
        <v>619</v>
      </c>
      <c r="CK7" s="171"/>
      <c r="CL7" s="171"/>
      <c r="CM7" s="171"/>
      <c r="CN7" s="202" t="s">
        <v>620</v>
      </c>
      <c r="CO7" s="171"/>
      <c r="CP7" s="171"/>
      <c r="CQ7" s="171"/>
      <c r="CR7" s="202" t="s">
        <v>621</v>
      </c>
      <c r="CS7" s="171"/>
      <c r="CT7" s="171"/>
      <c r="CU7" s="171"/>
      <c r="CV7" s="202" t="s">
        <v>221</v>
      </c>
      <c r="CW7" s="171"/>
      <c r="CX7" s="171"/>
      <c r="CY7" s="171"/>
      <c r="CZ7" s="202" t="s">
        <v>622</v>
      </c>
      <c r="DA7" s="171"/>
      <c r="DB7" s="171"/>
      <c r="DC7" s="171"/>
      <c r="DD7" s="202" t="s">
        <v>623</v>
      </c>
      <c r="DE7" s="171"/>
      <c r="DF7" s="171"/>
      <c r="DG7" s="171"/>
      <c r="DH7" s="202" t="s">
        <v>624</v>
      </c>
      <c r="DI7" s="171"/>
      <c r="DJ7" s="171"/>
      <c r="DK7" s="171"/>
      <c r="DL7" s="202" t="s">
        <v>625</v>
      </c>
      <c r="DM7" s="171"/>
      <c r="DN7" s="171"/>
      <c r="DO7" s="171"/>
      <c r="DP7" s="202" t="s">
        <v>626</v>
      </c>
      <c r="DQ7" s="171"/>
      <c r="DR7" s="171"/>
      <c r="DS7" s="171"/>
      <c r="DT7" s="202" t="s">
        <v>627</v>
      </c>
      <c r="DU7" s="171"/>
      <c r="DV7" s="171"/>
      <c r="DW7" s="171"/>
      <c r="DX7" s="202" t="s">
        <v>628</v>
      </c>
      <c r="DY7" s="171"/>
      <c r="DZ7" s="171"/>
      <c r="EA7" s="171"/>
      <c r="EB7" s="202" t="s">
        <v>629</v>
      </c>
      <c r="EC7" s="171"/>
      <c r="ED7" s="171"/>
      <c r="EE7" s="171"/>
      <c r="EF7" s="202" t="s">
        <v>630</v>
      </c>
      <c r="EG7" s="171"/>
      <c r="EH7" s="171"/>
      <c r="EI7" s="171"/>
      <c r="EJ7" s="202" t="s">
        <v>631</v>
      </c>
      <c r="EK7" s="171"/>
      <c r="EL7" s="171"/>
      <c r="EM7" s="171"/>
      <c r="EN7" s="202" t="s">
        <v>632</v>
      </c>
      <c r="EO7" s="171"/>
      <c r="EP7" s="171"/>
      <c r="EQ7" s="171"/>
      <c r="ER7" s="202" t="s">
        <v>633</v>
      </c>
      <c r="ES7" s="171"/>
      <c r="ET7" s="171"/>
      <c r="EU7" s="171"/>
      <c r="EV7" s="202" t="s">
        <v>634</v>
      </c>
      <c r="EW7" s="171"/>
      <c r="EX7" s="171"/>
      <c r="EY7" s="171"/>
      <c r="EZ7" s="202" t="s">
        <v>635</v>
      </c>
      <c r="FA7" s="171"/>
      <c r="FB7" s="171"/>
      <c r="FC7" s="171"/>
      <c r="FD7" s="202" t="s">
        <v>548</v>
      </c>
      <c r="FE7" s="171"/>
      <c r="FF7" s="171"/>
      <c r="FG7" s="171"/>
      <c r="FH7" s="202" t="s">
        <v>636</v>
      </c>
      <c r="FI7" s="171"/>
      <c r="FJ7" s="171"/>
      <c r="FK7" s="171"/>
      <c r="FL7" s="202" t="s">
        <v>637</v>
      </c>
      <c r="FM7" s="171"/>
      <c r="FN7" s="171"/>
      <c r="FO7" s="171"/>
      <c r="FP7" s="202" t="s">
        <v>638</v>
      </c>
      <c r="FQ7" s="171"/>
      <c r="FR7" s="171"/>
      <c r="FS7" s="171"/>
      <c r="FT7" s="202" t="s">
        <v>639</v>
      </c>
      <c r="FU7" s="171"/>
      <c r="FV7" s="171"/>
      <c r="FW7" s="171"/>
      <c r="FX7" s="202" t="s">
        <v>640</v>
      </c>
      <c r="FY7" s="171"/>
      <c r="FZ7" s="171"/>
      <c r="GA7" s="171"/>
      <c r="GB7" s="202" t="s">
        <v>641</v>
      </c>
      <c r="GC7" s="171"/>
      <c r="GD7" s="171"/>
      <c r="GE7" s="171"/>
      <c r="GF7" s="202" t="s">
        <v>642</v>
      </c>
      <c r="GG7" s="171"/>
      <c r="GH7" s="171"/>
      <c r="GI7" s="171"/>
      <c r="GJ7" s="202" t="s">
        <v>643</v>
      </c>
      <c r="GK7" s="171"/>
      <c r="GL7" s="171"/>
      <c r="GM7" s="171"/>
      <c r="GN7" s="202" t="s">
        <v>644</v>
      </c>
      <c r="GO7" s="171"/>
      <c r="GP7" s="171"/>
      <c r="GQ7" s="171"/>
      <c r="GR7" s="202" t="s">
        <v>645</v>
      </c>
      <c r="GS7" s="171"/>
      <c r="GT7" s="171"/>
      <c r="GU7" s="171"/>
      <c r="GV7" s="202" t="s">
        <v>646</v>
      </c>
      <c r="GW7" s="171"/>
      <c r="GX7" s="171"/>
      <c r="GY7" s="171"/>
      <c r="GZ7" s="202" t="s">
        <v>647</v>
      </c>
      <c r="HA7" s="171"/>
      <c r="HB7" s="171"/>
      <c r="HC7" s="171"/>
      <c r="HD7" s="202" t="s">
        <v>648</v>
      </c>
      <c r="HE7" s="171"/>
      <c r="HF7" s="171"/>
      <c r="HG7" s="171"/>
      <c r="HH7" s="202" t="s">
        <v>649</v>
      </c>
      <c r="HI7" s="171"/>
      <c r="HJ7" s="171"/>
      <c r="HK7" s="171"/>
      <c r="HL7" s="202" t="s">
        <v>650</v>
      </c>
      <c r="HM7" s="171"/>
      <c r="HN7" s="171"/>
      <c r="HO7" s="171"/>
      <c r="HP7" s="202" t="s">
        <v>651</v>
      </c>
      <c r="HQ7" s="171"/>
      <c r="HR7" s="171"/>
      <c r="HS7" s="171"/>
      <c r="HT7" s="202" t="s">
        <v>652</v>
      </c>
      <c r="HU7" s="171"/>
      <c r="HV7" s="171"/>
      <c r="HW7" s="171"/>
      <c r="HX7" s="202" t="s">
        <v>653</v>
      </c>
      <c r="HY7" s="171"/>
      <c r="HZ7" s="171"/>
      <c r="IA7" s="171"/>
      <c r="IB7" s="202" t="s">
        <v>654</v>
      </c>
      <c r="IC7" s="171"/>
      <c r="ID7" s="171"/>
      <c r="IE7" s="171"/>
      <c r="IF7" s="202" t="s">
        <v>655</v>
      </c>
      <c r="IG7" s="171"/>
      <c r="IH7" s="171"/>
      <c r="II7" s="171"/>
      <c r="IJ7" s="202" t="s">
        <v>656</v>
      </c>
      <c r="IK7" s="171"/>
      <c r="IL7" s="171"/>
      <c r="IM7" s="171"/>
      <c r="IN7" s="202" t="s">
        <v>657</v>
      </c>
      <c r="IO7" s="171"/>
      <c r="IP7" s="171"/>
      <c r="IQ7" s="171"/>
      <c r="IR7" s="202" t="s">
        <v>658</v>
      </c>
      <c r="IS7" s="171"/>
      <c r="IT7" s="171"/>
      <c r="IU7" s="171"/>
      <c r="IV7" s="202" t="s">
        <v>659</v>
      </c>
      <c r="IW7" s="171"/>
      <c r="IX7" s="171"/>
      <c r="IY7" s="171"/>
      <c r="IZ7" s="202" t="s">
        <v>660</v>
      </c>
      <c r="JA7" s="171"/>
      <c r="JB7" s="171"/>
      <c r="JC7" s="171"/>
      <c r="JD7" s="202" t="s">
        <v>661</v>
      </c>
      <c r="JE7" s="171"/>
      <c r="JF7" s="171"/>
      <c r="JG7" s="171"/>
      <c r="JH7" s="202" t="s">
        <v>662</v>
      </c>
      <c r="JI7" s="171"/>
      <c r="JJ7" s="171"/>
      <c r="JK7" s="171"/>
      <c r="JL7" s="202" t="s">
        <v>663</v>
      </c>
      <c r="JM7" s="171"/>
      <c r="JN7" s="171"/>
      <c r="JO7" s="171"/>
      <c r="JP7" s="202" t="s">
        <v>664</v>
      </c>
      <c r="JQ7" s="171"/>
      <c r="JR7" s="171"/>
      <c r="JS7" s="171"/>
      <c r="JT7" s="202" t="s">
        <v>665</v>
      </c>
      <c r="JU7" s="171"/>
      <c r="JV7" s="171"/>
      <c r="JW7" s="171"/>
      <c r="JX7" s="202" t="s">
        <v>666</v>
      </c>
      <c r="JY7" s="171"/>
      <c r="JZ7" s="171"/>
      <c r="KA7" s="171"/>
      <c r="KB7" s="202" t="s">
        <v>667</v>
      </c>
      <c r="KC7" s="171"/>
      <c r="KD7" s="171"/>
      <c r="KE7" s="171"/>
      <c r="KF7" s="202" t="s">
        <v>668</v>
      </c>
      <c r="KG7" s="171"/>
      <c r="KH7" s="171"/>
      <c r="KI7" s="171"/>
      <c r="KJ7" s="202" t="s">
        <v>261</v>
      </c>
      <c r="KK7" s="171"/>
      <c r="KL7" s="171"/>
      <c r="KM7" s="171"/>
      <c r="KN7" s="202" t="s">
        <v>669</v>
      </c>
      <c r="KO7" s="171"/>
      <c r="KP7" s="171"/>
      <c r="KQ7" s="171"/>
      <c r="KR7" s="202" t="s">
        <v>670</v>
      </c>
      <c r="KS7" s="171"/>
      <c r="KT7" s="171"/>
      <c r="KU7" s="171"/>
      <c r="KV7" s="202" t="s">
        <v>671</v>
      </c>
      <c r="KW7" s="171"/>
      <c r="KX7" s="171"/>
      <c r="KY7" s="171"/>
      <c r="KZ7" s="202" t="s">
        <v>672</v>
      </c>
      <c r="LA7" s="171"/>
      <c r="LB7" s="171"/>
      <c r="LC7" s="171"/>
      <c r="LD7" s="202" t="s">
        <v>673</v>
      </c>
      <c r="LE7" s="171"/>
      <c r="LF7" s="171"/>
      <c r="LG7" s="171"/>
      <c r="LH7" s="202" t="s">
        <v>674</v>
      </c>
      <c r="LI7" s="171"/>
      <c r="LJ7" s="171"/>
      <c r="LK7" s="171"/>
      <c r="LL7" s="202" t="s">
        <v>675</v>
      </c>
      <c r="LM7" s="171"/>
      <c r="LN7" s="171"/>
      <c r="LO7" s="171"/>
      <c r="LP7" s="202" t="s">
        <v>676</v>
      </c>
      <c r="LQ7" s="171"/>
      <c r="LR7" s="171"/>
      <c r="LS7" s="171"/>
      <c r="LT7" s="202" t="s">
        <v>677</v>
      </c>
      <c r="LU7" s="171"/>
      <c r="LV7" s="171"/>
      <c r="LW7" s="171"/>
      <c r="LX7" s="202" t="s">
        <v>678</v>
      </c>
      <c r="LY7" s="171"/>
      <c r="LZ7" s="171"/>
      <c r="MA7" s="171"/>
      <c r="MB7" s="202" t="s">
        <v>679</v>
      </c>
      <c r="MC7" s="171"/>
      <c r="MD7" s="171"/>
      <c r="ME7" s="171"/>
      <c r="MF7" s="202" t="s">
        <v>680</v>
      </c>
      <c r="MG7" s="171"/>
      <c r="MH7" s="171"/>
      <c r="MI7" s="171"/>
      <c r="MJ7" s="202" t="s">
        <v>681</v>
      </c>
      <c r="MK7" s="171"/>
      <c r="ML7" s="171"/>
      <c r="MM7" s="171"/>
      <c r="MN7" s="202" t="s">
        <v>682</v>
      </c>
      <c r="MO7" s="171"/>
      <c r="MP7" s="171"/>
      <c r="MQ7" s="171"/>
      <c r="MR7" s="202" t="s">
        <v>683</v>
      </c>
      <c r="MS7" s="171"/>
      <c r="MT7" s="171"/>
      <c r="MU7" s="171"/>
      <c r="MV7" s="202" t="s">
        <v>684</v>
      </c>
      <c r="MW7" s="171"/>
      <c r="MX7" s="171"/>
      <c r="MY7" s="171"/>
      <c r="MZ7" s="202" t="s">
        <v>685</v>
      </c>
      <c r="NA7" s="171"/>
      <c r="NB7" s="171"/>
      <c r="NC7" s="171"/>
      <c r="ND7" s="202" t="s">
        <v>686</v>
      </c>
      <c r="NE7" s="171"/>
      <c r="NF7" s="171"/>
      <c r="NG7" s="171"/>
      <c r="NH7" s="202" t="s">
        <v>687</v>
      </c>
      <c r="NI7" s="171"/>
      <c r="NJ7" s="171"/>
      <c r="NK7" s="171"/>
      <c r="NL7" s="202" t="s">
        <v>688</v>
      </c>
      <c r="NM7" s="171"/>
      <c r="NN7" s="171"/>
      <c r="NO7" s="171"/>
      <c r="NP7" s="202" t="s">
        <v>689</v>
      </c>
      <c r="NQ7" s="171"/>
      <c r="NR7" s="171"/>
      <c r="NS7" s="171"/>
      <c r="NT7" s="202" t="s">
        <v>690</v>
      </c>
      <c r="NU7" s="171"/>
      <c r="NV7" s="171"/>
      <c r="NW7" s="171"/>
      <c r="NX7" s="202" t="s">
        <v>691</v>
      </c>
      <c r="NY7" s="171"/>
      <c r="NZ7" s="171"/>
      <c r="OA7" s="171"/>
      <c r="OB7" s="202" t="s">
        <v>692</v>
      </c>
      <c r="OC7" s="171"/>
      <c r="OD7" s="171"/>
      <c r="OE7" s="171"/>
      <c r="OF7" s="202" t="s">
        <v>693</v>
      </c>
      <c r="OG7" s="171"/>
      <c r="OH7" s="171"/>
      <c r="OI7" s="171"/>
      <c r="OJ7" s="202" t="s">
        <v>694</v>
      </c>
      <c r="OK7" s="171"/>
      <c r="OL7" s="171"/>
      <c r="OM7" s="171"/>
      <c r="ON7" s="202" t="s">
        <v>695</v>
      </c>
      <c r="OO7" s="171"/>
      <c r="OP7" s="171"/>
      <c r="OQ7" s="171"/>
      <c r="OR7" s="202" t="s">
        <v>696</v>
      </c>
      <c r="OS7" s="171"/>
      <c r="OT7" s="171"/>
      <c r="OU7" s="171"/>
      <c r="OV7" s="202" t="s">
        <v>697</v>
      </c>
      <c r="OW7" s="171"/>
      <c r="OX7" s="171"/>
      <c r="OY7" s="171"/>
      <c r="OZ7" s="202" t="s">
        <v>698</v>
      </c>
      <c r="PA7" s="171"/>
      <c r="PB7" s="171"/>
      <c r="PC7" s="171"/>
      <c r="PD7" s="202" t="s">
        <v>699</v>
      </c>
      <c r="PE7" s="171"/>
      <c r="PF7" s="171"/>
      <c r="PG7" s="171"/>
      <c r="PH7" s="202" t="s">
        <v>700</v>
      </c>
      <c r="PI7" s="171"/>
      <c r="PJ7" s="171"/>
      <c r="PK7" s="171"/>
      <c r="PL7" s="202" t="s">
        <v>701</v>
      </c>
      <c r="PM7" s="171"/>
      <c r="PN7" s="171"/>
      <c r="PO7" s="171"/>
      <c r="PP7" s="202" t="s">
        <v>702</v>
      </c>
      <c r="PQ7" s="171"/>
      <c r="PR7" s="171"/>
      <c r="PS7" s="171"/>
      <c r="PT7" s="202" t="s">
        <v>703</v>
      </c>
      <c r="PU7" s="171"/>
      <c r="PV7" s="171"/>
      <c r="PW7" s="171"/>
      <c r="PX7" s="202" t="s">
        <v>704</v>
      </c>
      <c r="PY7" s="171"/>
      <c r="PZ7" s="171"/>
      <c r="QA7" s="171"/>
      <c r="QB7" s="202" t="s">
        <v>705</v>
      </c>
      <c r="QC7" s="171"/>
      <c r="QD7" s="171"/>
      <c r="QE7" s="171"/>
      <c r="QF7" s="202" t="s">
        <v>706</v>
      </c>
      <c r="QG7" s="171"/>
      <c r="QH7" s="171"/>
      <c r="QI7" s="171"/>
      <c r="QJ7" s="202" t="s">
        <v>707</v>
      </c>
      <c r="QK7" s="171"/>
      <c r="QL7" s="171"/>
      <c r="QM7" s="171"/>
      <c r="QN7" s="202" t="s">
        <v>708</v>
      </c>
      <c r="QO7" s="171"/>
      <c r="QP7" s="171"/>
      <c r="QQ7" s="171"/>
      <c r="QR7" s="202" t="s">
        <v>709</v>
      </c>
      <c r="QS7" s="171"/>
      <c r="QT7" s="171"/>
      <c r="QU7" s="171"/>
      <c r="QV7" s="202" t="s">
        <v>710</v>
      </c>
      <c r="QW7" s="171"/>
      <c r="QX7" s="171"/>
      <c r="QY7" s="171"/>
      <c r="QZ7" s="202" t="s">
        <v>711</v>
      </c>
      <c r="RA7" s="171"/>
      <c r="RB7" s="171"/>
      <c r="RC7" s="171"/>
      <c r="RD7" s="202" t="s">
        <v>712</v>
      </c>
      <c r="RE7" s="171"/>
      <c r="RF7" s="171"/>
      <c r="RG7" s="171"/>
      <c r="RH7" s="202" t="s">
        <v>713</v>
      </c>
      <c r="RI7" s="171"/>
      <c r="RJ7" s="171"/>
      <c r="RK7" s="171"/>
      <c r="RL7" s="202" t="s">
        <v>714</v>
      </c>
      <c r="RM7" s="171"/>
      <c r="RN7" s="171"/>
      <c r="RO7" s="171"/>
      <c r="RP7" s="202" t="s">
        <v>715</v>
      </c>
      <c r="RQ7" s="171"/>
      <c r="RR7" s="171"/>
      <c r="RS7" s="171"/>
      <c r="RT7" s="202" t="s">
        <v>716</v>
      </c>
      <c r="RU7" s="171"/>
      <c r="RV7" s="171"/>
      <c r="RW7" s="171"/>
      <c r="RX7" s="202" t="s">
        <v>717</v>
      </c>
      <c r="RY7" s="171"/>
      <c r="RZ7" s="171"/>
      <c r="SA7" s="171"/>
      <c r="SB7" s="202" t="s">
        <v>197</v>
      </c>
      <c r="SC7" s="171"/>
      <c r="SD7" s="171"/>
      <c r="SE7" s="171"/>
      <c r="SF7" s="202" t="s">
        <v>718</v>
      </c>
      <c r="SG7" s="171"/>
      <c r="SH7" s="171"/>
      <c r="SI7" s="171"/>
      <c r="SJ7" s="202" t="s">
        <v>719</v>
      </c>
      <c r="SK7" s="171"/>
      <c r="SL7" s="171"/>
      <c r="SM7" s="171"/>
      <c r="SN7" s="202" t="s">
        <v>720</v>
      </c>
      <c r="SO7" s="171"/>
      <c r="SP7" s="171"/>
      <c r="SQ7" s="171"/>
      <c r="SR7" s="202" t="s">
        <v>721</v>
      </c>
      <c r="SS7" s="171"/>
      <c r="ST7" s="171"/>
      <c r="SU7" s="171"/>
      <c r="SV7" s="202" t="s">
        <v>722</v>
      </c>
      <c r="SW7" s="171"/>
      <c r="SX7" s="171"/>
      <c r="SY7" s="171"/>
      <c r="SZ7" s="202" t="s">
        <v>723</v>
      </c>
      <c r="TA7" s="171"/>
      <c r="TB7" s="171"/>
      <c r="TC7" s="171"/>
      <c r="TD7" s="202" t="s">
        <v>724</v>
      </c>
      <c r="TE7" s="171"/>
      <c r="TF7" s="171"/>
      <c r="TG7" s="171"/>
      <c r="TH7" s="202" t="s">
        <v>248</v>
      </c>
      <c r="TI7" s="171"/>
      <c r="TJ7" s="171"/>
      <c r="TK7" s="171"/>
      <c r="TL7" s="202" t="s">
        <v>725</v>
      </c>
      <c r="TM7" s="171"/>
      <c r="TN7" s="171"/>
      <c r="TO7" s="171"/>
      <c r="TP7" s="202" t="s">
        <v>726</v>
      </c>
      <c r="TQ7" s="171"/>
      <c r="TR7" s="171"/>
      <c r="TS7" s="171"/>
      <c r="TT7" s="202" t="s">
        <v>727</v>
      </c>
      <c r="TU7" s="171"/>
      <c r="TV7" s="171"/>
      <c r="TW7" s="171"/>
      <c r="TX7" s="202" t="s">
        <v>728</v>
      </c>
      <c r="TY7" s="171"/>
      <c r="TZ7" s="171"/>
      <c r="UA7" s="171"/>
      <c r="UB7" s="202" t="s">
        <v>729</v>
      </c>
      <c r="UC7" s="171"/>
      <c r="UD7" s="171"/>
      <c r="UE7" s="171"/>
      <c r="UF7" s="202" t="s">
        <v>730</v>
      </c>
      <c r="UG7" s="171"/>
      <c r="UH7" s="171"/>
      <c r="UI7" s="171"/>
      <c r="UJ7" s="202" t="s">
        <v>731</v>
      </c>
      <c r="UK7" s="171"/>
      <c r="UL7" s="171"/>
      <c r="UM7" s="171"/>
      <c r="UN7" s="202" t="s">
        <v>732</v>
      </c>
      <c r="UO7" s="171"/>
      <c r="UP7" s="171"/>
      <c r="UQ7" s="171"/>
      <c r="UR7" s="202" t="s">
        <v>733</v>
      </c>
      <c r="US7" s="171"/>
      <c r="UT7" s="171"/>
      <c r="UU7" s="171"/>
      <c r="UV7" s="202" t="s">
        <v>734</v>
      </c>
      <c r="UW7" s="171"/>
      <c r="UX7" s="171"/>
      <c r="UY7" s="171"/>
      <c r="UZ7" s="202" t="s">
        <v>735</v>
      </c>
      <c r="VA7" s="171"/>
      <c r="VB7" s="171"/>
      <c r="VC7" s="171"/>
      <c r="VD7" s="202" t="s">
        <v>736</v>
      </c>
      <c r="VE7" s="171"/>
      <c r="VF7" s="171"/>
      <c r="VG7" s="171"/>
      <c r="VH7" s="202" t="s">
        <v>737</v>
      </c>
      <c r="VI7" s="171"/>
      <c r="VJ7" s="171"/>
      <c r="VK7" s="171"/>
      <c r="VL7" s="202" t="s">
        <v>738</v>
      </c>
      <c r="VM7" s="171"/>
      <c r="VN7" s="171"/>
      <c r="VO7" s="171"/>
      <c r="VP7" s="202" t="s">
        <v>190</v>
      </c>
      <c r="VQ7" s="171"/>
      <c r="VR7" s="171"/>
      <c r="VS7" s="171"/>
      <c r="VT7" s="202" t="s">
        <v>739</v>
      </c>
      <c r="VU7" s="171"/>
      <c r="VV7" s="171"/>
      <c r="VW7" s="171"/>
      <c r="VX7" s="202" t="s">
        <v>740</v>
      </c>
      <c r="VY7" s="171"/>
      <c r="VZ7" s="171"/>
      <c r="WA7" s="171"/>
      <c r="WB7" s="202" t="s">
        <v>741</v>
      </c>
      <c r="WC7" s="171"/>
      <c r="WD7" s="171"/>
      <c r="WE7" s="171"/>
      <c r="WF7" s="202" t="s">
        <v>742</v>
      </c>
      <c r="WG7" s="171"/>
      <c r="WH7" s="171"/>
      <c r="WI7" s="171"/>
      <c r="WJ7" s="202" t="s">
        <v>381</v>
      </c>
      <c r="WK7" s="171"/>
      <c r="WL7" s="171"/>
      <c r="WM7" s="171"/>
      <c r="WN7" s="202" t="s">
        <v>743</v>
      </c>
      <c r="WO7" s="171"/>
      <c r="WP7" s="171"/>
      <c r="WQ7" s="171"/>
      <c r="WR7" s="202" t="s">
        <v>744</v>
      </c>
      <c r="WS7" s="171"/>
      <c r="WT7" s="171"/>
      <c r="WU7" s="171"/>
      <c r="WV7" s="202" t="s">
        <v>745</v>
      </c>
      <c r="WW7" s="171"/>
      <c r="WX7" s="171"/>
      <c r="WY7" s="171"/>
      <c r="WZ7" s="202" t="s">
        <v>746</v>
      </c>
      <c r="XA7" s="171"/>
      <c r="XB7" s="171"/>
      <c r="XC7" s="171"/>
      <c r="XD7" s="202" t="s">
        <v>747</v>
      </c>
      <c r="XE7" s="171"/>
      <c r="XF7" s="171"/>
      <c r="XG7" s="171"/>
      <c r="XH7" s="202" t="s">
        <v>748</v>
      </c>
      <c r="XI7" s="171"/>
      <c r="XJ7" s="171"/>
      <c r="XK7" s="171"/>
      <c r="XL7" s="202" t="s">
        <v>749</v>
      </c>
      <c r="XM7" s="171"/>
      <c r="XN7" s="171"/>
      <c r="XO7" s="171"/>
      <c r="XP7" s="202" t="s">
        <v>750</v>
      </c>
      <c r="XQ7" s="171"/>
      <c r="XR7" s="171"/>
      <c r="XS7" s="171"/>
      <c r="XT7" s="202" t="s">
        <v>751</v>
      </c>
      <c r="XU7" s="171"/>
      <c r="XV7" s="171"/>
      <c r="XW7" s="171"/>
      <c r="XX7" s="202" t="s">
        <v>752</v>
      </c>
      <c r="XY7" s="171"/>
      <c r="XZ7" s="171"/>
      <c r="YA7" s="171"/>
      <c r="YB7" s="202" t="s">
        <v>753</v>
      </c>
      <c r="YC7" s="171"/>
      <c r="YD7" s="171"/>
      <c r="YE7" s="171"/>
      <c r="YF7" s="202" t="s">
        <v>754</v>
      </c>
      <c r="YG7" s="171"/>
      <c r="YH7" s="171"/>
      <c r="YI7" s="171"/>
      <c r="YJ7" s="202" t="s">
        <v>755</v>
      </c>
      <c r="YK7" s="171"/>
      <c r="YL7" s="171"/>
      <c r="YM7" s="171"/>
      <c r="YN7" s="202" t="s">
        <v>756</v>
      </c>
      <c r="YO7" s="171"/>
      <c r="YP7" s="171"/>
      <c r="YQ7" s="171"/>
    </row>
    <row r="8" spans="1:667" ht="20.100000000000001" customHeight="1" x14ac:dyDescent="0.25">
      <c r="A8" s="1"/>
      <c r="B8" s="171"/>
      <c r="C8" s="171"/>
      <c r="D8" s="9" t="s">
        <v>2764</v>
      </c>
      <c r="E8" s="9" t="s">
        <v>2765</v>
      </c>
      <c r="F8" s="9" t="s">
        <v>2766</v>
      </c>
      <c r="G8" s="9" t="s">
        <v>2767</v>
      </c>
      <c r="H8" s="9" t="s">
        <v>2764</v>
      </c>
      <c r="I8" s="9" t="s">
        <v>2765</v>
      </c>
      <c r="J8" s="9" t="s">
        <v>2766</v>
      </c>
      <c r="K8" s="9" t="s">
        <v>2767</v>
      </c>
      <c r="L8" s="9" t="s">
        <v>2764</v>
      </c>
      <c r="M8" s="9" t="s">
        <v>2765</v>
      </c>
      <c r="N8" s="9" t="s">
        <v>2766</v>
      </c>
      <c r="O8" s="9" t="s">
        <v>2767</v>
      </c>
      <c r="P8" s="9" t="s">
        <v>2764</v>
      </c>
      <c r="Q8" s="9" t="s">
        <v>2765</v>
      </c>
      <c r="R8" s="9" t="s">
        <v>2766</v>
      </c>
      <c r="S8" s="9" t="s">
        <v>2767</v>
      </c>
      <c r="T8" s="9" t="s">
        <v>2764</v>
      </c>
      <c r="U8" s="9" t="s">
        <v>2765</v>
      </c>
      <c r="V8" s="9" t="s">
        <v>2766</v>
      </c>
      <c r="W8" s="9" t="s">
        <v>2767</v>
      </c>
      <c r="X8" s="9" t="s">
        <v>2764</v>
      </c>
      <c r="Y8" s="9" t="s">
        <v>2765</v>
      </c>
      <c r="Z8" s="9" t="s">
        <v>2766</v>
      </c>
      <c r="AA8" s="9" t="s">
        <v>2767</v>
      </c>
      <c r="AB8" s="9" t="s">
        <v>2764</v>
      </c>
      <c r="AC8" s="9" t="s">
        <v>2765</v>
      </c>
      <c r="AD8" s="9" t="s">
        <v>2766</v>
      </c>
      <c r="AE8" s="9" t="s">
        <v>2767</v>
      </c>
      <c r="AF8" s="9" t="s">
        <v>2764</v>
      </c>
      <c r="AG8" s="9" t="s">
        <v>2765</v>
      </c>
      <c r="AH8" s="9" t="s">
        <v>2766</v>
      </c>
      <c r="AI8" s="9" t="s">
        <v>2767</v>
      </c>
      <c r="AJ8" s="9" t="s">
        <v>2764</v>
      </c>
      <c r="AK8" s="9" t="s">
        <v>2765</v>
      </c>
      <c r="AL8" s="9" t="s">
        <v>2766</v>
      </c>
      <c r="AM8" s="9" t="s">
        <v>2767</v>
      </c>
      <c r="AN8" s="9" t="s">
        <v>2764</v>
      </c>
      <c r="AO8" s="9" t="s">
        <v>2765</v>
      </c>
      <c r="AP8" s="9" t="s">
        <v>2766</v>
      </c>
      <c r="AQ8" s="9" t="s">
        <v>2767</v>
      </c>
      <c r="AR8" s="9" t="s">
        <v>2764</v>
      </c>
      <c r="AS8" s="9" t="s">
        <v>2765</v>
      </c>
      <c r="AT8" s="9" t="s">
        <v>2766</v>
      </c>
      <c r="AU8" s="9" t="s">
        <v>2767</v>
      </c>
      <c r="AV8" s="9" t="s">
        <v>2764</v>
      </c>
      <c r="AW8" s="9" t="s">
        <v>2765</v>
      </c>
      <c r="AX8" s="9" t="s">
        <v>2766</v>
      </c>
      <c r="AY8" s="9" t="s">
        <v>2767</v>
      </c>
      <c r="AZ8" s="9" t="s">
        <v>2764</v>
      </c>
      <c r="BA8" s="9" t="s">
        <v>2765</v>
      </c>
      <c r="BB8" s="9" t="s">
        <v>2766</v>
      </c>
      <c r="BC8" s="9" t="s">
        <v>2767</v>
      </c>
      <c r="BD8" s="9" t="s">
        <v>2764</v>
      </c>
      <c r="BE8" s="9" t="s">
        <v>2765</v>
      </c>
      <c r="BF8" s="9" t="s">
        <v>2766</v>
      </c>
      <c r="BG8" s="9" t="s">
        <v>2767</v>
      </c>
      <c r="BH8" s="9" t="s">
        <v>2764</v>
      </c>
      <c r="BI8" s="9" t="s">
        <v>2765</v>
      </c>
      <c r="BJ8" s="9" t="s">
        <v>2766</v>
      </c>
      <c r="BK8" s="9" t="s">
        <v>2767</v>
      </c>
      <c r="BL8" s="9" t="s">
        <v>2764</v>
      </c>
      <c r="BM8" s="9" t="s">
        <v>2765</v>
      </c>
      <c r="BN8" s="9" t="s">
        <v>2766</v>
      </c>
      <c r="BO8" s="9" t="s">
        <v>2767</v>
      </c>
      <c r="BP8" s="9" t="s">
        <v>2764</v>
      </c>
      <c r="BQ8" s="9" t="s">
        <v>2765</v>
      </c>
      <c r="BR8" s="9" t="s">
        <v>2766</v>
      </c>
      <c r="BS8" s="9" t="s">
        <v>2767</v>
      </c>
      <c r="BT8" s="9" t="s">
        <v>2764</v>
      </c>
      <c r="BU8" s="9" t="s">
        <v>2765</v>
      </c>
      <c r="BV8" s="9" t="s">
        <v>2766</v>
      </c>
      <c r="BW8" s="9" t="s">
        <v>2767</v>
      </c>
      <c r="BX8" s="9" t="s">
        <v>2764</v>
      </c>
      <c r="BY8" s="9" t="s">
        <v>2765</v>
      </c>
      <c r="BZ8" s="9" t="s">
        <v>2766</v>
      </c>
      <c r="CA8" s="9" t="s">
        <v>2767</v>
      </c>
      <c r="CB8" s="9" t="s">
        <v>2764</v>
      </c>
      <c r="CC8" s="9" t="s">
        <v>2765</v>
      </c>
      <c r="CD8" s="9" t="s">
        <v>2766</v>
      </c>
      <c r="CE8" s="9" t="s">
        <v>2767</v>
      </c>
      <c r="CF8" s="9" t="s">
        <v>2764</v>
      </c>
      <c r="CG8" s="9" t="s">
        <v>2765</v>
      </c>
      <c r="CH8" s="9" t="s">
        <v>2766</v>
      </c>
      <c r="CI8" s="9" t="s">
        <v>2767</v>
      </c>
      <c r="CJ8" s="9" t="s">
        <v>2764</v>
      </c>
      <c r="CK8" s="9" t="s">
        <v>2765</v>
      </c>
      <c r="CL8" s="9" t="s">
        <v>2766</v>
      </c>
      <c r="CM8" s="9" t="s">
        <v>2767</v>
      </c>
      <c r="CN8" s="9" t="s">
        <v>2764</v>
      </c>
      <c r="CO8" s="9" t="s">
        <v>2765</v>
      </c>
      <c r="CP8" s="9" t="s">
        <v>2766</v>
      </c>
      <c r="CQ8" s="9" t="s">
        <v>2767</v>
      </c>
      <c r="CR8" s="9" t="s">
        <v>2764</v>
      </c>
      <c r="CS8" s="9" t="s">
        <v>2765</v>
      </c>
      <c r="CT8" s="9" t="s">
        <v>2766</v>
      </c>
      <c r="CU8" s="9" t="s">
        <v>2767</v>
      </c>
      <c r="CV8" s="9" t="s">
        <v>2764</v>
      </c>
      <c r="CW8" s="9" t="s">
        <v>2765</v>
      </c>
      <c r="CX8" s="9" t="s">
        <v>2766</v>
      </c>
      <c r="CY8" s="9" t="s">
        <v>2767</v>
      </c>
      <c r="CZ8" s="9" t="s">
        <v>2764</v>
      </c>
      <c r="DA8" s="9" t="s">
        <v>2765</v>
      </c>
      <c r="DB8" s="9" t="s">
        <v>2766</v>
      </c>
      <c r="DC8" s="9" t="s">
        <v>2767</v>
      </c>
      <c r="DD8" s="9" t="s">
        <v>2764</v>
      </c>
      <c r="DE8" s="9" t="s">
        <v>2765</v>
      </c>
      <c r="DF8" s="9" t="s">
        <v>2766</v>
      </c>
      <c r="DG8" s="9" t="s">
        <v>2767</v>
      </c>
      <c r="DH8" s="9" t="s">
        <v>2764</v>
      </c>
      <c r="DI8" s="9" t="s">
        <v>2765</v>
      </c>
      <c r="DJ8" s="9" t="s">
        <v>2766</v>
      </c>
      <c r="DK8" s="9" t="s">
        <v>2767</v>
      </c>
      <c r="DL8" s="9" t="s">
        <v>2764</v>
      </c>
      <c r="DM8" s="9" t="s">
        <v>2765</v>
      </c>
      <c r="DN8" s="9" t="s">
        <v>2766</v>
      </c>
      <c r="DO8" s="9" t="s">
        <v>2767</v>
      </c>
      <c r="DP8" s="9" t="s">
        <v>2764</v>
      </c>
      <c r="DQ8" s="9" t="s">
        <v>2765</v>
      </c>
      <c r="DR8" s="9" t="s">
        <v>2766</v>
      </c>
      <c r="DS8" s="9" t="s">
        <v>2767</v>
      </c>
      <c r="DT8" s="9" t="s">
        <v>2764</v>
      </c>
      <c r="DU8" s="9" t="s">
        <v>2765</v>
      </c>
      <c r="DV8" s="9" t="s">
        <v>2766</v>
      </c>
      <c r="DW8" s="9" t="s">
        <v>2767</v>
      </c>
      <c r="DX8" s="9" t="s">
        <v>2764</v>
      </c>
      <c r="DY8" s="9" t="s">
        <v>2765</v>
      </c>
      <c r="DZ8" s="9" t="s">
        <v>2766</v>
      </c>
      <c r="EA8" s="9" t="s">
        <v>2767</v>
      </c>
      <c r="EB8" s="9" t="s">
        <v>2764</v>
      </c>
      <c r="EC8" s="9" t="s">
        <v>2765</v>
      </c>
      <c r="ED8" s="9" t="s">
        <v>2766</v>
      </c>
      <c r="EE8" s="9" t="s">
        <v>2767</v>
      </c>
      <c r="EF8" s="9" t="s">
        <v>2764</v>
      </c>
      <c r="EG8" s="9" t="s">
        <v>2765</v>
      </c>
      <c r="EH8" s="9" t="s">
        <v>2766</v>
      </c>
      <c r="EI8" s="9" t="s">
        <v>2767</v>
      </c>
      <c r="EJ8" s="9" t="s">
        <v>2764</v>
      </c>
      <c r="EK8" s="9" t="s">
        <v>2765</v>
      </c>
      <c r="EL8" s="9" t="s">
        <v>2766</v>
      </c>
      <c r="EM8" s="9" t="s">
        <v>2767</v>
      </c>
      <c r="EN8" s="9" t="s">
        <v>2764</v>
      </c>
      <c r="EO8" s="9" t="s">
        <v>2765</v>
      </c>
      <c r="EP8" s="9" t="s">
        <v>2766</v>
      </c>
      <c r="EQ8" s="9" t="s">
        <v>2767</v>
      </c>
      <c r="ER8" s="9" t="s">
        <v>2764</v>
      </c>
      <c r="ES8" s="9" t="s">
        <v>2765</v>
      </c>
      <c r="ET8" s="9" t="s">
        <v>2766</v>
      </c>
      <c r="EU8" s="9" t="s">
        <v>2767</v>
      </c>
      <c r="EV8" s="9" t="s">
        <v>2764</v>
      </c>
      <c r="EW8" s="9" t="s">
        <v>2765</v>
      </c>
      <c r="EX8" s="9" t="s">
        <v>2766</v>
      </c>
      <c r="EY8" s="9" t="s">
        <v>2767</v>
      </c>
      <c r="EZ8" s="9" t="s">
        <v>2764</v>
      </c>
      <c r="FA8" s="9" t="s">
        <v>2765</v>
      </c>
      <c r="FB8" s="9" t="s">
        <v>2766</v>
      </c>
      <c r="FC8" s="9" t="s">
        <v>2767</v>
      </c>
      <c r="FD8" s="9" t="s">
        <v>2764</v>
      </c>
      <c r="FE8" s="9" t="s">
        <v>2765</v>
      </c>
      <c r="FF8" s="9" t="s">
        <v>2766</v>
      </c>
      <c r="FG8" s="9" t="s">
        <v>2767</v>
      </c>
      <c r="FH8" s="9" t="s">
        <v>2764</v>
      </c>
      <c r="FI8" s="9" t="s">
        <v>2765</v>
      </c>
      <c r="FJ8" s="9" t="s">
        <v>2766</v>
      </c>
      <c r="FK8" s="9" t="s">
        <v>2767</v>
      </c>
      <c r="FL8" s="9" t="s">
        <v>2764</v>
      </c>
      <c r="FM8" s="9" t="s">
        <v>2765</v>
      </c>
      <c r="FN8" s="9" t="s">
        <v>2766</v>
      </c>
      <c r="FO8" s="9" t="s">
        <v>2767</v>
      </c>
      <c r="FP8" s="9" t="s">
        <v>2764</v>
      </c>
      <c r="FQ8" s="9" t="s">
        <v>2765</v>
      </c>
      <c r="FR8" s="9" t="s">
        <v>2766</v>
      </c>
      <c r="FS8" s="9" t="s">
        <v>2767</v>
      </c>
      <c r="FT8" s="9" t="s">
        <v>2764</v>
      </c>
      <c r="FU8" s="9" t="s">
        <v>2765</v>
      </c>
      <c r="FV8" s="9" t="s">
        <v>2766</v>
      </c>
      <c r="FW8" s="9" t="s">
        <v>2767</v>
      </c>
      <c r="FX8" s="9" t="s">
        <v>2764</v>
      </c>
      <c r="FY8" s="9" t="s">
        <v>2765</v>
      </c>
      <c r="FZ8" s="9" t="s">
        <v>2766</v>
      </c>
      <c r="GA8" s="9" t="s">
        <v>2767</v>
      </c>
      <c r="GB8" s="9" t="s">
        <v>2764</v>
      </c>
      <c r="GC8" s="9" t="s">
        <v>2765</v>
      </c>
      <c r="GD8" s="9" t="s">
        <v>2766</v>
      </c>
      <c r="GE8" s="9" t="s">
        <v>2767</v>
      </c>
      <c r="GF8" s="9" t="s">
        <v>2764</v>
      </c>
      <c r="GG8" s="9" t="s">
        <v>2765</v>
      </c>
      <c r="GH8" s="9" t="s">
        <v>2766</v>
      </c>
      <c r="GI8" s="9" t="s">
        <v>2767</v>
      </c>
      <c r="GJ8" s="9" t="s">
        <v>2764</v>
      </c>
      <c r="GK8" s="9" t="s">
        <v>2765</v>
      </c>
      <c r="GL8" s="9" t="s">
        <v>2766</v>
      </c>
      <c r="GM8" s="9" t="s">
        <v>2767</v>
      </c>
      <c r="GN8" s="9" t="s">
        <v>2764</v>
      </c>
      <c r="GO8" s="9" t="s">
        <v>2765</v>
      </c>
      <c r="GP8" s="9" t="s">
        <v>2766</v>
      </c>
      <c r="GQ8" s="9" t="s">
        <v>2767</v>
      </c>
      <c r="GR8" s="9" t="s">
        <v>2764</v>
      </c>
      <c r="GS8" s="9" t="s">
        <v>2765</v>
      </c>
      <c r="GT8" s="9" t="s">
        <v>2766</v>
      </c>
      <c r="GU8" s="9" t="s">
        <v>2767</v>
      </c>
      <c r="GV8" s="9" t="s">
        <v>2764</v>
      </c>
      <c r="GW8" s="9" t="s">
        <v>2765</v>
      </c>
      <c r="GX8" s="9" t="s">
        <v>2766</v>
      </c>
      <c r="GY8" s="9" t="s">
        <v>2767</v>
      </c>
      <c r="GZ8" s="9" t="s">
        <v>2764</v>
      </c>
      <c r="HA8" s="9" t="s">
        <v>2765</v>
      </c>
      <c r="HB8" s="9" t="s">
        <v>2766</v>
      </c>
      <c r="HC8" s="9" t="s">
        <v>2767</v>
      </c>
      <c r="HD8" s="9" t="s">
        <v>2764</v>
      </c>
      <c r="HE8" s="9" t="s">
        <v>2765</v>
      </c>
      <c r="HF8" s="9" t="s">
        <v>2766</v>
      </c>
      <c r="HG8" s="9" t="s">
        <v>2767</v>
      </c>
      <c r="HH8" s="9" t="s">
        <v>2764</v>
      </c>
      <c r="HI8" s="9" t="s">
        <v>2765</v>
      </c>
      <c r="HJ8" s="9" t="s">
        <v>2766</v>
      </c>
      <c r="HK8" s="9" t="s">
        <v>2767</v>
      </c>
      <c r="HL8" s="9" t="s">
        <v>2764</v>
      </c>
      <c r="HM8" s="9" t="s">
        <v>2765</v>
      </c>
      <c r="HN8" s="9" t="s">
        <v>2766</v>
      </c>
      <c r="HO8" s="9" t="s">
        <v>2767</v>
      </c>
      <c r="HP8" s="9" t="s">
        <v>2764</v>
      </c>
      <c r="HQ8" s="9" t="s">
        <v>2765</v>
      </c>
      <c r="HR8" s="9" t="s">
        <v>2766</v>
      </c>
      <c r="HS8" s="9" t="s">
        <v>2767</v>
      </c>
      <c r="HT8" s="9" t="s">
        <v>2764</v>
      </c>
      <c r="HU8" s="9" t="s">
        <v>2765</v>
      </c>
      <c r="HV8" s="9" t="s">
        <v>2766</v>
      </c>
      <c r="HW8" s="9" t="s">
        <v>2767</v>
      </c>
      <c r="HX8" s="9" t="s">
        <v>2764</v>
      </c>
      <c r="HY8" s="9" t="s">
        <v>2765</v>
      </c>
      <c r="HZ8" s="9" t="s">
        <v>2766</v>
      </c>
      <c r="IA8" s="9" t="s">
        <v>2767</v>
      </c>
      <c r="IB8" s="9" t="s">
        <v>2764</v>
      </c>
      <c r="IC8" s="9" t="s">
        <v>2765</v>
      </c>
      <c r="ID8" s="9" t="s">
        <v>2766</v>
      </c>
      <c r="IE8" s="9" t="s">
        <v>2767</v>
      </c>
      <c r="IF8" s="9" t="s">
        <v>2764</v>
      </c>
      <c r="IG8" s="9" t="s">
        <v>2765</v>
      </c>
      <c r="IH8" s="9" t="s">
        <v>2766</v>
      </c>
      <c r="II8" s="9" t="s">
        <v>2767</v>
      </c>
      <c r="IJ8" s="9" t="s">
        <v>2764</v>
      </c>
      <c r="IK8" s="9" t="s">
        <v>2765</v>
      </c>
      <c r="IL8" s="9" t="s">
        <v>2766</v>
      </c>
      <c r="IM8" s="9" t="s">
        <v>2767</v>
      </c>
      <c r="IN8" s="9" t="s">
        <v>2764</v>
      </c>
      <c r="IO8" s="9" t="s">
        <v>2765</v>
      </c>
      <c r="IP8" s="9" t="s">
        <v>2766</v>
      </c>
      <c r="IQ8" s="9" t="s">
        <v>2767</v>
      </c>
      <c r="IR8" s="9" t="s">
        <v>2764</v>
      </c>
      <c r="IS8" s="9" t="s">
        <v>2765</v>
      </c>
      <c r="IT8" s="9" t="s">
        <v>2766</v>
      </c>
      <c r="IU8" s="9" t="s">
        <v>2767</v>
      </c>
      <c r="IV8" s="9" t="s">
        <v>2764</v>
      </c>
      <c r="IW8" s="9" t="s">
        <v>2765</v>
      </c>
      <c r="IX8" s="9" t="s">
        <v>2766</v>
      </c>
      <c r="IY8" s="9" t="s">
        <v>2767</v>
      </c>
      <c r="IZ8" s="9" t="s">
        <v>2764</v>
      </c>
      <c r="JA8" s="9" t="s">
        <v>2765</v>
      </c>
      <c r="JB8" s="9" t="s">
        <v>2766</v>
      </c>
      <c r="JC8" s="9" t="s">
        <v>2767</v>
      </c>
      <c r="JD8" s="9" t="s">
        <v>2764</v>
      </c>
      <c r="JE8" s="9" t="s">
        <v>2765</v>
      </c>
      <c r="JF8" s="9" t="s">
        <v>2766</v>
      </c>
      <c r="JG8" s="9" t="s">
        <v>2767</v>
      </c>
      <c r="JH8" s="9" t="s">
        <v>2764</v>
      </c>
      <c r="JI8" s="9" t="s">
        <v>2765</v>
      </c>
      <c r="JJ8" s="9" t="s">
        <v>2766</v>
      </c>
      <c r="JK8" s="9" t="s">
        <v>2767</v>
      </c>
      <c r="JL8" s="9" t="s">
        <v>2764</v>
      </c>
      <c r="JM8" s="9" t="s">
        <v>2765</v>
      </c>
      <c r="JN8" s="9" t="s">
        <v>2766</v>
      </c>
      <c r="JO8" s="9" t="s">
        <v>2767</v>
      </c>
      <c r="JP8" s="9" t="s">
        <v>2764</v>
      </c>
      <c r="JQ8" s="9" t="s">
        <v>2765</v>
      </c>
      <c r="JR8" s="9" t="s">
        <v>2766</v>
      </c>
      <c r="JS8" s="9" t="s">
        <v>2767</v>
      </c>
      <c r="JT8" s="9" t="s">
        <v>2764</v>
      </c>
      <c r="JU8" s="9" t="s">
        <v>2765</v>
      </c>
      <c r="JV8" s="9" t="s">
        <v>2766</v>
      </c>
      <c r="JW8" s="9" t="s">
        <v>2767</v>
      </c>
      <c r="JX8" s="9" t="s">
        <v>2764</v>
      </c>
      <c r="JY8" s="9" t="s">
        <v>2765</v>
      </c>
      <c r="JZ8" s="9" t="s">
        <v>2766</v>
      </c>
      <c r="KA8" s="9" t="s">
        <v>2767</v>
      </c>
      <c r="KB8" s="9" t="s">
        <v>2764</v>
      </c>
      <c r="KC8" s="9" t="s">
        <v>2765</v>
      </c>
      <c r="KD8" s="9" t="s">
        <v>2766</v>
      </c>
      <c r="KE8" s="9" t="s">
        <v>2767</v>
      </c>
      <c r="KF8" s="9" t="s">
        <v>2764</v>
      </c>
      <c r="KG8" s="9" t="s">
        <v>2765</v>
      </c>
      <c r="KH8" s="9" t="s">
        <v>2766</v>
      </c>
      <c r="KI8" s="9" t="s">
        <v>2767</v>
      </c>
      <c r="KJ8" s="9" t="s">
        <v>2764</v>
      </c>
      <c r="KK8" s="9" t="s">
        <v>2765</v>
      </c>
      <c r="KL8" s="9" t="s">
        <v>2766</v>
      </c>
      <c r="KM8" s="9" t="s">
        <v>2767</v>
      </c>
      <c r="KN8" s="9" t="s">
        <v>2764</v>
      </c>
      <c r="KO8" s="9" t="s">
        <v>2765</v>
      </c>
      <c r="KP8" s="9" t="s">
        <v>2766</v>
      </c>
      <c r="KQ8" s="9" t="s">
        <v>2767</v>
      </c>
      <c r="KR8" s="9" t="s">
        <v>2764</v>
      </c>
      <c r="KS8" s="9" t="s">
        <v>2765</v>
      </c>
      <c r="KT8" s="9" t="s">
        <v>2766</v>
      </c>
      <c r="KU8" s="9" t="s">
        <v>2767</v>
      </c>
      <c r="KV8" s="9" t="s">
        <v>2764</v>
      </c>
      <c r="KW8" s="9" t="s">
        <v>2765</v>
      </c>
      <c r="KX8" s="9" t="s">
        <v>2766</v>
      </c>
      <c r="KY8" s="9" t="s">
        <v>2767</v>
      </c>
      <c r="KZ8" s="9" t="s">
        <v>2764</v>
      </c>
      <c r="LA8" s="9" t="s">
        <v>2765</v>
      </c>
      <c r="LB8" s="9" t="s">
        <v>2766</v>
      </c>
      <c r="LC8" s="9" t="s">
        <v>2767</v>
      </c>
      <c r="LD8" s="9" t="s">
        <v>2764</v>
      </c>
      <c r="LE8" s="9" t="s">
        <v>2765</v>
      </c>
      <c r="LF8" s="9" t="s">
        <v>2766</v>
      </c>
      <c r="LG8" s="9" t="s">
        <v>2767</v>
      </c>
      <c r="LH8" s="9" t="s">
        <v>2764</v>
      </c>
      <c r="LI8" s="9" t="s">
        <v>2765</v>
      </c>
      <c r="LJ8" s="9" t="s">
        <v>2766</v>
      </c>
      <c r="LK8" s="9" t="s">
        <v>2767</v>
      </c>
      <c r="LL8" s="9" t="s">
        <v>2764</v>
      </c>
      <c r="LM8" s="9" t="s">
        <v>2765</v>
      </c>
      <c r="LN8" s="9" t="s">
        <v>2766</v>
      </c>
      <c r="LO8" s="9" t="s">
        <v>2767</v>
      </c>
      <c r="LP8" s="9" t="s">
        <v>2764</v>
      </c>
      <c r="LQ8" s="9" t="s">
        <v>2765</v>
      </c>
      <c r="LR8" s="9" t="s">
        <v>2766</v>
      </c>
      <c r="LS8" s="9" t="s">
        <v>2767</v>
      </c>
      <c r="LT8" s="9" t="s">
        <v>2764</v>
      </c>
      <c r="LU8" s="9" t="s">
        <v>2765</v>
      </c>
      <c r="LV8" s="9" t="s">
        <v>2766</v>
      </c>
      <c r="LW8" s="9" t="s">
        <v>2767</v>
      </c>
      <c r="LX8" s="9" t="s">
        <v>2764</v>
      </c>
      <c r="LY8" s="9" t="s">
        <v>2765</v>
      </c>
      <c r="LZ8" s="9" t="s">
        <v>2766</v>
      </c>
      <c r="MA8" s="9" t="s">
        <v>2767</v>
      </c>
      <c r="MB8" s="9" t="s">
        <v>2764</v>
      </c>
      <c r="MC8" s="9" t="s">
        <v>2765</v>
      </c>
      <c r="MD8" s="9" t="s">
        <v>2766</v>
      </c>
      <c r="ME8" s="9" t="s">
        <v>2767</v>
      </c>
      <c r="MF8" s="9" t="s">
        <v>2764</v>
      </c>
      <c r="MG8" s="9" t="s">
        <v>2765</v>
      </c>
      <c r="MH8" s="9" t="s">
        <v>2766</v>
      </c>
      <c r="MI8" s="9" t="s">
        <v>2767</v>
      </c>
      <c r="MJ8" s="9" t="s">
        <v>2764</v>
      </c>
      <c r="MK8" s="9" t="s">
        <v>2765</v>
      </c>
      <c r="ML8" s="9" t="s">
        <v>2766</v>
      </c>
      <c r="MM8" s="9" t="s">
        <v>2767</v>
      </c>
      <c r="MN8" s="9" t="s">
        <v>2764</v>
      </c>
      <c r="MO8" s="9" t="s">
        <v>2765</v>
      </c>
      <c r="MP8" s="9" t="s">
        <v>2766</v>
      </c>
      <c r="MQ8" s="9" t="s">
        <v>2767</v>
      </c>
      <c r="MR8" s="9" t="s">
        <v>2764</v>
      </c>
      <c r="MS8" s="9" t="s">
        <v>2765</v>
      </c>
      <c r="MT8" s="9" t="s">
        <v>2766</v>
      </c>
      <c r="MU8" s="9" t="s">
        <v>2767</v>
      </c>
      <c r="MV8" s="9" t="s">
        <v>2764</v>
      </c>
      <c r="MW8" s="9" t="s">
        <v>2765</v>
      </c>
      <c r="MX8" s="9" t="s">
        <v>2766</v>
      </c>
      <c r="MY8" s="9" t="s">
        <v>2767</v>
      </c>
      <c r="MZ8" s="9" t="s">
        <v>2764</v>
      </c>
      <c r="NA8" s="9" t="s">
        <v>2765</v>
      </c>
      <c r="NB8" s="9" t="s">
        <v>2766</v>
      </c>
      <c r="NC8" s="9" t="s">
        <v>2767</v>
      </c>
      <c r="ND8" s="9" t="s">
        <v>2764</v>
      </c>
      <c r="NE8" s="9" t="s">
        <v>2765</v>
      </c>
      <c r="NF8" s="9" t="s">
        <v>2766</v>
      </c>
      <c r="NG8" s="9" t="s">
        <v>2767</v>
      </c>
      <c r="NH8" s="9" t="s">
        <v>2764</v>
      </c>
      <c r="NI8" s="9" t="s">
        <v>2765</v>
      </c>
      <c r="NJ8" s="9" t="s">
        <v>2766</v>
      </c>
      <c r="NK8" s="9" t="s">
        <v>2767</v>
      </c>
      <c r="NL8" s="9" t="s">
        <v>2764</v>
      </c>
      <c r="NM8" s="9" t="s">
        <v>2765</v>
      </c>
      <c r="NN8" s="9" t="s">
        <v>2766</v>
      </c>
      <c r="NO8" s="9" t="s">
        <v>2767</v>
      </c>
      <c r="NP8" s="9" t="s">
        <v>2764</v>
      </c>
      <c r="NQ8" s="9" t="s">
        <v>2765</v>
      </c>
      <c r="NR8" s="9" t="s">
        <v>2766</v>
      </c>
      <c r="NS8" s="9" t="s">
        <v>2767</v>
      </c>
      <c r="NT8" s="9" t="s">
        <v>2764</v>
      </c>
      <c r="NU8" s="9" t="s">
        <v>2765</v>
      </c>
      <c r="NV8" s="9" t="s">
        <v>2766</v>
      </c>
      <c r="NW8" s="9" t="s">
        <v>2767</v>
      </c>
      <c r="NX8" s="9" t="s">
        <v>2764</v>
      </c>
      <c r="NY8" s="9" t="s">
        <v>2765</v>
      </c>
      <c r="NZ8" s="9" t="s">
        <v>2766</v>
      </c>
      <c r="OA8" s="9" t="s">
        <v>2767</v>
      </c>
      <c r="OB8" s="9" t="s">
        <v>2764</v>
      </c>
      <c r="OC8" s="9" t="s">
        <v>2765</v>
      </c>
      <c r="OD8" s="9" t="s">
        <v>2766</v>
      </c>
      <c r="OE8" s="9" t="s">
        <v>2767</v>
      </c>
      <c r="OF8" s="9" t="s">
        <v>2764</v>
      </c>
      <c r="OG8" s="9" t="s">
        <v>2765</v>
      </c>
      <c r="OH8" s="9" t="s">
        <v>2766</v>
      </c>
      <c r="OI8" s="9" t="s">
        <v>2767</v>
      </c>
      <c r="OJ8" s="9" t="s">
        <v>2764</v>
      </c>
      <c r="OK8" s="9" t="s">
        <v>2765</v>
      </c>
      <c r="OL8" s="9" t="s">
        <v>2766</v>
      </c>
      <c r="OM8" s="9" t="s">
        <v>2767</v>
      </c>
      <c r="ON8" s="9" t="s">
        <v>2764</v>
      </c>
      <c r="OO8" s="9" t="s">
        <v>2765</v>
      </c>
      <c r="OP8" s="9" t="s">
        <v>2766</v>
      </c>
      <c r="OQ8" s="9" t="s">
        <v>2767</v>
      </c>
      <c r="OR8" s="9" t="s">
        <v>2764</v>
      </c>
      <c r="OS8" s="9" t="s">
        <v>2765</v>
      </c>
      <c r="OT8" s="9" t="s">
        <v>2766</v>
      </c>
      <c r="OU8" s="9" t="s">
        <v>2767</v>
      </c>
      <c r="OV8" s="9" t="s">
        <v>2764</v>
      </c>
      <c r="OW8" s="9" t="s">
        <v>2765</v>
      </c>
      <c r="OX8" s="9" t="s">
        <v>2766</v>
      </c>
      <c r="OY8" s="9" t="s">
        <v>2767</v>
      </c>
      <c r="OZ8" s="9" t="s">
        <v>2764</v>
      </c>
      <c r="PA8" s="9" t="s">
        <v>2765</v>
      </c>
      <c r="PB8" s="9" t="s">
        <v>2766</v>
      </c>
      <c r="PC8" s="9" t="s">
        <v>2767</v>
      </c>
      <c r="PD8" s="9" t="s">
        <v>2764</v>
      </c>
      <c r="PE8" s="9" t="s">
        <v>2765</v>
      </c>
      <c r="PF8" s="9" t="s">
        <v>2766</v>
      </c>
      <c r="PG8" s="9" t="s">
        <v>2767</v>
      </c>
      <c r="PH8" s="9" t="s">
        <v>2764</v>
      </c>
      <c r="PI8" s="9" t="s">
        <v>2765</v>
      </c>
      <c r="PJ8" s="9" t="s">
        <v>2766</v>
      </c>
      <c r="PK8" s="9" t="s">
        <v>2767</v>
      </c>
      <c r="PL8" s="9" t="s">
        <v>2764</v>
      </c>
      <c r="PM8" s="9" t="s">
        <v>2765</v>
      </c>
      <c r="PN8" s="9" t="s">
        <v>2766</v>
      </c>
      <c r="PO8" s="9" t="s">
        <v>2767</v>
      </c>
      <c r="PP8" s="9" t="s">
        <v>2764</v>
      </c>
      <c r="PQ8" s="9" t="s">
        <v>2765</v>
      </c>
      <c r="PR8" s="9" t="s">
        <v>2766</v>
      </c>
      <c r="PS8" s="9" t="s">
        <v>2767</v>
      </c>
      <c r="PT8" s="9" t="s">
        <v>2764</v>
      </c>
      <c r="PU8" s="9" t="s">
        <v>2765</v>
      </c>
      <c r="PV8" s="9" t="s">
        <v>2766</v>
      </c>
      <c r="PW8" s="9" t="s">
        <v>2767</v>
      </c>
      <c r="PX8" s="9" t="s">
        <v>2764</v>
      </c>
      <c r="PY8" s="9" t="s">
        <v>2765</v>
      </c>
      <c r="PZ8" s="9" t="s">
        <v>2766</v>
      </c>
      <c r="QA8" s="9" t="s">
        <v>2767</v>
      </c>
      <c r="QB8" s="9" t="s">
        <v>2764</v>
      </c>
      <c r="QC8" s="9" t="s">
        <v>2765</v>
      </c>
      <c r="QD8" s="9" t="s">
        <v>2766</v>
      </c>
      <c r="QE8" s="9" t="s">
        <v>2767</v>
      </c>
      <c r="QF8" s="9" t="s">
        <v>2764</v>
      </c>
      <c r="QG8" s="9" t="s">
        <v>2765</v>
      </c>
      <c r="QH8" s="9" t="s">
        <v>2766</v>
      </c>
      <c r="QI8" s="9" t="s">
        <v>2767</v>
      </c>
      <c r="QJ8" s="9" t="s">
        <v>2764</v>
      </c>
      <c r="QK8" s="9" t="s">
        <v>2765</v>
      </c>
      <c r="QL8" s="9" t="s">
        <v>2766</v>
      </c>
      <c r="QM8" s="9" t="s">
        <v>2767</v>
      </c>
      <c r="QN8" s="9" t="s">
        <v>2764</v>
      </c>
      <c r="QO8" s="9" t="s">
        <v>2765</v>
      </c>
      <c r="QP8" s="9" t="s">
        <v>2766</v>
      </c>
      <c r="QQ8" s="9" t="s">
        <v>2767</v>
      </c>
      <c r="QR8" s="9" t="s">
        <v>2764</v>
      </c>
      <c r="QS8" s="9" t="s">
        <v>2765</v>
      </c>
      <c r="QT8" s="9" t="s">
        <v>2766</v>
      </c>
      <c r="QU8" s="9" t="s">
        <v>2767</v>
      </c>
      <c r="QV8" s="9" t="s">
        <v>2764</v>
      </c>
      <c r="QW8" s="9" t="s">
        <v>2765</v>
      </c>
      <c r="QX8" s="9" t="s">
        <v>2766</v>
      </c>
      <c r="QY8" s="9" t="s">
        <v>2767</v>
      </c>
      <c r="QZ8" s="9" t="s">
        <v>2764</v>
      </c>
      <c r="RA8" s="9" t="s">
        <v>2765</v>
      </c>
      <c r="RB8" s="9" t="s">
        <v>2766</v>
      </c>
      <c r="RC8" s="9" t="s">
        <v>2767</v>
      </c>
      <c r="RD8" s="9" t="s">
        <v>2764</v>
      </c>
      <c r="RE8" s="9" t="s">
        <v>2765</v>
      </c>
      <c r="RF8" s="9" t="s">
        <v>2766</v>
      </c>
      <c r="RG8" s="9" t="s">
        <v>2767</v>
      </c>
      <c r="RH8" s="9" t="s">
        <v>2764</v>
      </c>
      <c r="RI8" s="9" t="s">
        <v>2765</v>
      </c>
      <c r="RJ8" s="9" t="s">
        <v>2766</v>
      </c>
      <c r="RK8" s="9" t="s">
        <v>2767</v>
      </c>
      <c r="RL8" s="9" t="s">
        <v>2764</v>
      </c>
      <c r="RM8" s="9" t="s">
        <v>2765</v>
      </c>
      <c r="RN8" s="9" t="s">
        <v>2766</v>
      </c>
      <c r="RO8" s="9" t="s">
        <v>2767</v>
      </c>
      <c r="RP8" s="9" t="s">
        <v>2764</v>
      </c>
      <c r="RQ8" s="9" t="s">
        <v>2765</v>
      </c>
      <c r="RR8" s="9" t="s">
        <v>2766</v>
      </c>
      <c r="RS8" s="9" t="s">
        <v>2767</v>
      </c>
      <c r="RT8" s="9" t="s">
        <v>2764</v>
      </c>
      <c r="RU8" s="9" t="s">
        <v>2765</v>
      </c>
      <c r="RV8" s="9" t="s">
        <v>2766</v>
      </c>
      <c r="RW8" s="9" t="s">
        <v>2767</v>
      </c>
      <c r="RX8" s="9" t="s">
        <v>2764</v>
      </c>
      <c r="RY8" s="9" t="s">
        <v>2765</v>
      </c>
      <c r="RZ8" s="9" t="s">
        <v>2766</v>
      </c>
      <c r="SA8" s="9" t="s">
        <v>2767</v>
      </c>
      <c r="SB8" s="9" t="s">
        <v>2764</v>
      </c>
      <c r="SC8" s="9" t="s">
        <v>2765</v>
      </c>
      <c r="SD8" s="9" t="s">
        <v>2766</v>
      </c>
      <c r="SE8" s="9" t="s">
        <v>2767</v>
      </c>
      <c r="SF8" s="9" t="s">
        <v>2764</v>
      </c>
      <c r="SG8" s="9" t="s">
        <v>2765</v>
      </c>
      <c r="SH8" s="9" t="s">
        <v>2766</v>
      </c>
      <c r="SI8" s="9" t="s">
        <v>2767</v>
      </c>
      <c r="SJ8" s="9" t="s">
        <v>2764</v>
      </c>
      <c r="SK8" s="9" t="s">
        <v>2765</v>
      </c>
      <c r="SL8" s="9" t="s">
        <v>2766</v>
      </c>
      <c r="SM8" s="9" t="s">
        <v>2767</v>
      </c>
      <c r="SN8" s="9" t="s">
        <v>2764</v>
      </c>
      <c r="SO8" s="9" t="s">
        <v>2765</v>
      </c>
      <c r="SP8" s="9" t="s">
        <v>2766</v>
      </c>
      <c r="SQ8" s="9" t="s">
        <v>2767</v>
      </c>
      <c r="SR8" s="9" t="s">
        <v>2764</v>
      </c>
      <c r="SS8" s="9" t="s">
        <v>2765</v>
      </c>
      <c r="ST8" s="9" t="s">
        <v>2766</v>
      </c>
      <c r="SU8" s="9" t="s">
        <v>2767</v>
      </c>
      <c r="SV8" s="9" t="s">
        <v>2764</v>
      </c>
      <c r="SW8" s="9" t="s">
        <v>2765</v>
      </c>
      <c r="SX8" s="9" t="s">
        <v>2766</v>
      </c>
      <c r="SY8" s="9" t="s">
        <v>2767</v>
      </c>
      <c r="SZ8" s="9" t="s">
        <v>2764</v>
      </c>
      <c r="TA8" s="9" t="s">
        <v>2765</v>
      </c>
      <c r="TB8" s="9" t="s">
        <v>2766</v>
      </c>
      <c r="TC8" s="9" t="s">
        <v>2767</v>
      </c>
      <c r="TD8" s="9" t="s">
        <v>2764</v>
      </c>
      <c r="TE8" s="9" t="s">
        <v>2765</v>
      </c>
      <c r="TF8" s="9" t="s">
        <v>2766</v>
      </c>
      <c r="TG8" s="9" t="s">
        <v>2767</v>
      </c>
      <c r="TH8" s="9" t="s">
        <v>2764</v>
      </c>
      <c r="TI8" s="9" t="s">
        <v>2765</v>
      </c>
      <c r="TJ8" s="9" t="s">
        <v>2766</v>
      </c>
      <c r="TK8" s="9" t="s">
        <v>2767</v>
      </c>
      <c r="TL8" s="9" t="s">
        <v>2764</v>
      </c>
      <c r="TM8" s="9" t="s">
        <v>2765</v>
      </c>
      <c r="TN8" s="9" t="s">
        <v>2766</v>
      </c>
      <c r="TO8" s="9" t="s">
        <v>2767</v>
      </c>
      <c r="TP8" s="9" t="s">
        <v>2764</v>
      </c>
      <c r="TQ8" s="9" t="s">
        <v>2765</v>
      </c>
      <c r="TR8" s="9" t="s">
        <v>2766</v>
      </c>
      <c r="TS8" s="9" t="s">
        <v>2767</v>
      </c>
      <c r="TT8" s="9" t="s">
        <v>2764</v>
      </c>
      <c r="TU8" s="9" t="s">
        <v>2765</v>
      </c>
      <c r="TV8" s="9" t="s">
        <v>2766</v>
      </c>
      <c r="TW8" s="9" t="s">
        <v>2767</v>
      </c>
      <c r="TX8" s="9" t="s">
        <v>2764</v>
      </c>
      <c r="TY8" s="9" t="s">
        <v>2765</v>
      </c>
      <c r="TZ8" s="9" t="s">
        <v>2766</v>
      </c>
      <c r="UA8" s="9" t="s">
        <v>2767</v>
      </c>
      <c r="UB8" s="9" t="s">
        <v>2764</v>
      </c>
      <c r="UC8" s="9" t="s">
        <v>2765</v>
      </c>
      <c r="UD8" s="9" t="s">
        <v>2766</v>
      </c>
      <c r="UE8" s="9" t="s">
        <v>2767</v>
      </c>
      <c r="UF8" s="9" t="s">
        <v>2764</v>
      </c>
      <c r="UG8" s="9" t="s">
        <v>2765</v>
      </c>
      <c r="UH8" s="9" t="s">
        <v>2766</v>
      </c>
      <c r="UI8" s="9" t="s">
        <v>2767</v>
      </c>
      <c r="UJ8" s="9" t="s">
        <v>2764</v>
      </c>
      <c r="UK8" s="9" t="s">
        <v>2765</v>
      </c>
      <c r="UL8" s="9" t="s">
        <v>2766</v>
      </c>
      <c r="UM8" s="9" t="s">
        <v>2767</v>
      </c>
      <c r="UN8" s="9" t="s">
        <v>2764</v>
      </c>
      <c r="UO8" s="9" t="s">
        <v>2765</v>
      </c>
      <c r="UP8" s="9" t="s">
        <v>2766</v>
      </c>
      <c r="UQ8" s="9" t="s">
        <v>2767</v>
      </c>
      <c r="UR8" s="9" t="s">
        <v>2764</v>
      </c>
      <c r="US8" s="9" t="s">
        <v>2765</v>
      </c>
      <c r="UT8" s="9" t="s">
        <v>2766</v>
      </c>
      <c r="UU8" s="9" t="s">
        <v>2767</v>
      </c>
      <c r="UV8" s="9" t="s">
        <v>2764</v>
      </c>
      <c r="UW8" s="9" t="s">
        <v>2765</v>
      </c>
      <c r="UX8" s="9" t="s">
        <v>2766</v>
      </c>
      <c r="UY8" s="9" t="s">
        <v>2767</v>
      </c>
      <c r="UZ8" s="9" t="s">
        <v>2764</v>
      </c>
      <c r="VA8" s="9" t="s">
        <v>2765</v>
      </c>
      <c r="VB8" s="9" t="s">
        <v>2766</v>
      </c>
      <c r="VC8" s="9" t="s">
        <v>2767</v>
      </c>
      <c r="VD8" s="9" t="s">
        <v>2764</v>
      </c>
      <c r="VE8" s="9" t="s">
        <v>2765</v>
      </c>
      <c r="VF8" s="9" t="s">
        <v>2766</v>
      </c>
      <c r="VG8" s="9" t="s">
        <v>2767</v>
      </c>
      <c r="VH8" s="9" t="s">
        <v>2764</v>
      </c>
      <c r="VI8" s="9" t="s">
        <v>2765</v>
      </c>
      <c r="VJ8" s="9" t="s">
        <v>2766</v>
      </c>
      <c r="VK8" s="9" t="s">
        <v>2767</v>
      </c>
      <c r="VL8" s="9" t="s">
        <v>2764</v>
      </c>
      <c r="VM8" s="9" t="s">
        <v>2765</v>
      </c>
      <c r="VN8" s="9" t="s">
        <v>2766</v>
      </c>
      <c r="VO8" s="9" t="s">
        <v>2767</v>
      </c>
      <c r="VP8" s="9" t="s">
        <v>2764</v>
      </c>
      <c r="VQ8" s="9" t="s">
        <v>2765</v>
      </c>
      <c r="VR8" s="9" t="s">
        <v>2766</v>
      </c>
      <c r="VS8" s="9" t="s">
        <v>2767</v>
      </c>
      <c r="VT8" s="9" t="s">
        <v>2764</v>
      </c>
      <c r="VU8" s="9" t="s">
        <v>2765</v>
      </c>
      <c r="VV8" s="9" t="s">
        <v>2766</v>
      </c>
      <c r="VW8" s="9" t="s">
        <v>2767</v>
      </c>
      <c r="VX8" s="9" t="s">
        <v>2764</v>
      </c>
      <c r="VY8" s="9" t="s">
        <v>2765</v>
      </c>
      <c r="VZ8" s="9" t="s">
        <v>2766</v>
      </c>
      <c r="WA8" s="9" t="s">
        <v>2767</v>
      </c>
      <c r="WB8" s="9" t="s">
        <v>2764</v>
      </c>
      <c r="WC8" s="9" t="s">
        <v>2765</v>
      </c>
      <c r="WD8" s="9" t="s">
        <v>2766</v>
      </c>
      <c r="WE8" s="9" t="s">
        <v>2767</v>
      </c>
      <c r="WF8" s="9" t="s">
        <v>2764</v>
      </c>
      <c r="WG8" s="9" t="s">
        <v>2765</v>
      </c>
      <c r="WH8" s="9" t="s">
        <v>2766</v>
      </c>
      <c r="WI8" s="9" t="s">
        <v>2767</v>
      </c>
      <c r="WJ8" s="9" t="s">
        <v>2764</v>
      </c>
      <c r="WK8" s="9" t="s">
        <v>2765</v>
      </c>
      <c r="WL8" s="9" t="s">
        <v>2766</v>
      </c>
      <c r="WM8" s="9" t="s">
        <v>2767</v>
      </c>
      <c r="WN8" s="9" t="s">
        <v>2764</v>
      </c>
      <c r="WO8" s="9" t="s">
        <v>2765</v>
      </c>
      <c r="WP8" s="9" t="s">
        <v>2766</v>
      </c>
      <c r="WQ8" s="9" t="s">
        <v>2767</v>
      </c>
      <c r="WR8" s="9" t="s">
        <v>2764</v>
      </c>
      <c r="WS8" s="9" t="s">
        <v>2765</v>
      </c>
      <c r="WT8" s="9" t="s">
        <v>2766</v>
      </c>
      <c r="WU8" s="9" t="s">
        <v>2767</v>
      </c>
      <c r="WV8" s="9" t="s">
        <v>2764</v>
      </c>
      <c r="WW8" s="9" t="s">
        <v>2765</v>
      </c>
      <c r="WX8" s="9" t="s">
        <v>2766</v>
      </c>
      <c r="WY8" s="9" t="s">
        <v>2767</v>
      </c>
      <c r="WZ8" s="9" t="s">
        <v>2764</v>
      </c>
      <c r="XA8" s="9" t="s">
        <v>2765</v>
      </c>
      <c r="XB8" s="9" t="s">
        <v>2766</v>
      </c>
      <c r="XC8" s="9" t="s">
        <v>2767</v>
      </c>
      <c r="XD8" s="9" t="s">
        <v>2764</v>
      </c>
      <c r="XE8" s="9" t="s">
        <v>2765</v>
      </c>
      <c r="XF8" s="9" t="s">
        <v>2766</v>
      </c>
      <c r="XG8" s="9" t="s">
        <v>2767</v>
      </c>
      <c r="XH8" s="9" t="s">
        <v>2764</v>
      </c>
      <c r="XI8" s="9" t="s">
        <v>2765</v>
      </c>
      <c r="XJ8" s="9" t="s">
        <v>2766</v>
      </c>
      <c r="XK8" s="9" t="s">
        <v>2767</v>
      </c>
      <c r="XL8" s="9" t="s">
        <v>2764</v>
      </c>
      <c r="XM8" s="9" t="s">
        <v>2765</v>
      </c>
      <c r="XN8" s="9" t="s">
        <v>2766</v>
      </c>
      <c r="XO8" s="9" t="s">
        <v>2767</v>
      </c>
      <c r="XP8" s="9" t="s">
        <v>2764</v>
      </c>
      <c r="XQ8" s="9" t="s">
        <v>2765</v>
      </c>
      <c r="XR8" s="9" t="s">
        <v>2766</v>
      </c>
      <c r="XS8" s="9" t="s">
        <v>2767</v>
      </c>
      <c r="XT8" s="9" t="s">
        <v>2764</v>
      </c>
      <c r="XU8" s="9" t="s">
        <v>2765</v>
      </c>
      <c r="XV8" s="9" t="s">
        <v>2766</v>
      </c>
      <c r="XW8" s="9" t="s">
        <v>2767</v>
      </c>
      <c r="XX8" s="9" t="s">
        <v>2764</v>
      </c>
      <c r="XY8" s="9" t="s">
        <v>2765</v>
      </c>
      <c r="XZ8" s="9" t="s">
        <v>2766</v>
      </c>
      <c r="YA8" s="9" t="s">
        <v>2767</v>
      </c>
      <c r="YB8" s="9" t="s">
        <v>2764</v>
      </c>
      <c r="YC8" s="9" t="s">
        <v>2765</v>
      </c>
      <c r="YD8" s="9" t="s">
        <v>2766</v>
      </c>
      <c r="YE8" s="9" t="s">
        <v>2767</v>
      </c>
      <c r="YF8" s="9" t="s">
        <v>2764</v>
      </c>
      <c r="YG8" s="9" t="s">
        <v>2765</v>
      </c>
      <c r="YH8" s="9" t="s">
        <v>2766</v>
      </c>
      <c r="YI8" s="9" t="s">
        <v>2767</v>
      </c>
      <c r="YJ8" s="9" t="s">
        <v>2764</v>
      </c>
      <c r="YK8" s="9" t="s">
        <v>2765</v>
      </c>
      <c r="YL8" s="9" t="s">
        <v>2766</v>
      </c>
      <c r="YM8" s="9" t="s">
        <v>2767</v>
      </c>
      <c r="YN8" s="9" t="s">
        <v>2764</v>
      </c>
      <c r="YO8" s="9" t="s">
        <v>2765</v>
      </c>
      <c r="YP8" s="9" t="s">
        <v>2766</v>
      </c>
      <c r="YQ8" s="9" t="s">
        <v>2767</v>
      </c>
    </row>
    <row r="9" spans="1:667" ht="24" customHeight="1" x14ac:dyDescent="0.25">
      <c r="A9" s="1"/>
      <c r="B9" s="13" t="s">
        <v>50</v>
      </c>
      <c r="C9" s="13" t="s">
        <v>766</v>
      </c>
      <c r="D9" s="14">
        <v>199.8</v>
      </c>
      <c r="E9" s="14">
        <v>204.19512</v>
      </c>
      <c r="F9" s="14">
        <v>204.19512</v>
      </c>
      <c r="G9" s="14">
        <v>-4.3951200000000004</v>
      </c>
      <c r="H9" s="14">
        <v>569.20000000000005</v>
      </c>
      <c r="I9" s="14">
        <v>594.13359000000003</v>
      </c>
      <c r="J9" s="14">
        <v>571.70690000000002</v>
      </c>
      <c r="K9" s="14">
        <v>-2.5068999999999999</v>
      </c>
      <c r="L9" s="14">
        <v>189.4</v>
      </c>
      <c r="M9" s="14">
        <v>194.22506000000001</v>
      </c>
      <c r="N9" s="14">
        <v>186.89366999999999</v>
      </c>
      <c r="O9" s="14">
        <v>2.5063300000000002</v>
      </c>
      <c r="P9" s="14"/>
      <c r="Q9" s="14"/>
      <c r="R9" s="14"/>
      <c r="S9" s="14">
        <v>0</v>
      </c>
      <c r="T9" s="14"/>
      <c r="U9" s="14"/>
      <c r="V9" s="14"/>
      <c r="W9" s="14">
        <v>0</v>
      </c>
      <c r="X9" s="14">
        <v>58.7</v>
      </c>
      <c r="Y9" s="14">
        <v>65.23545</v>
      </c>
      <c r="Z9" s="14">
        <v>73.273219999999995</v>
      </c>
      <c r="AA9" s="14">
        <v>-14.573219999999999</v>
      </c>
      <c r="AB9" s="14">
        <v>130</v>
      </c>
      <c r="AC9" s="14">
        <v>135.28881000000001</v>
      </c>
      <c r="AD9" s="14">
        <v>135.28886</v>
      </c>
      <c r="AE9" s="14">
        <v>-5.2888599999999997</v>
      </c>
      <c r="AF9" s="14">
        <v>0</v>
      </c>
      <c r="AG9" s="14"/>
      <c r="AH9" s="14"/>
      <c r="AI9" s="14">
        <v>0</v>
      </c>
      <c r="AJ9" s="14">
        <v>0</v>
      </c>
      <c r="AK9" s="14"/>
      <c r="AL9" s="14">
        <v>61.538490000000003</v>
      </c>
      <c r="AM9" s="14">
        <v>-61.538490000000003</v>
      </c>
      <c r="AN9" s="14">
        <v>184.8</v>
      </c>
      <c r="AO9" s="14">
        <v>177.93126000000001</v>
      </c>
      <c r="AP9" s="14">
        <v>177.93126000000001</v>
      </c>
      <c r="AQ9" s="14">
        <v>6.8687399999999998</v>
      </c>
      <c r="AR9" s="14">
        <v>208</v>
      </c>
      <c r="AS9" s="14">
        <v>197.70735999999999</v>
      </c>
      <c r="AT9" s="14">
        <v>197.70735999999999</v>
      </c>
      <c r="AU9" s="14">
        <v>10.29264</v>
      </c>
      <c r="AV9" s="14">
        <v>205.7</v>
      </c>
      <c r="AW9" s="14">
        <v>200.25633999999999</v>
      </c>
      <c r="AX9" s="14">
        <v>200.25633999999999</v>
      </c>
      <c r="AY9" s="14">
        <v>5.4436600000000004</v>
      </c>
      <c r="AZ9" s="14"/>
      <c r="BA9" s="14"/>
      <c r="BB9" s="14"/>
      <c r="BC9" s="14">
        <v>0</v>
      </c>
      <c r="BD9" s="14">
        <v>211.4</v>
      </c>
      <c r="BE9" s="14">
        <v>206.01686000000001</v>
      </c>
      <c r="BF9" s="14">
        <v>206.01686000000001</v>
      </c>
      <c r="BG9" s="14">
        <v>5.38314</v>
      </c>
      <c r="BH9" s="14"/>
      <c r="BI9" s="14"/>
      <c r="BJ9" s="14"/>
      <c r="BK9" s="14">
        <v>0</v>
      </c>
      <c r="BL9" s="14">
        <v>288.39999999999998</v>
      </c>
      <c r="BM9" s="14">
        <v>316.79811999999998</v>
      </c>
      <c r="BN9" s="14">
        <v>284.81675999999999</v>
      </c>
      <c r="BO9" s="14">
        <v>3.58324</v>
      </c>
      <c r="BP9" s="14">
        <v>9.8000000000000007</v>
      </c>
      <c r="BQ9" s="14">
        <v>10.561999999999999</v>
      </c>
      <c r="BR9" s="14">
        <v>10.561999999999999</v>
      </c>
      <c r="BS9" s="14">
        <v>-0.76200000000000001</v>
      </c>
      <c r="BT9" s="14"/>
      <c r="BU9" s="14"/>
      <c r="BV9" s="14"/>
      <c r="BW9" s="14">
        <v>0</v>
      </c>
      <c r="BX9" s="14"/>
      <c r="BY9" s="14"/>
      <c r="BZ9" s="14"/>
      <c r="CA9" s="14">
        <v>0</v>
      </c>
      <c r="CB9" s="14"/>
      <c r="CC9" s="14"/>
      <c r="CD9" s="14"/>
      <c r="CE9" s="14">
        <v>0</v>
      </c>
      <c r="CF9" s="14"/>
      <c r="CG9" s="14"/>
      <c r="CH9" s="14"/>
      <c r="CI9" s="14">
        <v>0</v>
      </c>
      <c r="CJ9" s="14">
        <v>165.1</v>
      </c>
      <c r="CK9" s="14">
        <v>164.70732000000001</v>
      </c>
      <c r="CL9" s="14">
        <v>164.70732000000001</v>
      </c>
      <c r="CM9" s="14">
        <v>0.39267999999999997</v>
      </c>
      <c r="CN9" s="14">
        <v>6.9</v>
      </c>
      <c r="CO9" s="14">
        <v>5.1583800000000002</v>
      </c>
      <c r="CP9" s="14">
        <v>5.1583800000000002</v>
      </c>
      <c r="CQ9" s="14">
        <v>1.7416199999999999</v>
      </c>
      <c r="CR9" s="14">
        <v>4.8</v>
      </c>
      <c r="CS9" s="14">
        <v>2.8315000000000001</v>
      </c>
      <c r="CT9" s="14">
        <v>2.8315000000000001</v>
      </c>
      <c r="CU9" s="14">
        <v>1.9684999999999999</v>
      </c>
      <c r="CV9" s="14">
        <v>22.4</v>
      </c>
      <c r="CW9" s="14">
        <v>22.49822</v>
      </c>
      <c r="CX9" s="14">
        <v>22.49822</v>
      </c>
      <c r="CY9" s="14">
        <v>-9.8220000000000002E-2</v>
      </c>
      <c r="CZ9" s="14">
        <v>6.8</v>
      </c>
      <c r="DA9" s="14">
        <v>6.8787000000000003</v>
      </c>
      <c r="DB9" s="14">
        <v>6.8787000000000003</v>
      </c>
      <c r="DC9" s="14">
        <v>-7.8700000000000006E-2</v>
      </c>
      <c r="DD9" s="14">
        <v>15</v>
      </c>
      <c r="DE9" s="14">
        <v>14.992190000000001</v>
      </c>
      <c r="DF9" s="14">
        <v>14.992190000000001</v>
      </c>
      <c r="DG9" s="14">
        <v>7.8100000000000001E-3</v>
      </c>
      <c r="DH9" s="14">
        <v>79.7</v>
      </c>
      <c r="DI9" s="14">
        <v>93.33314</v>
      </c>
      <c r="DJ9" s="14">
        <v>93.333150000000003</v>
      </c>
      <c r="DK9" s="14">
        <v>-13.633150000000001</v>
      </c>
      <c r="DL9" s="14"/>
      <c r="DM9" s="14"/>
      <c r="DN9" s="14"/>
      <c r="DO9" s="14">
        <v>0</v>
      </c>
      <c r="DP9" s="14"/>
      <c r="DQ9" s="14"/>
      <c r="DR9" s="14"/>
      <c r="DS9" s="14">
        <v>0</v>
      </c>
      <c r="DT9" s="14"/>
      <c r="DU9" s="14"/>
      <c r="DV9" s="14"/>
      <c r="DW9" s="14">
        <v>0</v>
      </c>
      <c r="DX9" s="14"/>
      <c r="DY9" s="14"/>
      <c r="DZ9" s="14"/>
      <c r="EA9" s="14">
        <v>0</v>
      </c>
      <c r="EB9" s="14">
        <v>110</v>
      </c>
      <c r="EC9" s="14">
        <v>112.90537</v>
      </c>
      <c r="ED9" s="14">
        <v>112.90537</v>
      </c>
      <c r="EE9" s="14">
        <v>-2.90537</v>
      </c>
      <c r="EF9" s="14">
        <v>0</v>
      </c>
      <c r="EG9" s="14"/>
      <c r="EH9" s="14">
        <v>20.512979999999999</v>
      </c>
      <c r="EI9" s="14">
        <v>-20.512979999999999</v>
      </c>
      <c r="EJ9" s="14"/>
      <c r="EK9" s="14"/>
      <c r="EL9" s="14"/>
      <c r="EM9" s="14">
        <v>0</v>
      </c>
      <c r="EN9" s="14"/>
      <c r="EO9" s="14"/>
      <c r="EP9" s="14"/>
      <c r="EQ9" s="14">
        <v>0</v>
      </c>
      <c r="ER9" s="14"/>
      <c r="ES9" s="14"/>
      <c r="ET9" s="14"/>
      <c r="EU9" s="14">
        <v>0</v>
      </c>
      <c r="EV9" s="14">
        <v>6.5</v>
      </c>
      <c r="EW9" s="14">
        <v>6.39</v>
      </c>
      <c r="EX9" s="14">
        <v>6.39</v>
      </c>
      <c r="EY9" s="14">
        <v>0.11</v>
      </c>
      <c r="EZ9" s="14">
        <v>230.3</v>
      </c>
      <c r="FA9" s="14">
        <v>148.36296999999999</v>
      </c>
      <c r="FB9" s="14">
        <v>143.58978999999999</v>
      </c>
      <c r="FC9" s="14">
        <v>86.710210000000004</v>
      </c>
      <c r="FD9" s="14">
        <v>34.700000000000003</v>
      </c>
      <c r="FE9" s="14">
        <v>34.178420000000003</v>
      </c>
      <c r="FF9" s="14">
        <v>40.948149999999998</v>
      </c>
      <c r="FG9" s="14">
        <v>-6.2481499999999999</v>
      </c>
      <c r="FH9" s="14">
        <v>138.4</v>
      </c>
      <c r="FI9" s="14">
        <v>140.29531</v>
      </c>
      <c r="FJ9" s="14">
        <v>140.29491999999999</v>
      </c>
      <c r="FK9" s="14">
        <v>-1.8949199999999999</v>
      </c>
      <c r="FL9" s="14">
        <v>19.3</v>
      </c>
      <c r="FM9" s="14">
        <v>18.09779</v>
      </c>
      <c r="FN9" s="14">
        <v>18.966989999999999</v>
      </c>
      <c r="FO9" s="14">
        <v>0.33300999999999997</v>
      </c>
      <c r="FP9" s="14">
        <v>18.2</v>
      </c>
      <c r="FQ9" s="14">
        <v>19.28585</v>
      </c>
      <c r="FR9" s="14">
        <v>19.28585</v>
      </c>
      <c r="FS9" s="14">
        <v>-1.08585</v>
      </c>
      <c r="FT9" s="14">
        <v>18.899999999999999</v>
      </c>
      <c r="FU9" s="14">
        <v>18.048780000000001</v>
      </c>
      <c r="FV9" s="14">
        <v>18.048780000000001</v>
      </c>
      <c r="FW9" s="14">
        <v>0.85121999999999998</v>
      </c>
      <c r="FX9" s="14">
        <v>89.4</v>
      </c>
      <c r="FY9" s="14">
        <v>88.116100000000003</v>
      </c>
      <c r="FZ9" s="14">
        <v>88.116100000000003</v>
      </c>
      <c r="GA9" s="14">
        <v>1.2839</v>
      </c>
      <c r="GB9" s="14">
        <v>177</v>
      </c>
      <c r="GC9" s="14">
        <v>185.81701000000001</v>
      </c>
      <c r="GD9" s="14">
        <v>185.81701000000001</v>
      </c>
      <c r="GE9" s="14">
        <v>-8.8170099999999998</v>
      </c>
      <c r="GF9" s="14">
        <v>177.9</v>
      </c>
      <c r="GG9" s="14">
        <v>185.81701000000001</v>
      </c>
      <c r="GH9" s="14">
        <v>185.81701000000001</v>
      </c>
      <c r="GI9" s="14">
        <v>-7.9170100000000003</v>
      </c>
      <c r="GJ9" s="14">
        <v>182.8</v>
      </c>
      <c r="GK9" s="14">
        <v>186.37502000000001</v>
      </c>
      <c r="GL9" s="14">
        <v>186.37502000000001</v>
      </c>
      <c r="GM9" s="14">
        <v>-3.5750199999999999</v>
      </c>
      <c r="GN9" s="14">
        <v>106.5</v>
      </c>
      <c r="GO9" s="14">
        <v>90.581779999999995</v>
      </c>
      <c r="GP9" s="14">
        <v>110.91316999999999</v>
      </c>
      <c r="GQ9" s="14">
        <v>-4.41317</v>
      </c>
      <c r="GR9" s="14">
        <v>0</v>
      </c>
      <c r="GS9" s="14"/>
      <c r="GT9" s="14"/>
      <c r="GU9" s="14">
        <v>0</v>
      </c>
      <c r="GV9" s="14">
        <v>23.8</v>
      </c>
      <c r="GW9" s="14">
        <v>23.314730000000001</v>
      </c>
      <c r="GX9" s="14">
        <v>23.314730000000001</v>
      </c>
      <c r="GY9" s="14">
        <v>0.48526999999999998</v>
      </c>
      <c r="GZ9" s="14">
        <v>4</v>
      </c>
      <c r="HA9" s="14">
        <v>4.33378</v>
      </c>
      <c r="HB9" s="14">
        <v>4.3337899999999996</v>
      </c>
      <c r="HC9" s="14">
        <v>-0.33378999999999998</v>
      </c>
      <c r="HD9" s="14">
        <v>33.299999999999997</v>
      </c>
      <c r="HE9" s="14">
        <v>33.490729999999999</v>
      </c>
      <c r="HF9" s="14">
        <v>33.490729999999999</v>
      </c>
      <c r="HG9" s="14">
        <v>-0.19073000000000001</v>
      </c>
      <c r="HH9" s="14">
        <v>44</v>
      </c>
      <c r="HI9" s="14">
        <v>20.512840000000001</v>
      </c>
      <c r="HJ9" s="14">
        <v>20.512830000000001</v>
      </c>
      <c r="HK9" s="14">
        <v>23.487169999999999</v>
      </c>
      <c r="HL9" s="14"/>
      <c r="HM9" s="14"/>
      <c r="HN9" s="14"/>
      <c r="HO9" s="14">
        <v>0</v>
      </c>
      <c r="HP9" s="14"/>
      <c r="HQ9" s="14"/>
      <c r="HR9" s="14"/>
      <c r="HS9" s="14">
        <v>0</v>
      </c>
      <c r="HT9" s="14">
        <v>39.6</v>
      </c>
      <c r="HU9" s="14">
        <v>50.48115</v>
      </c>
      <c r="HV9" s="14">
        <v>45.396079999999998</v>
      </c>
      <c r="HW9" s="14">
        <v>-5.7960799999999999</v>
      </c>
      <c r="HX9" s="14"/>
      <c r="HY9" s="14"/>
      <c r="HZ9" s="14"/>
      <c r="IA9" s="14">
        <v>0</v>
      </c>
      <c r="IB9" s="14"/>
      <c r="IC9" s="14"/>
      <c r="ID9" s="14"/>
      <c r="IE9" s="14">
        <v>0</v>
      </c>
      <c r="IF9" s="14">
        <v>48.34</v>
      </c>
      <c r="IG9" s="14">
        <v>43</v>
      </c>
      <c r="IH9" s="14">
        <v>43</v>
      </c>
      <c r="II9" s="14">
        <v>5.34</v>
      </c>
      <c r="IJ9" s="14"/>
      <c r="IK9" s="14"/>
      <c r="IL9" s="14"/>
      <c r="IM9" s="14">
        <v>0</v>
      </c>
      <c r="IN9" s="14"/>
      <c r="IO9" s="14"/>
      <c r="IP9" s="14"/>
      <c r="IQ9" s="14">
        <v>0</v>
      </c>
      <c r="IR9" s="14"/>
      <c r="IS9" s="14"/>
      <c r="IT9" s="14"/>
      <c r="IU9" s="14">
        <v>0</v>
      </c>
      <c r="IV9" s="14">
        <v>77.900000000000006</v>
      </c>
      <c r="IW9" s="14">
        <v>60.813830000000003</v>
      </c>
      <c r="IX9" s="14">
        <v>88.529089999999997</v>
      </c>
      <c r="IY9" s="14">
        <v>-10.62909</v>
      </c>
      <c r="IZ9" s="14">
        <v>173.8</v>
      </c>
      <c r="JA9" s="14">
        <v>170.94</v>
      </c>
      <c r="JB9" s="14">
        <v>170.94</v>
      </c>
      <c r="JC9" s="14">
        <v>2.86</v>
      </c>
      <c r="JD9" s="14">
        <v>171.8</v>
      </c>
      <c r="JE9" s="14">
        <v>170.94</v>
      </c>
      <c r="JF9" s="14">
        <v>170.94</v>
      </c>
      <c r="JG9" s="14">
        <v>0.86</v>
      </c>
      <c r="JH9" s="14">
        <v>204.5</v>
      </c>
      <c r="JI9" s="14">
        <v>170.94</v>
      </c>
      <c r="JJ9" s="14">
        <v>170.94</v>
      </c>
      <c r="JK9" s="14">
        <v>33.56</v>
      </c>
      <c r="JL9" s="14">
        <v>269.2</v>
      </c>
      <c r="JM9" s="14">
        <v>257.18</v>
      </c>
      <c r="JN9" s="14">
        <v>257.18</v>
      </c>
      <c r="JO9" s="14">
        <v>12.02</v>
      </c>
      <c r="JP9" s="14">
        <v>75.099999999999994</v>
      </c>
      <c r="JQ9" s="14">
        <v>71.796109999999999</v>
      </c>
      <c r="JR9" s="14">
        <v>71.796109999999999</v>
      </c>
      <c r="JS9" s="14">
        <v>3.30389</v>
      </c>
      <c r="JT9" s="14">
        <v>36.5</v>
      </c>
      <c r="JU9" s="14">
        <v>36.005859999999998</v>
      </c>
      <c r="JV9" s="14">
        <v>36.005859999999998</v>
      </c>
      <c r="JW9" s="14">
        <v>0.49414000000000002</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0.3</v>
      </c>
      <c r="KW9" s="14">
        <v>0.89207999999999998</v>
      </c>
      <c r="KX9" s="14">
        <v>0.89207999999999998</v>
      </c>
      <c r="KY9" s="14">
        <v>-0.59208000000000005</v>
      </c>
      <c r="KZ9" s="14">
        <v>52.9</v>
      </c>
      <c r="LA9" s="14">
        <v>47.179519999999997</v>
      </c>
      <c r="LB9" s="14">
        <v>47.179510000000001</v>
      </c>
      <c r="LC9" s="14">
        <v>5.7204899999999999</v>
      </c>
      <c r="LD9" s="14">
        <v>94.1</v>
      </c>
      <c r="LE9" s="14">
        <v>104.66956999999999</v>
      </c>
      <c r="LF9" s="14">
        <v>108.9948</v>
      </c>
      <c r="LG9" s="14">
        <v>-14.8948</v>
      </c>
      <c r="LH9" s="14">
        <v>61.9</v>
      </c>
      <c r="LI9" s="14">
        <v>67.461460000000002</v>
      </c>
      <c r="LJ9" s="14">
        <v>67.461460000000002</v>
      </c>
      <c r="LK9" s="14">
        <v>-5.5614600000000003</v>
      </c>
      <c r="LL9" s="14">
        <v>74.2</v>
      </c>
      <c r="LM9" s="14">
        <v>77.200460000000007</v>
      </c>
      <c r="LN9" s="14">
        <v>78.567999999999998</v>
      </c>
      <c r="LO9" s="14">
        <v>-4.3680000000000003</v>
      </c>
      <c r="LP9" s="14">
        <v>30.2</v>
      </c>
      <c r="LQ9" s="14">
        <v>30.097560000000001</v>
      </c>
      <c r="LR9" s="14">
        <v>30.097560000000001</v>
      </c>
      <c r="LS9" s="14">
        <v>0.10244</v>
      </c>
      <c r="LT9" s="14">
        <v>119.8</v>
      </c>
      <c r="LU9" s="14"/>
      <c r="LV9" s="14">
        <v>115.26558</v>
      </c>
      <c r="LW9" s="14">
        <v>4.5344199999999999</v>
      </c>
      <c r="LX9" s="14">
        <v>48.9</v>
      </c>
      <c r="LY9" s="14"/>
      <c r="LZ9" s="14"/>
      <c r="MA9" s="14">
        <v>48.9</v>
      </c>
      <c r="MB9" s="14">
        <v>50.1</v>
      </c>
      <c r="MC9" s="14"/>
      <c r="MD9" s="14"/>
      <c r="ME9" s="14">
        <v>50.1</v>
      </c>
      <c r="MF9" s="14">
        <v>145.30000000000001</v>
      </c>
      <c r="MG9" s="14">
        <v>159.10807</v>
      </c>
      <c r="MH9" s="14">
        <v>159.10807</v>
      </c>
      <c r="MI9" s="14">
        <v>-13.808070000000001</v>
      </c>
      <c r="MJ9" s="14">
        <v>146.1</v>
      </c>
      <c r="MK9" s="14">
        <v>159.10807</v>
      </c>
      <c r="ML9" s="14">
        <v>159.10807</v>
      </c>
      <c r="MM9" s="14">
        <v>-13.00807</v>
      </c>
      <c r="MN9" s="14">
        <v>170.8</v>
      </c>
      <c r="MO9" s="14">
        <v>159.58587</v>
      </c>
      <c r="MP9" s="14">
        <v>159.58587</v>
      </c>
      <c r="MQ9" s="14">
        <v>11.214130000000001</v>
      </c>
      <c r="MR9" s="14"/>
      <c r="MS9" s="14"/>
      <c r="MT9" s="14"/>
      <c r="MU9" s="14">
        <v>0</v>
      </c>
      <c r="MV9" s="14"/>
      <c r="MW9" s="14"/>
      <c r="MX9" s="14"/>
      <c r="MY9" s="14">
        <v>0</v>
      </c>
      <c r="MZ9" s="14"/>
      <c r="NA9" s="14"/>
      <c r="NB9" s="14"/>
      <c r="NC9" s="14">
        <v>0</v>
      </c>
      <c r="ND9" s="14"/>
      <c r="NE9" s="14"/>
      <c r="NF9" s="14"/>
      <c r="NG9" s="14">
        <v>0</v>
      </c>
      <c r="NH9" s="14"/>
      <c r="NI9" s="14"/>
      <c r="NJ9" s="14"/>
      <c r="NK9" s="14">
        <v>0</v>
      </c>
      <c r="NL9" s="14">
        <v>212.9</v>
      </c>
      <c r="NM9" s="14">
        <v>207.29667000000001</v>
      </c>
      <c r="NN9" s="14">
        <v>207.29667000000001</v>
      </c>
      <c r="NO9" s="14">
        <v>5.6033299999999997</v>
      </c>
      <c r="NP9" s="14">
        <v>102.2</v>
      </c>
      <c r="NQ9" s="14">
        <v>103.95959000000001</v>
      </c>
      <c r="NR9" s="14">
        <v>103.95959000000001</v>
      </c>
      <c r="NS9" s="14">
        <v>-1.75959</v>
      </c>
      <c r="NT9" s="14">
        <v>5.2</v>
      </c>
      <c r="NU9" s="14">
        <v>4.20655</v>
      </c>
      <c r="NV9" s="14">
        <v>4.20655</v>
      </c>
      <c r="NW9" s="14">
        <v>0.99345000000000006</v>
      </c>
      <c r="NX9" s="14">
        <v>1.5</v>
      </c>
      <c r="NY9" s="14">
        <v>4.4130599999999998</v>
      </c>
      <c r="NZ9" s="14">
        <v>4.4130599999999998</v>
      </c>
      <c r="OA9" s="14">
        <v>-2.9130600000000002</v>
      </c>
      <c r="OB9" s="14">
        <v>7.6</v>
      </c>
      <c r="OC9" s="14">
        <v>6.5</v>
      </c>
      <c r="OD9" s="14">
        <v>6.5</v>
      </c>
      <c r="OE9" s="14">
        <v>1.1000000000000001</v>
      </c>
      <c r="OF9" s="14">
        <v>0</v>
      </c>
      <c r="OG9" s="14"/>
      <c r="OH9" s="14"/>
      <c r="OI9" s="14">
        <v>0</v>
      </c>
      <c r="OJ9" s="14">
        <v>45.3</v>
      </c>
      <c r="OK9" s="14">
        <v>33.4</v>
      </c>
      <c r="OL9" s="14">
        <v>56.96</v>
      </c>
      <c r="OM9" s="14">
        <v>-11.66</v>
      </c>
      <c r="ON9" s="14">
        <v>0</v>
      </c>
      <c r="OO9" s="14"/>
      <c r="OP9" s="14"/>
      <c r="OQ9" s="14">
        <v>0</v>
      </c>
      <c r="OR9" s="14">
        <v>1.3</v>
      </c>
      <c r="OS9" s="14">
        <v>4.2</v>
      </c>
      <c r="OT9" s="14">
        <v>0.871</v>
      </c>
      <c r="OU9" s="14">
        <v>0.42899999999999999</v>
      </c>
      <c r="OV9" s="14">
        <v>0</v>
      </c>
      <c r="OW9" s="14"/>
      <c r="OX9" s="14"/>
      <c r="OY9" s="14">
        <v>0</v>
      </c>
      <c r="OZ9" s="14">
        <v>15.8</v>
      </c>
      <c r="PA9" s="14">
        <v>9.6654499999999999</v>
      </c>
      <c r="PB9" s="14">
        <v>9.6654400000000003</v>
      </c>
      <c r="PC9" s="14">
        <v>6.1345599999999996</v>
      </c>
      <c r="PD9" s="14">
        <v>9.9</v>
      </c>
      <c r="PE9" s="14"/>
      <c r="PF9" s="14"/>
      <c r="PG9" s="14">
        <v>9.9</v>
      </c>
      <c r="PH9" s="14"/>
      <c r="PI9" s="14"/>
      <c r="PJ9" s="14"/>
      <c r="PK9" s="14">
        <v>0</v>
      </c>
      <c r="PL9" s="14">
        <v>0</v>
      </c>
      <c r="PM9" s="14"/>
      <c r="PN9" s="14"/>
      <c r="PO9" s="14">
        <v>0</v>
      </c>
      <c r="PP9" s="14">
        <v>1.2</v>
      </c>
      <c r="PQ9" s="14">
        <v>1</v>
      </c>
      <c r="PR9" s="14">
        <v>1</v>
      </c>
      <c r="PS9" s="14">
        <v>0.2</v>
      </c>
      <c r="PT9" s="14">
        <v>1.1000000000000001</v>
      </c>
      <c r="PU9" s="14">
        <v>1.8</v>
      </c>
      <c r="PV9" s="14">
        <v>1.8</v>
      </c>
      <c r="PW9" s="14">
        <v>-0.7</v>
      </c>
      <c r="PX9" s="14">
        <v>4.0999999999999996</v>
      </c>
      <c r="PY9" s="14">
        <v>3.6</v>
      </c>
      <c r="PZ9" s="14">
        <v>3.6</v>
      </c>
      <c r="QA9" s="14">
        <v>0.5</v>
      </c>
      <c r="QB9" s="14">
        <v>20</v>
      </c>
      <c r="QC9" s="14">
        <v>20.353149999999999</v>
      </c>
      <c r="QD9" s="14">
        <v>20.353149999999999</v>
      </c>
      <c r="QE9" s="14">
        <v>-0.35315000000000002</v>
      </c>
      <c r="QF9" s="14">
        <v>17.8</v>
      </c>
      <c r="QG9" s="14">
        <v>10</v>
      </c>
      <c r="QH9" s="14">
        <v>10</v>
      </c>
      <c r="QI9" s="14">
        <v>7.8</v>
      </c>
      <c r="QJ9" s="14">
        <v>12.8</v>
      </c>
      <c r="QK9" s="14">
        <v>11.707319999999999</v>
      </c>
      <c r="QL9" s="14">
        <v>11.707319999999999</v>
      </c>
      <c r="QM9" s="14">
        <v>1.0926800000000001</v>
      </c>
      <c r="QN9" s="14">
        <v>2.6</v>
      </c>
      <c r="QO9" s="14">
        <v>2.6</v>
      </c>
      <c r="QP9" s="14">
        <v>2.6</v>
      </c>
      <c r="QQ9" s="14">
        <v>0</v>
      </c>
      <c r="QR9" s="14">
        <v>18.399999999999999</v>
      </c>
      <c r="QS9" s="14">
        <v>17.951219999999999</v>
      </c>
      <c r="QT9" s="14">
        <v>17.951219999999999</v>
      </c>
      <c r="QU9" s="14">
        <v>0.44878000000000001</v>
      </c>
      <c r="QV9" s="14">
        <v>0</v>
      </c>
      <c r="QW9" s="14"/>
      <c r="QX9" s="14"/>
      <c r="QY9" s="14">
        <v>0</v>
      </c>
      <c r="QZ9" s="14">
        <v>0</v>
      </c>
      <c r="RA9" s="14"/>
      <c r="RB9" s="14"/>
      <c r="RC9" s="14">
        <v>0</v>
      </c>
      <c r="RD9" s="14">
        <v>10.3</v>
      </c>
      <c r="RE9" s="14">
        <v>5.9109999999999996</v>
      </c>
      <c r="RF9" s="14">
        <v>5.9109999999999996</v>
      </c>
      <c r="RG9" s="14">
        <v>4.3890000000000002</v>
      </c>
      <c r="RH9" s="14">
        <v>30</v>
      </c>
      <c r="RI9" s="14">
        <v>14.8</v>
      </c>
      <c r="RJ9" s="14">
        <v>15.064</v>
      </c>
      <c r="RK9" s="14">
        <v>14.936</v>
      </c>
      <c r="RL9" s="14">
        <v>0</v>
      </c>
      <c r="RM9" s="14"/>
      <c r="RN9" s="14"/>
      <c r="RO9" s="14">
        <v>0</v>
      </c>
      <c r="RP9" s="14">
        <v>2.2000000000000002</v>
      </c>
      <c r="RQ9" s="14">
        <v>2.0489999999999999</v>
      </c>
      <c r="RR9" s="14">
        <v>2.0489999999999999</v>
      </c>
      <c r="RS9" s="14">
        <v>0.151</v>
      </c>
      <c r="RT9" s="14">
        <v>8.6999999999999993</v>
      </c>
      <c r="RU9" s="14">
        <v>11.733639999999999</v>
      </c>
      <c r="RV9" s="14">
        <v>10.551690000000001</v>
      </c>
      <c r="RW9" s="14">
        <v>-1.8516900000000001</v>
      </c>
      <c r="RX9" s="14">
        <v>2.7</v>
      </c>
      <c r="RY9" s="14">
        <v>2</v>
      </c>
      <c r="RZ9" s="14">
        <v>2</v>
      </c>
      <c r="SA9" s="14">
        <v>0.7</v>
      </c>
      <c r="SB9" s="14"/>
      <c r="SC9" s="14"/>
      <c r="SD9" s="14"/>
      <c r="SE9" s="14">
        <v>0</v>
      </c>
      <c r="SF9" s="14">
        <v>6.5</v>
      </c>
      <c r="SG9" s="14">
        <v>7.3</v>
      </c>
      <c r="SH9" s="14">
        <v>7.3</v>
      </c>
      <c r="SI9" s="14">
        <v>-0.8</v>
      </c>
      <c r="SJ9" s="14">
        <v>6.7</v>
      </c>
      <c r="SK9" s="14">
        <v>5.8</v>
      </c>
      <c r="SL9" s="14">
        <v>5.8</v>
      </c>
      <c r="SM9" s="14">
        <v>0.9</v>
      </c>
      <c r="SN9" s="14">
        <v>16.399999999999999</v>
      </c>
      <c r="SO9" s="14">
        <v>10</v>
      </c>
      <c r="SP9" s="14">
        <v>10</v>
      </c>
      <c r="SQ9" s="14">
        <v>6.4</v>
      </c>
      <c r="SR9" s="14">
        <v>20.100000000000001</v>
      </c>
      <c r="SS9" s="14">
        <v>13.65854</v>
      </c>
      <c r="ST9" s="14">
        <v>13.65854</v>
      </c>
      <c r="SU9" s="14">
        <v>6.4414600000000002</v>
      </c>
      <c r="SV9" s="14">
        <v>15.8</v>
      </c>
      <c r="SW9" s="14">
        <v>15.414630000000001</v>
      </c>
      <c r="SX9" s="14">
        <v>15.414630000000001</v>
      </c>
      <c r="SY9" s="14">
        <v>0.38536999999999999</v>
      </c>
      <c r="SZ9" s="14">
        <v>9</v>
      </c>
      <c r="TA9" s="14">
        <v>11.372999999999999</v>
      </c>
      <c r="TB9" s="14">
        <v>11.372999999999999</v>
      </c>
      <c r="TC9" s="14">
        <v>-2.3730000000000002</v>
      </c>
      <c r="TD9" s="14">
        <v>23.6</v>
      </c>
      <c r="TE9" s="14">
        <v>28.863</v>
      </c>
      <c r="TF9" s="14">
        <v>28.863</v>
      </c>
      <c r="TG9" s="14">
        <v>-5.2629999999999999</v>
      </c>
      <c r="TH9" s="14">
        <v>0</v>
      </c>
      <c r="TI9" s="14"/>
      <c r="TJ9" s="14"/>
      <c r="TK9" s="14">
        <v>0</v>
      </c>
      <c r="TL9" s="14">
        <v>27.1</v>
      </c>
      <c r="TM9" s="14">
        <v>24.43</v>
      </c>
      <c r="TN9" s="14">
        <v>24.43</v>
      </c>
      <c r="TO9" s="14">
        <v>2.67</v>
      </c>
      <c r="TP9" s="14">
        <v>43</v>
      </c>
      <c r="TQ9" s="14">
        <v>26.82</v>
      </c>
      <c r="TR9" s="14">
        <v>26.82</v>
      </c>
      <c r="TS9" s="14">
        <v>16.18</v>
      </c>
      <c r="TT9" s="14">
        <v>1.6</v>
      </c>
      <c r="TU9" s="14">
        <v>0.8</v>
      </c>
      <c r="TV9" s="14">
        <v>0.79400000000000004</v>
      </c>
      <c r="TW9" s="14">
        <v>0.80600000000000005</v>
      </c>
      <c r="TX9" s="14">
        <v>0.5</v>
      </c>
      <c r="TY9" s="14">
        <v>0.95599999999999996</v>
      </c>
      <c r="TZ9" s="14">
        <v>0.95599999999999996</v>
      </c>
      <c r="UA9" s="14">
        <v>-0.45600000000000002</v>
      </c>
      <c r="UB9" s="14">
        <v>0</v>
      </c>
      <c r="UC9" s="14"/>
      <c r="UD9" s="14"/>
      <c r="UE9" s="14">
        <v>0</v>
      </c>
      <c r="UF9" s="14">
        <v>20.9</v>
      </c>
      <c r="UG9" s="14">
        <v>17.560980000000001</v>
      </c>
      <c r="UH9" s="14">
        <v>17.560980000000001</v>
      </c>
      <c r="UI9" s="14">
        <v>3.3390200000000001</v>
      </c>
      <c r="UJ9" s="14">
        <v>6.2</v>
      </c>
      <c r="UK9" s="14">
        <v>6</v>
      </c>
      <c r="UL9" s="14">
        <v>6</v>
      </c>
      <c r="UM9" s="14">
        <v>0.2</v>
      </c>
      <c r="UN9" s="14">
        <v>7.9</v>
      </c>
      <c r="UO9" s="14">
        <v>7.9</v>
      </c>
      <c r="UP9" s="14">
        <v>7.9</v>
      </c>
      <c r="UQ9" s="14">
        <v>0</v>
      </c>
      <c r="UR9" s="14">
        <v>20.399999999999999</v>
      </c>
      <c r="US9" s="14">
        <v>19.51219</v>
      </c>
      <c r="UT9" s="14">
        <v>19.51219</v>
      </c>
      <c r="UU9" s="14">
        <v>0.88780999999999999</v>
      </c>
      <c r="UV9" s="14">
        <v>20.399999999999999</v>
      </c>
      <c r="UW9" s="14">
        <v>19.51219</v>
      </c>
      <c r="UX9" s="14">
        <v>19.51219</v>
      </c>
      <c r="UY9" s="14">
        <v>0.88780999999999999</v>
      </c>
      <c r="UZ9" s="14">
        <v>20.100000000000001</v>
      </c>
      <c r="VA9" s="14">
        <v>19.51219</v>
      </c>
      <c r="VB9" s="14">
        <v>19.51219</v>
      </c>
      <c r="VC9" s="14">
        <v>0.58781000000000005</v>
      </c>
      <c r="VD9" s="14">
        <v>1.5</v>
      </c>
      <c r="VE9" s="14">
        <v>0.89700000000000002</v>
      </c>
      <c r="VF9" s="14">
        <v>0.89700000000000002</v>
      </c>
      <c r="VG9" s="14">
        <v>0.60299999999999998</v>
      </c>
      <c r="VH9" s="14">
        <v>0</v>
      </c>
      <c r="VI9" s="14"/>
      <c r="VJ9" s="14"/>
      <c r="VK9" s="14">
        <v>0</v>
      </c>
      <c r="VL9" s="14">
        <v>0</v>
      </c>
      <c r="VM9" s="14"/>
      <c r="VN9" s="14"/>
      <c r="VO9" s="14">
        <v>0</v>
      </c>
      <c r="VP9" s="14">
        <v>0</v>
      </c>
      <c r="VQ9" s="14"/>
      <c r="VR9" s="14"/>
      <c r="VS9" s="14">
        <v>0</v>
      </c>
      <c r="VT9" s="14">
        <v>0.6</v>
      </c>
      <c r="VU9" s="14">
        <v>0.6</v>
      </c>
      <c r="VV9" s="14">
        <v>0.6</v>
      </c>
      <c r="VW9" s="14">
        <v>0</v>
      </c>
      <c r="VX9" s="14">
        <v>0</v>
      </c>
      <c r="VY9" s="14">
        <v>8</v>
      </c>
      <c r="VZ9" s="14">
        <v>8</v>
      </c>
      <c r="WA9" s="14">
        <v>-8</v>
      </c>
      <c r="WB9" s="14">
        <v>0</v>
      </c>
      <c r="WC9" s="14">
        <v>5</v>
      </c>
      <c r="WD9" s="14">
        <v>5</v>
      </c>
      <c r="WE9" s="14">
        <v>-5</v>
      </c>
      <c r="WF9" s="14">
        <v>0</v>
      </c>
      <c r="WG9" s="14"/>
      <c r="WH9" s="14"/>
      <c r="WI9" s="14">
        <v>0</v>
      </c>
      <c r="WJ9" s="14">
        <v>2.9</v>
      </c>
      <c r="WK9" s="14">
        <v>2.9009999999999998</v>
      </c>
      <c r="WL9" s="14">
        <v>2.9009999999999998</v>
      </c>
      <c r="WM9" s="14">
        <v>-1E-3</v>
      </c>
      <c r="WN9" s="14">
        <v>2.1</v>
      </c>
      <c r="WO9" s="14">
        <v>2.4</v>
      </c>
      <c r="WP9" s="14">
        <v>2.4</v>
      </c>
      <c r="WQ9" s="14">
        <v>-0.3</v>
      </c>
      <c r="WR9" s="14">
        <v>1.2</v>
      </c>
      <c r="WS9" s="14">
        <v>1.2</v>
      </c>
      <c r="WT9" s="14">
        <v>1.2</v>
      </c>
      <c r="WU9" s="14">
        <v>0</v>
      </c>
      <c r="WV9" s="14">
        <v>1.2</v>
      </c>
      <c r="WW9" s="14">
        <v>1.4</v>
      </c>
      <c r="WX9" s="14">
        <v>1.4</v>
      </c>
      <c r="WY9" s="14">
        <v>-0.2</v>
      </c>
      <c r="WZ9" s="14">
        <v>0</v>
      </c>
      <c r="XA9" s="14"/>
      <c r="XB9" s="14"/>
      <c r="XC9" s="14">
        <v>0</v>
      </c>
      <c r="XD9" s="14">
        <v>4.3</v>
      </c>
      <c r="XE9" s="14">
        <v>4.0999999999999996</v>
      </c>
      <c r="XF9" s="14">
        <v>4.0999999999999996</v>
      </c>
      <c r="XG9" s="14">
        <v>0.2</v>
      </c>
      <c r="XH9" s="14">
        <v>18.5</v>
      </c>
      <c r="XI9" s="14">
        <v>18.146339999999999</v>
      </c>
      <c r="XJ9" s="14">
        <v>18.146339999999999</v>
      </c>
      <c r="XK9" s="14">
        <v>0.35365999999999997</v>
      </c>
      <c r="XL9" s="14">
        <v>8.9</v>
      </c>
      <c r="XM9" s="14">
        <v>10.8</v>
      </c>
      <c r="XN9" s="14">
        <v>10.8</v>
      </c>
      <c r="XO9" s="14">
        <v>-1.9</v>
      </c>
      <c r="XP9" s="14">
        <v>28.1</v>
      </c>
      <c r="XQ9" s="14">
        <v>28.5</v>
      </c>
      <c r="XR9" s="14">
        <v>28.5</v>
      </c>
      <c r="XS9" s="14">
        <v>-0.4</v>
      </c>
      <c r="XT9" s="14">
        <v>34.9</v>
      </c>
      <c r="XU9" s="14">
        <v>28.5</v>
      </c>
      <c r="XV9" s="14">
        <v>28.5</v>
      </c>
      <c r="XW9" s="14">
        <v>6.4</v>
      </c>
      <c r="XX9" s="14">
        <v>17.2</v>
      </c>
      <c r="XY9" s="14">
        <v>14</v>
      </c>
      <c r="XZ9" s="14">
        <v>14</v>
      </c>
      <c r="YA9" s="14">
        <v>3.2</v>
      </c>
      <c r="YB9" s="14">
        <v>18.7</v>
      </c>
      <c r="YC9" s="14">
        <v>20</v>
      </c>
      <c r="YD9" s="14">
        <v>20</v>
      </c>
      <c r="YE9" s="14">
        <v>-1.3</v>
      </c>
      <c r="YF9" s="14">
        <v>6.8</v>
      </c>
      <c r="YG9" s="14">
        <v>8.1199999999999992</v>
      </c>
      <c r="YH9" s="14">
        <v>8.1199999999999992</v>
      </c>
      <c r="YI9" s="14">
        <v>-1.32</v>
      </c>
      <c r="YJ9" s="14">
        <v>11.1</v>
      </c>
      <c r="YK9" s="14">
        <v>11</v>
      </c>
      <c r="YL9" s="14">
        <v>11</v>
      </c>
      <c r="YM9" s="14">
        <v>0.1</v>
      </c>
      <c r="YN9" s="14">
        <v>21.1</v>
      </c>
      <c r="YO9" s="14">
        <v>23</v>
      </c>
      <c r="YP9" s="14">
        <v>23</v>
      </c>
      <c r="YQ9" s="14">
        <v>-1.9</v>
      </c>
    </row>
    <row r="10" spans="1:667" ht="24" customHeight="1" x14ac:dyDescent="0.25">
      <c r="A10" s="1"/>
      <c r="B10" s="16" t="s">
        <v>50</v>
      </c>
      <c r="C10" s="16" t="s">
        <v>767</v>
      </c>
      <c r="D10" s="17">
        <v>204</v>
      </c>
      <c r="E10" s="17">
        <v>204.19512</v>
      </c>
      <c r="F10" s="17">
        <v>204.19512</v>
      </c>
      <c r="G10" s="17">
        <v>-0.19511999999999999</v>
      </c>
      <c r="H10" s="17">
        <v>571.1</v>
      </c>
      <c r="I10" s="17">
        <v>583.39500999999996</v>
      </c>
      <c r="J10" s="17">
        <v>563.21425999999997</v>
      </c>
      <c r="K10" s="17">
        <v>7.8857400000000002</v>
      </c>
      <c r="L10" s="17">
        <v>192.1</v>
      </c>
      <c r="M10" s="17">
        <v>190.71457000000001</v>
      </c>
      <c r="N10" s="17">
        <v>184.11738</v>
      </c>
      <c r="O10" s="17">
        <v>7.9826199999999998</v>
      </c>
      <c r="P10" s="17"/>
      <c r="Q10" s="17"/>
      <c r="R10" s="17"/>
      <c r="S10" s="17">
        <v>0</v>
      </c>
      <c r="T10" s="17"/>
      <c r="U10" s="17"/>
      <c r="V10" s="17"/>
      <c r="W10" s="17">
        <v>0</v>
      </c>
      <c r="X10" s="17">
        <v>60</v>
      </c>
      <c r="Y10" s="17">
        <v>41.401069999999997</v>
      </c>
      <c r="Z10" s="17">
        <v>49.178570000000001</v>
      </c>
      <c r="AA10" s="17">
        <v>10.821429999999999</v>
      </c>
      <c r="AB10" s="17">
        <v>135.80000000000001</v>
      </c>
      <c r="AC10" s="17">
        <v>135.28872999999999</v>
      </c>
      <c r="AD10" s="17">
        <v>135.28870000000001</v>
      </c>
      <c r="AE10" s="17">
        <v>0.51129999999999998</v>
      </c>
      <c r="AF10" s="17">
        <v>0</v>
      </c>
      <c r="AG10" s="17"/>
      <c r="AH10" s="17"/>
      <c r="AI10" s="17">
        <v>0</v>
      </c>
      <c r="AJ10" s="17">
        <v>0</v>
      </c>
      <c r="AK10" s="17"/>
      <c r="AL10" s="17">
        <v>61.53848</v>
      </c>
      <c r="AM10" s="17">
        <v>-61.53848</v>
      </c>
      <c r="AN10" s="17">
        <v>183.8</v>
      </c>
      <c r="AO10" s="17">
        <v>177.93126000000001</v>
      </c>
      <c r="AP10" s="17">
        <v>177.93126000000001</v>
      </c>
      <c r="AQ10" s="17">
        <v>5.8687399999999998</v>
      </c>
      <c r="AR10" s="17">
        <v>207.1</v>
      </c>
      <c r="AS10" s="17">
        <v>197.70735999999999</v>
      </c>
      <c r="AT10" s="17">
        <v>197.70735999999999</v>
      </c>
      <c r="AU10" s="17">
        <v>9.3926400000000001</v>
      </c>
      <c r="AV10" s="17">
        <v>204.2</v>
      </c>
      <c r="AW10" s="17">
        <v>200.25633999999999</v>
      </c>
      <c r="AX10" s="17">
        <v>200.25633999999999</v>
      </c>
      <c r="AY10" s="17">
        <v>3.9436599999999999</v>
      </c>
      <c r="AZ10" s="17"/>
      <c r="BA10" s="17"/>
      <c r="BB10" s="17"/>
      <c r="BC10" s="17">
        <v>0</v>
      </c>
      <c r="BD10" s="17">
        <v>210</v>
      </c>
      <c r="BE10" s="17">
        <v>206.01686000000001</v>
      </c>
      <c r="BF10" s="17">
        <v>206.01686000000001</v>
      </c>
      <c r="BG10" s="17">
        <v>3.9831400000000001</v>
      </c>
      <c r="BH10" s="17"/>
      <c r="BI10" s="17"/>
      <c r="BJ10" s="17"/>
      <c r="BK10" s="17">
        <v>0</v>
      </c>
      <c r="BL10" s="17">
        <v>323.60000000000002</v>
      </c>
      <c r="BM10" s="17">
        <v>287.61775</v>
      </c>
      <c r="BN10" s="17">
        <v>262.25916999999998</v>
      </c>
      <c r="BO10" s="17">
        <v>61.340829999999997</v>
      </c>
      <c r="BP10" s="17">
        <v>9.9</v>
      </c>
      <c r="BQ10" s="17">
        <v>10.561999999999999</v>
      </c>
      <c r="BR10" s="17">
        <v>10.561999999999999</v>
      </c>
      <c r="BS10" s="17">
        <v>-0.66200000000000003</v>
      </c>
      <c r="BT10" s="17"/>
      <c r="BU10" s="17"/>
      <c r="BV10" s="17"/>
      <c r="BW10" s="17">
        <v>0</v>
      </c>
      <c r="BX10" s="17"/>
      <c r="BY10" s="17"/>
      <c r="BZ10" s="17"/>
      <c r="CA10" s="17">
        <v>0</v>
      </c>
      <c r="CB10" s="17"/>
      <c r="CC10" s="17"/>
      <c r="CD10" s="17"/>
      <c r="CE10" s="17">
        <v>0</v>
      </c>
      <c r="CF10" s="17"/>
      <c r="CG10" s="17"/>
      <c r="CH10" s="17"/>
      <c r="CI10" s="17">
        <v>0</v>
      </c>
      <c r="CJ10" s="17">
        <v>166.6</v>
      </c>
      <c r="CK10" s="17">
        <v>164.70732000000001</v>
      </c>
      <c r="CL10" s="17">
        <v>164.70732000000001</v>
      </c>
      <c r="CM10" s="17">
        <v>1.8926799999999999</v>
      </c>
      <c r="CN10" s="17">
        <v>7.1</v>
      </c>
      <c r="CO10" s="17">
        <v>5.1583800000000002</v>
      </c>
      <c r="CP10" s="17">
        <v>5.1583800000000002</v>
      </c>
      <c r="CQ10" s="17">
        <v>1.9416199999999999</v>
      </c>
      <c r="CR10" s="17">
        <v>5.2</v>
      </c>
      <c r="CS10" s="17">
        <v>2.8315000000000001</v>
      </c>
      <c r="CT10" s="17">
        <v>2.8315000000000001</v>
      </c>
      <c r="CU10" s="17">
        <v>2.3685</v>
      </c>
      <c r="CV10" s="17">
        <v>22.5</v>
      </c>
      <c r="CW10" s="17">
        <v>22.49822</v>
      </c>
      <c r="CX10" s="17">
        <v>22.49822</v>
      </c>
      <c r="CY10" s="17">
        <v>1.7799999999999999E-3</v>
      </c>
      <c r="CZ10" s="17">
        <v>6.8</v>
      </c>
      <c r="DA10" s="17">
        <v>6.8787000000000003</v>
      </c>
      <c r="DB10" s="17">
        <v>6.8787000000000003</v>
      </c>
      <c r="DC10" s="17">
        <v>-7.8700000000000006E-2</v>
      </c>
      <c r="DD10" s="17">
        <v>15</v>
      </c>
      <c r="DE10" s="17">
        <v>14.992190000000001</v>
      </c>
      <c r="DF10" s="17">
        <v>14.992190000000001</v>
      </c>
      <c r="DG10" s="17">
        <v>7.8100000000000001E-3</v>
      </c>
      <c r="DH10" s="17">
        <v>79.7</v>
      </c>
      <c r="DI10" s="17">
        <v>93.333489999999998</v>
      </c>
      <c r="DJ10" s="17">
        <v>93.333460000000002</v>
      </c>
      <c r="DK10" s="17">
        <v>-13.633459999999999</v>
      </c>
      <c r="DL10" s="17"/>
      <c r="DM10" s="17"/>
      <c r="DN10" s="17"/>
      <c r="DO10" s="17">
        <v>0</v>
      </c>
      <c r="DP10" s="17"/>
      <c r="DQ10" s="17"/>
      <c r="DR10" s="17"/>
      <c r="DS10" s="17">
        <v>0</v>
      </c>
      <c r="DT10" s="17"/>
      <c r="DU10" s="17"/>
      <c r="DV10" s="17"/>
      <c r="DW10" s="17">
        <v>0</v>
      </c>
      <c r="DX10" s="17"/>
      <c r="DY10" s="17"/>
      <c r="DZ10" s="17"/>
      <c r="EA10" s="17">
        <v>0</v>
      </c>
      <c r="EB10" s="17">
        <v>110.4</v>
      </c>
      <c r="EC10" s="17">
        <v>112.90537</v>
      </c>
      <c r="ED10" s="17">
        <v>112.90537</v>
      </c>
      <c r="EE10" s="17">
        <v>-2.5053700000000001</v>
      </c>
      <c r="EF10" s="17">
        <v>0</v>
      </c>
      <c r="EG10" s="17"/>
      <c r="EH10" s="17"/>
      <c r="EI10" s="17">
        <v>0</v>
      </c>
      <c r="EJ10" s="17"/>
      <c r="EK10" s="17"/>
      <c r="EL10" s="17"/>
      <c r="EM10" s="17">
        <v>0</v>
      </c>
      <c r="EN10" s="17"/>
      <c r="EO10" s="17"/>
      <c r="EP10" s="17"/>
      <c r="EQ10" s="17">
        <v>0</v>
      </c>
      <c r="ER10" s="17"/>
      <c r="ES10" s="17"/>
      <c r="ET10" s="17"/>
      <c r="EU10" s="17">
        <v>0</v>
      </c>
      <c r="EV10" s="17">
        <v>6.5</v>
      </c>
      <c r="EW10" s="17">
        <v>6.39</v>
      </c>
      <c r="EX10" s="17">
        <v>6.39</v>
      </c>
      <c r="EY10" s="17">
        <v>0.11</v>
      </c>
      <c r="EZ10" s="17">
        <v>127.6</v>
      </c>
      <c r="FA10" s="17">
        <v>143.59334999999999</v>
      </c>
      <c r="FB10" s="17">
        <v>143.58977999999999</v>
      </c>
      <c r="FC10" s="17">
        <v>-15.98978</v>
      </c>
      <c r="FD10" s="17">
        <v>35.6</v>
      </c>
      <c r="FE10" s="17">
        <v>34.178420000000003</v>
      </c>
      <c r="FF10" s="17">
        <v>40.948149999999998</v>
      </c>
      <c r="FG10" s="17">
        <v>-5.3481500000000004</v>
      </c>
      <c r="FH10" s="17">
        <v>142.80000000000001</v>
      </c>
      <c r="FI10" s="17">
        <v>140.64555999999999</v>
      </c>
      <c r="FJ10" s="17">
        <v>135.65488999999999</v>
      </c>
      <c r="FK10" s="17">
        <v>7.1451099999999999</v>
      </c>
      <c r="FL10" s="17">
        <v>19.7</v>
      </c>
      <c r="FM10" s="17">
        <v>18.09779</v>
      </c>
      <c r="FN10" s="17">
        <v>18.966989999999999</v>
      </c>
      <c r="FO10" s="17">
        <v>0.73301000000000005</v>
      </c>
      <c r="FP10" s="17">
        <v>18.2</v>
      </c>
      <c r="FQ10" s="17">
        <v>19.28585</v>
      </c>
      <c r="FR10" s="17">
        <v>19.28585</v>
      </c>
      <c r="FS10" s="17">
        <v>-1.08585</v>
      </c>
      <c r="FT10" s="17">
        <v>18.899999999999999</v>
      </c>
      <c r="FU10" s="17">
        <v>18.048780000000001</v>
      </c>
      <c r="FV10" s="17">
        <v>18.048780000000001</v>
      </c>
      <c r="FW10" s="17">
        <v>0.85121999999999998</v>
      </c>
      <c r="FX10" s="17">
        <v>90.5</v>
      </c>
      <c r="FY10" s="17">
        <v>88.116100000000003</v>
      </c>
      <c r="FZ10" s="17">
        <v>88.116100000000003</v>
      </c>
      <c r="GA10" s="17">
        <v>2.3839000000000001</v>
      </c>
      <c r="GB10" s="17">
        <v>181</v>
      </c>
      <c r="GC10" s="17">
        <v>185.81701000000001</v>
      </c>
      <c r="GD10" s="17">
        <v>185.81701000000001</v>
      </c>
      <c r="GE10" s="17">
        <v>-4.8170099999999998</v>
      </c>
      <c r="GF10" s="17">
        <v>181.3</v>
      </c>
      <c r="GG10" s="17">
        <v>185.81701000000001</v>
      </c>
      <c r="GH10" s="17">
        <v>185.81701000000001</v>
      </c>
      <c r="GI10" s="17">
        <v>-4.51701</v>
      </c>
      <c r="GJ10" s="17">
        <v>182.2</v>
      </c>
      <c r="GK10" s="17">
        <v>186.37502000000001</v>
      </c>
      <c r="GL10" s="17">
        <v>186.37502000000001</v>
      </c>
      <c r="GM10" s="17">
        <v>-4.17502</v>
      </c>
      <c r="GN10" s="17">
        <v>107.3</v>
      </c>
      <c r="GO10" s="17">
        <v>87.081739999999996</v>
      </c>
      <c r="GP10" s="17">
        <v>110.91316999999999</v>
      </c>
      <c r="GQ10" s="17">
        <v>-3.6131700000000002</v>
      </c>
      <c r="GR10" s="17">
        <v>0</v>
      </c>
      <c r="GS10" s="17"/>
      <c r="GT10" s="17"/>
      <c r="GU10" s="17">
        <v>0</v>
      </c>
      <c r="GV10" s="17">
        <v>23.8</v>
      </c>
      <c r="GW10" s="17">
        <v>23.314730000000001</v>
      </c>
      <c r="GX10" s="17">
        <v>23.314730000000001</v>
      </c>
      <c r="GY10" s="17">
        <v>0.48526999999999998</v>
      </c>
      <c r="GZ10" s="17">
        <v>4</v>
      </c>
      <c r="HA10" s="17">
        <v>4.33378</v>
      </c>
      <c r="HB10" s="17">
        <v>4.3337899999999996</v>
      </c>
      <c r="HC10" s="17">
        <v>-0.33378999999999998</v>
      </c>
      <c r="HD10" s="17">
        <v>35</v>
      </c>
      <c r="HE10" s="17">
        <v>33.490729999999999</v>
      </c>
      <c r="HF10" s="17">
        <v>33.490729999999999</v>
      </c>
      <c r="HG10" s="17">
        <v>1.5092699999999999</v>
      </c>
      <c r="HH10" s="17">
        <v>24.1</v>
      </c>
      <c r="HI10" s="17">
        <v>20.512840000000001</v>
      </c>
      <c r="HJ10" s="17">
        <v>20.512830000000001</v>
      </c>
      <c r="HK10" s="17">
        <v>3.58717</v>
      </c>
      <c r="HL10" s="17"/>
      <c r="HM10" s="17"/>
      <c r="HN10" s="17"/>
      <c r="HO10" s="17">
        <v>0</v>
      </c>
      <c r="HP10" s="17"/>
      <c r="HQ10" s="17"/>
      <c r="HR10" s="17"/>
      <c r="HS10" s="17">
        <v>0</v>
      </c>
      <c r="HT10" s="17">
        <v>40.299999999999997</v>
      </c>
      <c r="HU10" s="17">
        <v>32.367429999999999</v>
      </c>
      <c r="HV10" s="17">
        <v>28.742010000000001</v>
      </c>
      <c r="HW10" s="17">
        <v>11.55799</v>
      </c>
      <c r="HX10" s="17"/>
      <c r="HY10" s="17"/>
      <c r="HZ10" s="17"/>
      <c r="IA10" s="17">
        <v>0</v>
      </c>
      <c r="IB10" s="17"/>
      <c r="IC10" s="17"/>
      <c r="ID10" s="17"/>
      <c r="IE10" s="17">
        <v>0</v>
      </c>
      <c r="IF10" s="17">
        <v>48.24</v>
      </c>
      <c r="IG10" s="17">
        <v>43</v>
      </c>
      <c r="IH10" s="17">
        <v>43</v>
      </c>
      <c r="II10" s="17">
        <v>5.24</v>
      </c>
      <c r="IJ10" s="17"/>
      <c r="IK10" s="17"/>
      <c r="IL10" s="17"/>
      <c r="IM10" s="17">
        <v>0</v>
      </c>
      <c r="IN10" s="17"/>
      <c r="IO10" s="17"/>
      <c r="IP10" s="17"/>
      <c r="IQ10" s="17">
        <v>0</v>
      </c>
      <c r="IR10" s="17"/>
      <c r="IS10" s="17"/>
      <c r="IT10" s="17"/>
      <c r="IU10" s="17">
        <v>0</v>
      </c>
      <c r="IV10" s="17">
        <v>79.2</v>
      </c>
      <c r="IW10" s="17">
        <v>56.575890000000001</v>
      </c>
      <c r="IX10" s="17">
        <v>88.529079999999993</v>
      </c>
      <c r="IY10" s="17">
        <v>-9.3290799999999994</v>
      </c>
      <c r="IZ10" s="17">
        <v>172.8</v>
      </c>
      <c r="JA10" s="17">
        <v>170.94</v>
      </c>
      <c r="JB10" s="17">
        <v>170.94</v>
      </c>
      <c r="JC10" s="17">
        <v>1.86</v>
      </c>
      <c r="JD10" s="17">
        <v>170.2</v>
      </c>
      <c r="JE10" s="17">
        <v>170.94</v>
      </c>
      <c r="JF10" s="17">
        <v>170.94</v>
      </c>
      <c r="JG10" s="17">
        <v>-0.74</v>
      </c>
      <c r="JH10" s="17">
        <v>202.8</v>
      </c>
      <c r="JI10" s="17">
        <v>170.94</v>
      </c>
      <c r="JJ10" s="17">
        <v>170.94</v>
      </c>
      <c r="JK10" s="17">
        <v>31.86</v>
      </c>
      <c r="JL10" s="17">
        <v>268</v>
      </c>
      <c r="JM10" s="17">
        <v>257.18</v>
      </c>
      <c r="JN10" s="17">
        <v>257.18</v>
      </c>
      <c r="JO10" s="17">
        <v>10.82</v>
      </c>
      <c r="JP10" s="17">
        <v>74.099999999999994</v>
      </c>
      <c r="JQ10" s="17">
        <v>71.796109999999999</v>
      </c>
      <c r="JR10" s="17">
        <v>71.796109999999999</v>
      </c>
      <c r="JS10" s="17">
        <v>2.30389</v>
      </c>
      <c r="JT10" s="17">
        <v>36.4</v>
      </c>
      <c r="JU10" s="17">
        <v>36.005859999999998</v>
      </c>
      <c r="JV10" s="17">
        <v>36.005859999999998</v>
      </c>
      <c r="JW10" s="17">
        <v>0.39413999999999999</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0.4</v>
      </c>
      <c r="KW10" s="17">
        <v>0.89207999999999998</v>
      </c>
      <c r="KX10" s="17">
        <v>0.89207999999999998</v>
      </c>
      <c r="KY10" s="17">
        <v>-0.49208000000000002</v>
      </c>
      <c r="KZ10" s="17">
        <v>44.6</v>
      </c>
      <c r="LA10" s="17">
        <v>41.025669999999998</v>
      </c>
      <c r="LB10" s="17">
        <v>47.179510000000001</v>
      </c>
      <c r="LC10" s="17">
        <v>-2.57951</v>
      </c>
      <c r="LD10" s="17">
        <v>96.8</v>
      </c>
      <c r="LE10" s="17">
        <v>104.66967</v>
      </c>
      <c r="LF10" s="17">
        <v>108.99464999999999</v>
      </c>
      <c r="LG10" s="17">
        <v>-12.194649999999999</v>
      </c>
      <c r="LH10" s="17">
        <v>63.4</v>
      </c>
      <c r="LI10" s="17">
        <v>67.461460000000002</v>
      </c>
      <c r="LJ10" s="17">
        <v>67.461460000000002</v>
      </c>
      <c r="LK10" s="17">
        <v>-4.0614600000000003</v>
      </c>
      <c r="LL10" s="17">
        <v>74.7</v>
      </c>
      <c r="LM10" s="17">
        <v>77.18486</v>
      </c>
      <c r="LN10" s="17">
        <v>78.567999999999998</v>
      </c>
      <c r="LO10" s="17">
        <v>-3.8679999999999999</v>
      </c>
      <c r="LP10" s="17">
        <v>30.5</v>
      </c>
      <c r="LQ10" s="17">
        <v>30.097560000000001</v>
      </c>
      <c r="LR10" s="17">
        <v>30.097560000000001</v>
      </c>
      <c r="LS10" s="17">
        <v>0.40244000000000002</v>
      </c>
      <c r="LT10" s="17">
        <v>119.7</v>
      </c>
      <c r="LU10" s="17"/>
      <c r="LV10" s="17">
        <v>115.26524999999999</v>
      </c>
      <c r="LW10" s="17">
        <v>4.4347500000000002</v>
      </c>
      <c r="LX10" s="17">
        <v>48.8</v>
      </c>
      <c r="LY10" s="17"/>
      <c r="LZ10" s="17"/>
      <c r="MA10" s="17">
        <v>48.8</v>
      </c>
      <c r="MB10" s="17">
        <v>50.1</v>
      </c>
      <c r="MC10" s="17"/>
      <c r="MD10" s="17"/>
      <c r="ME10" s="17">
        <v>50.1</v>
      </c>
      <c r="MF10" s="17">
        <v>144.9</v>
      </c>
      <c r="MG10" s="17">
        <v>159.10807</v>
      </c>
      <c r="MH10" s="17">
        <v>159.10807</v>
      </c>
      <c r="MI10" s="17">
        <v>-14.208069999999999</v>
      </c>
      <c r="MJ10" s="17">
        <v>145.69999999999999</v>
      </c>
      <c r="MK10" s="17">
        <v>159.10807</v>
      </c>
      <c r="ML10" s="17">
        <v>159.10807</v>
      </c>
      <c r="MM10" s="17">
        <v>-13.40807</v>
      </c>
      <c r="MN10" s="17">
        <v>170.7</v>
      </c>
      <c r="MO10" s="17">
        <v>159.58587</v>
      </c>
      <c r="MP10" s="17">
        <v>159.58587</v>
      </c>
      <c r="MQ10" s="17">
        <v>11.114129999999999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212.9</v>
      </c>
      <c r="NM10" s="17">
        <v>207.29667000000001</v>
      </c>
      <c r="NN10" s="17">
        <v>207.29667000000001</v>
      </c>
      <c r="NO10" s="17">
        <v>5.6033299999999997</v>
      </c>
      <c r="NP10" s="17">
        <v>102.1</v>
      </c>
      <c r="NQ10" s="17">
        <v>103.95959000000001</v>
      </c>
      <c r="NR10" s="17">
        <v>103.95959000000001</v>
      </c>
      <c r="NS10" s="17">
        <v>-1.8595900000000001</v>
      </c>
      <c r="NT10" s="17">
        <v>5.2</v>
      </c>
      <c r="NU10" s="17">
        <v>4.20655</v>
      </c>
      <c r="NV10" s="17">
        <v>4.20655</v>
      </c>
      <c r="NW10" s="17">
        <v>0.99345000000000006</v>
      </c>
      <c r="NX10" s="17">
        <v>1.5</v>
      </c>
      <c r="NY10" s="17">
        <v>4.4130599999999998</v>
      </c>
      <c r="NZ10" s="17">
        <v>4.4130599999999998</v>
      </c>
      <c r="OA10" s="17">
        <v>-2.9130600000000002</v>
      </c>
      <c r="OB10" s="17">
        <v>7.7</v>
      </c>
      <c r="OC10" s="17">
        <v>6.5</v>
      </c>
      <c r="OD10" s="17">
        <v>6.5</v>
      </c>
      <c r="OE10" s="17">
        <v>1.2</v>
      </c>
      <c r="OF10" s="17">
        <v>0</v>
      </c>
      <c r="OG10" s="17"/>
      <c r="OH10" s="17"/>
      <c r="OI10" s="17">
        <v>0</v>
      </c>
      <c r="OJ10" s="17">
        <v>47.2</v>
      </c>
      <c r="OK10" s="17">
        <v>33.4</v>
      </c>
      <c r="OL10" s="17">
        <v>54.62</v>
      </c>
      <c r="OM10" s="17">
        <v>-7.42</v>
      </c>
      <c r="ON10" s="17">
        <v>0</v>
      </c>
      <c r="OO10" s="17"/>
      <c r="OP10" s="17"/>
      <c r="OQ10" s="17">
        <v>0</v>
      </c>
      <c r="OR10" s="17">
        <v>0.4</v>
      </c>
      <c r="OS10" s="17">
        <v>3.9</v>
      </c>
      <c r="OT10" s="17">
        <v>0.871</v>
      </c>
      <c r="OU10" s="17">
        <v>-0.47099999999999997</v>
      </c>
      <c r="OV10" s="17">
        <v>0</v>
      </c>
      <c r="OW10" s="17"/>
      <c r="OX10" s="17"/>
      <c r="OY10" s="17">
        <v>0</v>
      </c>
      <c r="OZ10" s="17">
        <v>15.6</v>
      </c>
      <c r="PA10" s="17">
        <v>9.6654499999999999</v>
      </c>
      <c r="PB10" s="17">
        <v>9.6654400000000003</v>
      </c>
      <c r="PC10" s="17">
        <v>5.9345600000000003</v>
      </c>
      <c r="PD10" s="17">
        <v>10</v>
      </c>
      <c r="PE10" s="17"/>
      <c r="PF10" s="17"/>
      <c r="PG10" s="17">
        <v>10</v>
      </c>
      <c r="PH10" s="17"/>
      <c r="PI10" s="17"/>
      <c r="PJ10" s="17"/>
      <c r="PK10" s="17">
        <v>0</v>
      </c>
      <c r="PL10" s="17">
        <v>0</v>
      </c>
      <c r="PM10" s="17"/>
      <c r="PN10" s="17"/>
      <c r="PO10" s="17">
        <v>0</v>
      </c>
      <c r="PP10" s="17">
        <v>1.2</v>
      </c>
      <c r="PQ10" s="17">
        <v>1</v>
      </c>
      <c r="PR10" s="17">
        <v>1</v>
      </c>
      <c r="PS10" s="17">
        <v>0.2</v>
      </c>
      <c r="PT10" s="17">
        <v>1.1000000000000001</v>
      </c>
      <c r="PU10" s="17">
        <v>1.8</v>
      </c>
      <c r="PV10" s="17">
        <v>1.8</v>
      </c>
      <c r="PW10" s="17">
        <v>-0.7</v>
      </c>
      <c r="PX10" s="17">
        <v>4.0999999999999996</v>
      </c>
      <c r="PY10" s="17">
        <v>3.6</v>
      </c>
      <c r="PZ10" s="17">
        <v>3.6</v>
      </c>
      <c r="QA10" s="17">
        <v>0.5</v>
      </c>
      <c r="QB10" s="17">
        <v>20</v>
      </c>
      <c r="QC10" s="17">
        <v>20.353149999999999</v>
      </c>
      <c r="QD10" s="17">
        <v>20.353149999999999</v>
      </c>
      <c r="QE10" s="17">
        <v>-0.35315000000000002</v>
      </c>
      <c r="QF10" s="17">
        <v>16.600000000000001</v>
      </c>
      <c r="QG10" s="17">
        <v>10</v>
      </c>
      <c r="QH10" s="17">
        <v>10</v>
      </c>
      <c r="QI10" s="17">
        <v>6.6</v>
      </c>
      <c r="QJ10" s="17">
        <v>12.8</v>
      </c>
      <c r="QK10" s="17">
        <v>11.707319999999999</v>
      </c>
      <c r="QL10" s="17">
        <v>11.707319999999999</v>
      </c>
      <c r="QM10" s="17">
        <v>1.0926800000000001</v>
      </c>
      <c r="QN10" s="17">
        <v>2.6</v>
      </c>
      <c r="QO10" s="17">
        <v>2.6</v>
      </c>
      <c r="QP10" s="17">
        <v>2.6</v>
      </c>
      <c r="QQ10" s="17">
        <v>0</v>
      </c>
      <c r="QR10" s="17">
        <v>18.399999999999999</v>
      </c>
      <c r="QS10" s="17">
        <v>17.951219999999999</v>
      </c>
      <c r="QT10" s="17">
        <v>17.951219999999999</v>
      </c>
      <c r="QU10" s="17">
        <v>0.44878000000000001</v>
      </c>
      <c r="QV10" s="17">
        <v>0</v>
      </c>
      <c r="QW10" s="17"/>
      <c r="QX10" s="17"/>
      <c r="QY10" s="17">
        <v>0</v>
      </c>
      <c r="QZ10" s="17">
        <v>0</v>
      </c>
      <c r="RA10" s="17"/>
      <c r="RB10" s="17"/>
      <c r="RC10" s="17">
        <v>0</v>
      </c>
      <c r="RD10" s="17">
        <v>9.1999999999999993</v>
      </c>
      <c r="RE10" s="17">
        <v>5.4059999999999997</v>
      </c>
      <c r="RF10" s="17">
        <v>5.4059999999999997</v>
      </c>
      <c r="RG10" s="17">
        <v>3.794</v>
      </c>
      <c r="RH10" s="17">
        <v>25.3</v>
      </c>
      <c r="RI10" s="17">
        <v>15.1</v>
      </c>
      <c r="RJ10" s="17">
        <v>13.212999999999999</v>
      </c>
      <c r="RK10" s="17">
        <v>12.087</v>
      </c>
      <c r="RL10" s="17">
        <v>0</v>
      </c>
      <c r="RM10" s="17"/>
      <c r="RN10" s="17"/>
      <c r="RO10" s="17">
        <v>0</v>
      </c>
      <c r="RP10" s="17">
        <v>2.2000000000000002</v>
      </c>
      <c r="RQ10" s="17">
        <v>2.0489999999999999</v>
      </c>
      <c r="RR10" s="17">
        <v>2.0489999999999999</v>
      </c>
      <c r="RS10" s="17">
        <v>0.151</v>
      </c>
      <c r="RT10" s="17">
        <v>8.9</v>
      </c>
      <c r="RU10" s="17">
        <v>7.5233600000000003</v>
      </c>
      <c r="RV10" s="17">
        <v>6.6806799999999997</v>
      </c>
      <c r="RW10" s="17">
        <v>2.2193200000000002</v>
      </c>
      <c r="RX10" s="17">
        <v>2.7</v>
      </c>
      <c r="RY10" s="17">
        <v>2</v>
      </c>
      <c r="RZ10" s="17">
        <v>2</v>
      </c>
      <c r="SA10" s="17">
        <v>0.7</v>
      </c>
      <c r="SB10" s="17"/>
      <c r="SC10" s="17"/>
      <c r="SD10" s="17"/>
      <c r="SE10" s="17">
        <v>0</v>
      </c>
      <c r="SF10" s="17">
        <v>6.5</v>
      </c>
      <c r="SG10" s="17">
        <v>7.3</v>
      </c>
      <c r="SH10" s="17">
        <v>7.3</v>
      </c>
      <c r="SI10" s="17">
        <v>-0.8</v>
      </c>
      <c r="SJ10" s="17">
        <v>6.7</v>
      </c>
      <c r="SK10" s="17">
        <v>5.8</v>
      </c>
      <c r="SL10" s="17">
        <v>5.8</v>
      </c>
      <c r="SM10" s="17">
        <v>0.9</v>
      </c>
      <c r="SN10" s="17">
        <v>15.9</v>
      </c>
      <c r="SO10" s="17">
        <v>10</v>
      </c>
      <c r="SP10" s="17">
        <v>10</v>
      </c>
      <c r="SQ10" s="17">
        <v>5.9</v>
      </c>
      <c r="SR10" s="17">
        <v>20.100000000000001</v>
      </c>
      <c r="SS10" s="17">
        <v>13.65854</v>
      </c>
      <c r="ST10" s="17">
        <v>13.65854</v>
      </c>
      <c r="SU10" s="17">
        <v>6.4414600000000002</v>
      </c>
      <c r="SV10" s="17">
        <v>15.9</v>
      </c>
      <c r="SW10" s="17">
        <v>15.414630000000001</v>
      </c>
      <c r="SX10" s="17">
        <v>15.414630000000001</v>
      </c>
      <c r="SY10" s="17">
        <v>0.48537000000000002</v>
      </c>
      <c r="SZ10" s="17">
        <v>8.9</v>
      </c>
      <c r="TA10" s="17">
        <v>11.372999999999999</v>
      </c>
      <c r="TB10" s="17">
        <v>11.372999999999999</v>
      </c>
      <c r="TC10" s="17">
        <v>-2.4729999999999999</v>
      </c>
      <c r="TD10" s="17">
        <v>23.4</v>
      </c>
      <c r="TE10" s="17">
        <v>28.863</v>
      </c>
      <c r="TF10" s="17">
        <v>28.863</v>
      </c>
      <c r="TG10" s="17">
        <v>-5.4630000000000001</v>
      </c>
      <c r="TH10" s="17">
        <v>0</v>
      </c>
      <c r="TI10" s="17"/>
      <c r="TJ10" s="17"/>
      <c r="TK10" s="17">
        <v>0</v>
      </c>
      <c r="TL10" s="17">
        <v>21.3</v>
      </c>
      <c r="TM10" s="17">
        <v>14.78</v>
      </c>
      <c r="TN10" s="17">
        <v>14.78</v>
      </c>
      <c r="TO10" s="17">
        <v>6.52</v>
      </c>
      <c r="TP10" s="17">
        <v>38.1</v>
      </c>
      <c r="TQ10" s="17">
        <v>16</v>
      </c>
      <c r="TR10" s="17">
        <v>16</v>
      </c>
      <c r="TS10" s="17">
        <v>22.1</v>
      </c>
      <c r="TT10" s="17">
        <v>1</v>
      </c>
      <c r="TU10" s="17">
        <v>0.8</v>
      </c>
      <c r="TV10" s="17">
        <v>0.79400000000000004</v>
      </c>
      <c r="TW10" s="17">
        <v>0.20599999999999999</v>
      </c>
      <c r="TX10" s="17">
        <v>0</v>
      </c>
      <c r="TY10" s="17">
        <v>0.95599999999999996</v>
      </c>
      <c r="TZ10" s="17">
        <v>0.95599999999999996</v>
      </c>
      <c r="UA10" s="17">
        <v>-0.95599999999999996</v>
      </c>
      <c r="UB10" s="17">
        <v>0</v>
      </c>
      <c r="UC10" s="17"/>
      <c r="UD10" s="17"/>
      <c r="UE10" s="17">
        <v>0</v>
      </c>
      <c r="UF10" s="17">
        <v>20.9</v>
      </c>
      <c r="UG10" s="17">
        <v>17.560980000000001</v>
      </c>
      <c r="UH10" s="17">
        <v>17.560980000000001</v>
      </c>
      <c r="UI10" s="17">
        <v>3.3390200000000001</v>
      </c>
      <c r="UJ10" s="17">
        <v>6</v>
      </c>
      <c r="UK10" s="17">
        <v>6</v>
      </c>
      <c r="UL10" s="17">
        <v>6</v>
      </c>
      <c r="UM10" s="17">
        <v>0</v>
      </c>
      <c r="UN10" s="17">
        <v>7.9</v>
      </c>
      <c r="UO10" s="17">
        <v>7.9</v>
      </c>
      <c r="UP10" s="17">
        <v>7.9</v>
      </c>
      <c r="UQ10" s="17">
        <v>0</v>
      </c>
      <c r="UR10" s="17">
        <v>20.399999999999999</v>
      </c>
      <c r="US10" s="17">
        <v>19.51219</v>
      </c>
      <c r="UT10" s="17">
        <v>19.51219</v>
      </c>
      <c r="UU10" s="17">
        <v>0.88780999999999999</v>
      </c>
      <c r="UV10" s="17">
        <v>20.399999999999999</v>
      </c>
      <c r="UW10" s="17">
        <v>19.51219</v>
      </c>
      <c r="UX10" s="17">
        <v>19.51219</v>
      </c>
      <c r="UY10" s="17">
        <v>0.88780999999999999</v>
      </c>
      <c r="UZ10" s="17">
        <v>20.100000000000001</v>
      </c>
      <c r="VA10" s="17">
        <v>19.51219</v>
      </c>
      <c r="VB10" s="17">
        <v>19.51219</v>
      </c>
      <c r="VC10" s="17">
        <v>0.58781000000000005</v>
      </c>
      <c r="VD10" s="17">
        <v>0</v>
      </c>
      <c r="VE10" s="17">
        <v>0.89700000000000002</v>
      </c>
      <c r="VF10" s="17">
        <v>0.89700000000000002</v>
      </c>
      <c r="VG10" s="17">
        <v>-0.89700000000000002</v>
      </c>
      <c r="VH10" s="17">
        <v>0</v>
      </c>
      <c r="VI10" s="17"/>
      <c r="VJ10" s="17"/>
      <c r="VK10" s="17">
        <v>0</v>
      </c>
      <c r="VL10" s="17">
        <v>0</v>
      </c>
      <c r="VM10" s="17"/>
      <c r="VN10" s="17"/>
      <c r="VO10" s="17">
        <v>0</v>
      </c>
      <c r="VP10" s="17">
        <v>0</v>
      </c>
      <c r="VQ10" s="17"/>
      <c r="VR10" s="17"/>
      <c r="VS10" s="17">
        <v>0</v>
      </c>
      <c r="VT10" s="17">
        <v>0.6</v>
      </c>
      <c r="VU10" s="17">
        <v>0.6</v>
      </c>
      <c r="VV10" s="17">
        <v>0.6</v>
      </c>
      <c r="VW10" s="17">
        <v>0</v>
      </c>
      <c r="VX10" s="17">
        <v>0</v>
      </c>
      <c r="VY10" s="17">
        <v>6</v>
      </c>
      <c r="VZ10" s="17">
        <v>6</v>
      </c>
      <c r="WA10" s="17">
        <v>-6</v>
      </c>
      <c r="WB10" s="17">
        <v>0</v>
      </c>
      <c r="WC10" s="17">
        <v>5</v>
      </c>
      <c r="WD10" s="17">
        <v>5</v>
      </c>
      <c r="WE10" s="17">
        <v>-5</v>
      </c>
      <c r="WF10" s="17">
        <v>0</v>
      </c>
      <c r="WG10" s="17"/>
      <c r="WH10" s="17"/>
      <c r="WI10" s="17">
        <v>0</v>
      </c>
      <c r="WJ10" s="17">
        <v>2.9</v>
      </c>
      <c r="WK10" s="17">
        <v>2.9009999999999998</v>
      </c>
      <c r="WL10" s="17">
        <v>2.9009999999999998</v>
      </c>
      <c r="WM10" s="17">
        <v>-1E-3</v>
      </c>
      <c r="WN10" s="17">
        <v>2.1</v>
      </c>
      <c r="WO10" s="17">
        <v>2.4</v>
      </c>
      <c r="WP10" s="17">
        <v>2.4</v>
      </c>
      <c r="WQ10" s="17">
        <v>-0.3</v>
      </c>
      <c r="WR10" s="17">
        <v>1.2</v>
      </c>
      <c r="WS10" s="17">
        <v>1.2</v>
      </c>
      <c r="WT10" s="17">
        <v>1.2</v>
      </c>
      <c r="WU10" s="17">
        <v>0</v>
      </c>
      <c r="WV10" s="17">
        <v>1.2</v>
      </c>
      <c r="WW10" s="17">
        <v>1.4</v>
      </c>
      <c r="WX10" s="17">
        <v>1.4</v>
      </c>
      <c r="WY10" s="17">
        <v>-0.2</v>
      </c>
      <c r="WZ10" s="17">
        <v>0</v>
      </c>
      <c r="XA10" s="17"/>
      <c r="XB10" s="17"/>
      <c r="XC10" s="17">
        <v>0</v>
      </c>
      <c r="XD10" s="17">
        <v>4.3</v>
      </c>
      <c r="XE10" s="17">
        <v>4.0999999999999996</v>
      </c>
      <c r="XF10" s="17">
        <v>4.0999999999999996</v>
      </c>
      <c r="XG10" s="17">
        <v>0.2</v>
      </c>
      <c r="XH10" s="17">
        <v>18.600000000000001</v>
      </c>
      <c r="XI10" s="17">
        <v>18.146339999999999</v>
      </c>
      <c r="XJ10" s="17">
        <v>18.146339999999999</v>
      </c>
      <c r="XK10" s="17">
        <v>0.45366000000000001</v>
      </c>
      <c r="XL10" s="17">
        <v>7.8</v>
      </c>
      <c r="XM10" s="17">
        <v>10.8</v>
      </c>
      <c r="XN10" s="17">
        <v>10.8</v>
      </c>
      <c r="XO10" s="17">
        <v>-3</v>
      </c>
      <c r="XP10" s="17">
        <v>28</v>
      </c>
      <c r="XQ10" s="17">
        <v>28.5</v>
      </c>
      <c r="XR10" s="17">
        <v>28.5</v>
      </c>
      <c r="XS10" s="17">
        <v>-0.5</v>
      </c>
      <c r="XT10" s="17">
        <v>34.799999999999997</v>
      </c>
      <c r="XU10" s="17">
        <v>28.5</v>
      </c>
      <c r="XV10" s="17">
        <v>28.5</v>
      </c>
      <c r="XW10" s="17">
        <v>6.3</v>
      </c>
      <c r="XX10" s="17">
        <v>17</v>
      </c>
      <c r="XY10" s="17">
        <v>14</v>
      </c>
      <c r="XZ10" s="17">
        <v>14</v>
      </c>
      <c r="YA10" s="17">
        <v>3</v>
      </c>
      <c r="YB10" s="17">
        <v>18.7</v>
      </c>
      <c r="YC10" s="17">
        <v>20</v>
      </c>
      <c r="YD10" s="17">
        <v>20</v>
      </c>
      <c r="YE10" s="17">
        <v>-1.3</v>
      </c>
      <c r="YF10" s="17">
        <v>8.4</v>
      </c>
      <c r="YG10" s="17">
        <v>8.1199999999999992</v>
      </c>
      <c r="YH10" s="17">
        <v>8.1199999999999992</v>
      </c>
      <c r="YI10" s="17">
        <v>0.28000000000000003</v>
      </c>
      <c r="YJ10" s="17">
        <v>11.1</v>
      </c>
      <c r="YK10" s="17">
        <v>11</v>
      </c>
      <c r="YL10" s="17">
        <v>11</v>
      </c>
      <c r="YM10" s="17">
        <v>0.1</v>
      </c>
      <c r="YN10" s="17">
        <v>20.8</v>
      </c>
      <c r="YO10" s="17">
        <v>23</v>
      </c>
      <c r="YP10" s="17">
        <v>23</v>
      </c>
      <c r="YQ10" s="17">
        <v>-2.2000000000000002</v>
      </c>
    </row>
    <row r="11" spans="1:667" ht="24" customHeight="1" x14ac:dyDescent="0.25">
      <c r="A11" s="1"/>
      <c r="B11" s="16" t="s">
        <v>50</v>
      </c>
      <c r="C11" s="16" t="s">
        <v>768</v>
      </c>
      <c r="D11" s="17">
        <v>205.7</v>
      </c>
      <c r="E11" s="17">
        <v>204.19512</v>
      </c>
      <c r="F11" s="17">
        <v>204.19512</v>
      </c>
      <c r="G11" s="17">
        <v>1.50488</v>
      </c>
      <c r="H11" s="17">
        <v>575.29999999999995</v>
      </c>
      <c r="I11" s="17">
        <v>563.75589000000002</v>
      </c>
      <c r="J11" s="17">
        <v>549.63347999999996</v>
      </c>
      <c r="K11" s="17">
        <v>25.666519999999998</v>
      </c>
      <c r="L11" s="17">
        <v>192</v>
      </c>
      <c r="M11" s="17">
        <v>184.29444000000001</v>
      </c>
      <c r="N11" s="17">
        <v>179.67776000000001</v>
      </c>
      <c r="O11" s="17">
        <v>12.322240000000001</v>
      </c>
      <c r="P11" s="17"/>
      <c r="Q11" s="17"/>
      <c r="R11" s="17"/>
      <c r="S11" s="17">
        <v>0</v>
      </c>
      <c r="T11" s="17"/>
      <c r="U11" s="17"/>
      <c r="V11" s="17"/>
      <c r="W11" s="17">
        <v>0</v>
      </c>
      <c r="X11" s="17">
        <v>60.3</v>
      </c>
      <c r="Y11" s="17">
        <v>30.847729999999999</v>
      </c>
      <c r="Z11" s="17">
        <v>40.249699999999997</v>
      </c>
      <c r="AA11" s="17">
        <v>20.0503</v>
      </c>
      <c r="AB11" s="17">
        <v>138.6</v>
      </c>
      <c r="AC11" s="17">
        <v>135.09424000000001</v>
      </c>
      <c r="AD11" s="17">
        <v>135.09422000000001</v>
      </c>
      <c r="AE11" s="17">
        <v>3.5057800000000001</v>
      </c>
      <c r="AF11" s="17">
        <v>0</v>
      </c>
      <c r="AG11" s="17"/>
      <c r="AH11" s="17"/>
      <c r="AI11" s="17">
        <v>0</v>
      </c>
      <c r="AJ11" s="17">
        <v>0</v>
      </c>
      <c r="AK11" s="17"/>
      <c r="AL11" s="17">
        <v>61.53848</v>
      </c>
      <c r="AM11" s="17">
        <v>-61.53848</v>
      </c>
      <c r="AN11" s="17">
        <v>184.6</v>
      </c>
      <c r="AO11" s="17">
        <v>177.93126000000001</v>
      </c>
      <c r="AP11" s="17">
        <v>177.93126000000001</v>
      </c>
      <c r="AQ11" s="17">
        <v>6.6687399999999997</v>
      </c>
      <c r="AR11" s="17">
        <v>206.1</v>
      </c>
      <c r="AS11" s="17">
        <v>197.70735999999999</v>
      </c>
      <c r="AT11" s="17">
        <v>197.70735999999999</v>
      </c>
      <c r="AU11" s="17">
        <v>8.3926400000000001</v>
      </c>
      <c r="AV11" s="17">
        <v>203.7</v>
      </c>
      <c r="AW11" s="17">
        <v>200.25633999999999</v>
      </c>
      <c r="AX11" s="17">
        <v>200.25633999999999</v>
      </c>
      <c r="AY11" s="17">
        <v>3.4436599999999999</v>
      </c>
      <c r="AZ11" s="17"/>
      <c r="BA11" s="17"/>
      <c r="BB11" s="17"/>
      <c r="BC11" s="17">
        <v>0</v>
      </c>
      <c r="BD11" s="17">
        <v>209.2</v>
      </c>
      <c r="BE11" s="17">
        <v>206.01686000000001</v>
      </c>
      <c r="BF11" s="17">
        <v>206.01686000000001</v>
      </c>
      <c r="BG11" s="17">
        <v>3.1831399999999999</v>
      </c>
      <c r="BH11" s="17"/>
      <c r="BI11" s="17"/>
      <c r="BJ11" s="17"/>
      <c r="BK11" s="17">
        <v>0</v>
      </c>
      <c r="BL11" s="17">
        <v>263.7</v>
      </c>
      <c r="BM11" s="17">
        <v>257.36084</v>
      </c>
      <c r="BN11" s="17">
        <v>244.79446999999999</v>
      </c>
      <c r="BO11" s="17">
        <v>18.905529999999999</v>
      </c>
      <c r="BP11" s="17">
        <v>9.9</v>
      </c>
      <c r="BQ11" s="17">
        <v>10.561999999999999</v>
      </c>
      <c r="BR11" s="17">
        <v>10.561999999999999</v>
      </c>
      <c r="BS11" s="17">
        <v>-0.66200000000000003</v>
      </c>
      <c r="BT11" s="17"/>
      <c r="BU11" s="17"/>
      <c r="BV11" s="17"/>
      <c r="BW11" s="17">
        <v>0</v>
      </c>
      <c r="BX11" s="17"/>
      <c r="BY11" s="17"/>
      <c r="BZ11" s="17"/>
      <c r="CA11" s="17">
        <v>0</v>
      </c>
      <c r="CB11" s="17"/>
      <c r="CC11" s="17"/>
      <c r="CD11" s="17"/>
      <c r="CE11" s="17">
        <v>0</v>
      </c>
      <c r="CF11" s="17"/>
      <c r="CG11" s="17"/>
      <c r="CH11" s="17"/>
      <c r="CI11" s="17">
        <v>0</v>
      </c>
      <c r="CJ11" s="17">
        <v>171.6</v>
      </c>
      <c r="CK11" s="17">
        <v>164.70732000000001</v>
      </c>
      <c r="CL11" s="17">
        <v>164.70732000000001</v>
      </c>
      <c r="CM11" s="17">
        <v>6.8926800000000004</v>
      </c>
      <c r="CN11" s="17">
        <v>7.8</v>
      </c>
      <c r="CO11" s="17">
        <v>5.1583800000000002</v>
      </c>
      <c r="CP11" s="17">
        <v>5.1583800000000002</v>
      </c>
      <c r="CQ11" s="17">
        <v>2.6416200000000001</v>
      </c>
      <c r="CR11" s="17">
        <v>5.2</v>
      </c>
      <c r="CS11" s="17">
        <v>2.8315000000000001</v>
      </c>
      <c r="CT11" s="17">
        <v>2.8315000000000001</v>
      </c>
      <c r="CU11" s="17">
        <v>2.3685</v>
      </c>
      <c r="CV11" s="17">
        <v>22.5</v>
      </c>
      <c r="CW11" s="17">
        <v>22.49822</v>
      </c>
      <c r="CX11" s="17">
        <v>22.49822</v>
      </c>
      <c r="CY11" s="17">
        <v>1.7799999999999999E-3</v>
      </c>
      <c r="CZ11" s="17">
        <v>6.8</v>
      </c>
      <c r="DA11" s="17">
        <v>6.8787000000000003</v>
      </c>
      <c r="DB11" s="17">
        <v>6.8787000000000003</v>
      </c>
      <c r="DC11" s="17">
        <v>-7.8700000000000006E-2</v>
      </c>
      <c r="DD11" s="17">
        <v>14.8</v>
      </c>
      <c r="DE11" s="17">
        <v>14.992190000000001</v>
      </c>
      <c r="DF11" s="17">
        <v>14.992190000000001</v>
      </c>
      <c r="DG11" s="17">
        <v>-0.19219</v>
      </c>
      <c r="DH11" s="17">
        <v>79.599999999999994</v>
      </c>
      <c r="DI11" s="17">
        <v>93.333070000000006</v>
      </c>
      <c r="DJ11" s="17">
        <v>93.332710000000006</v>
      </c>
      <c r="DK11" s="17">
        <v>-13.732710000000001</v>
      </c>
      <c r="DL11" s="17"/>
      <c r="DM11" s="17"/>
      <c r="DN11" s="17"/>
      <c r="DO11" s="17">
        <v>0</v>
      </c>
      <c r="DP11" s="17"/>
      <c r="DQ11" s="17"/>
      <c r="DR11" s="17"/>
      <c r="DS11" s="17">
        <v>0</v>
      </c>
      <c r="DT11" s="17"/>
      <c r="DU11" s="17"/>
      <c r="DV11" s="17"/>
      <c r="DW11" s="17">
        <v>0</v>
      </c>
      <c r="DX11" s="17"/>
      <c r="DY11" s="17"/>
      <c r="DZ11" s="17"/>
      <c r="EA11" s="17">
        <v>0</v>
      </c>
      <c r="EB11" s="17">
        <v>110.7</v>
      </c>
      <c r="EC11" s="17">
        <v>112.90537</v>
      </c>
      <c r="ED11" s="17">
        <v>112.90537</v>
      </c>
      <c r="EE11" s="17">
        <v>-2.2053699999999998</v>
      </c>
      <c r="EF11" s="17">
        <v>0</v>
      </c>
      <c r="EG11" s="17"/>
      <c r="EH11" s="17"/>
      <c r="EI11" s="17">
        <v>0</v>
      </c>
      <c r="EJ11" s="17"/>
      <c r="EK11" s="17"/>
      <c r="EL11" s="17"/>
      <c r="EM11" s="17">
        <v>0</v>
      </c>
      <c r="EN11" s="17"/>
      <c r="EO11" s="17"/>
      <c r="EP11" s="17"/>
      <c r="EQ11" s="17">
        <v>0</v>
      </c>
      <c r="ER11" s="17"/>
      <c r="ES11" s="17"/>
      <c r="ET11" s="17"/>
      <c r="EU11" s="17">
        <v>0</v>
      </c>
      <c r="EV11" s="17">
        <v>6.5</v>
      </c>
      <c r="EW11" s="17">
        <v>6.39</v>
      </c>
      <c r="EX11" s="17">
        <v>6.39</v>
      </c>
      <c r="EY11" s="17">
        <v>0.11</v>
      </c>
      <c r="EZ11" s="17">
        <v>0</v>
      </c>
      <c r="FA11" s="17">
        <v>143.59030999999999</v>
      </c>
      <c r="FB11" s="17">
        <v>143.58977999999999</v>
      </c>
      <c r="FC11" s="17">
        <v>-143.58977999999999</v>
      </c>
      <c r="FD11" s="17">
        <v>35.6</v>
      </c>
      <c r="FE11" s="17">
        <v>34.178420000000003</v>
      </c>
      <c r="FF11" s="17">
        <v>40.948149999999998</v>
      </c>
      <c r="FG11" s="17">
        <v>-5.3481500000000004</v>
      </c>
      <c r="FH11" s="17">
        <v>144.5</v>
      </c>
      <c r="FI11" s="17">
        <v>140.64554000000001</v>
      </c>
      <c r="FJ11" s="17">
        <v>132.03333000000001</v>
      </c>
      <c r="FK11" s="17">
        <v>12.466670000000001</v>
      </c>
      <c r="FL11" s="17">
        <v>21.1</v>
      </c>
      <c r="FM11" s="17">
        <v>18.09779</v>
      </c>
      <c r="FN11" s="17">
        <v>18.966989999999999</v>
      </c>
      <c r="FO11" s="17">
        <v>2.1330100000000001</v>
      </c>
      <c r="FP11" s="17">
        <v>18.3</v>
      </c>
      <c r="FQ11" s="17">
        <v>19.28585</v>
      </c>
      <c r="FR11" s="17">
        <v>19.28585</v>
      </c>
      <c r="FS11" s="17">
        <v>-0.98585</v>
      </c>
      <c r="FT11" s="17">
        <v>18.8</v>
      </c>
      <c r="FU11" s="17">
        <v>18.048780000000001</v>
      </c>
      <c r="FV11" s="17">
        <v>18.048780000000001</v>
      </c>
      <c r="FW11" s="17">
        <v>0.75122</v>
      </c>
      <c r="FX11" s="17">
        <v>90.6</v>
      </c>
      <c r="FY11" s="17">
        <v>88.116100000000003</v>
      </c>
      <c r="FZ11" s="17">
        <v>88.116100000000003</v>
      </c>
      <c r="GA11" s="17">
        <v>2.4839000000000002</v>
      </c>
      <c r="GB11" s="17">
        <v>183.3</v>
      </c>
      <c r="GC11" s="17">
        <v>185.81701000000001</v>
      </c>
      <c r="GD11" s="17">
        <v>185.81701000000001</v>
      </c>
      <c r="GE11" s="17">
        <v>-2.51701</v>
      </c>
      <c r="GF11" s="17">
        <v>183.6</v>
      </c>
      <c r="GG11" s="17">
        <v>185.81701000000001</v>
      </c>
      <c r="GH11" s="17">
        <v>185.81701000000001</v>
      </c>
      <c r="GI11" s="17">
        <v>-2.2170100000000001</v>
      </c>
      <c r="GJ11" s="17">
        <v>181.8</v>
      </c>
      <c r="GK11" s="17">
        <v>186.37502000000001</v>
      </c>
      <c r="GL11" s="17">
        <v>186.37502000000001</v>
      </c>
      <c r="GM11" s="17">
        <v>-4.5750200000000003</v>
      </c>
      <c r="GN11" s="17">
        <v>108.4</v>
      </c>
      <c r="GO11" s="17">
        <v>82.847489999999993</v>
      </c>
      <c r="GP11" s="17">
        <v>110.91316999999999</v>
      </c>
      <c r="GQ11" s="17">
        <v>-2.5131700000000001</v>
      </c>
      <c r="GR11" s="17">
        <v>0</v>
      </c>
      <c r="GS11" s="17"/>
      <c r="GT11" s="17"/>
      <c r="GU11" s="17">
        <v>0</v>
      </c>
      <c r="GV11" s="17">
        <v>24.3</v>
      </c>
      <c r="GW11" s="17">
        <v>23.314730000000001</v>
      </c>
      <c r="GX11" s="17">
        <v>23.314730000000001</v>
      </c>
      <c r="GY11" s="17">
        <v>0.98526999999999998</v>
      </c>
      <c r="GZ11" s="17">
        <v>4</v>
      </c>
      <c r="HA11" s="17">
        <v>4.33378</v>
      </c>
      <c r="HB11" s="17">
        <v>4.3337899999999996</v>
      </c>
      <c r="HC11" s="17">
        <v>-0.33378999999999998</v>
      </c>
      <c r="HD11" s="17">
        <v>35.299999999999997</v>
      </c>
      <c r="HE11" s="17">
        <v>33.490729999999999</v>
      </c>
      <c r="HF11" s="17">
        <v>33.490729999999999</v>
      </c>
      <c r="HG11" s="17">
        <v>1.8092699999999999</v>
      </c>
      <c r="HH11" s="17">
        <v>24.3</v>
      </c>
      <c r="HI11" s="17">
        <v>20.512830000000001</v>
      </c>
      <c r="HJ11" s="17">
        <v>20.512830000000001</v>
      </c>
      <c r="HK11" s="17">
        <v>3.7871700000000001</v>
      </c>
      <c r="HL11" s="17"/>
      <c r="HM11" s="17"/>
      <c r="HN11" s="17"/>
      <c r="HO11" s="17">
        <v>0</v>
      </c>
      <c r="HP11" s="17"/>
      <c r="HQ11" s="17"/>
      <c r="HR11" s="17"/>
      <c r="HS11" s="17">
        <v>0</v>
      </c>
      <c r="HT11" s="17">
        <v>40.799999999999997</v>
      </c>
      <c r="HU11" s="17">
        <v>19.628240000000002</v>
      </c>
      <c r="HV11" s="17">
        <v>20.015160000000002</v>
      </c>
      <c r="HW11" s="17">
        <v>20.784839999999999</v>
      </c>
      <c r="HX11" s="17"/>
      <c r="HY11" s="17"/>
      <c r="HZ11" s="17"/>
      <c r="IA11" s="17">
        <v>0</v>
      </c>
      <c r="IB11" s="17"/>
      <c r="IC11" s="17"/>
      <c r="ID11" s="17"/>
      <c r="IE11" s="17">
        <v>0</v>
      </c>
      <c r="IF11" s="17">
        <v>48.3</v>
      </c>
      <c r="IG11" s="17">
        <v>43</v>
      </c>
      <c r="IH11" s="17">
        <v>43</v>
      </c>
      <c r="II11" s="17">
        <v>5.3</v>
      </c>
      <c r="IJ11" s="17"/>
      <c r="IK11" s="17"/>
      <c r="IL11" s="17"/>
      <c r="IM11" s="17">
        <v>0</v>
      </c>
      <c r="IN11" s="17"/>
      <c r="IO11" s="17"/>
      <c r="IP11" s="17"/>
      <c r="IQ11" s="17">
        <v>0</v>
      </c>
      <c r="IR11" s="17"/>
      <c r="IS11" s="17"/>
      <c r="IT11" s="17"/>
      <c r="IU11" s="17">
        <v>0</v>
      </c>
      <c r="IV11" s="17">
        <v>80</v>
      </c>
      <c r="IW11" s="17">
        <v>51.448950000000004</v>
      </c>
      <c r="IX11" s="17">
        <v>88.529079999999993</v>
      </c>
      <c r="IY11" s="17">
        <v>-8.5290800000000004</v>
      </c>
      <c r="IZ11" s="17">
        <v>172</v>
      </c>
      <c r="JA11" s="17">
        <v>170.94</v>
      </c>
      <c r="JB11" s="17">
        <v>170.94</v>
      </c>
      <c r="JC11" s="17">
        <v>1.06</v>
      </c>
      <c r="JD11" s="17">
        <v>169.6</v>
      </c>
      <c r="JE11" s="17">
        <v>170.94</v>
      </c>
      <c r="JF11" s="17">
        <v>170.94</v>
      </c>
      <c r="JG11" s="17">
        <v>-1.34</v>
      </c>
      <c r="JH11" s="17">
        <v>202.2</v>
      </c>
      <c r="JI11" s="17">
        <v>170.94</v>
      </c>
      <c r="JJ11" s="17">
        <v>170.94</v>
      </c>
      <c r="JK11" s="17">
        <v>31.26</v>
      </c>
      <c r="JL11" s="17">
        <v>268.2</v>
      </c>
      <c r="JM11" s="17">
        <v>257.18</v>
      </c>
      <c r="JN11" s="17">
        <v>257.18</v>
      </c>
      <c r="JO11" s="17">
        <v>11.02</v>
      </c>
      <c r="JP11" s="17">
        <v>73.900000000000006</v>
      </c>
      <c r="JQ11" s="17">
        <v>71.796109999999999</v>
      </c>
      <c r="JR11" s="17">
        <v>71.796109999999999</v>
      </c>
      <c r="JS11" s="17">
        <v>2.1038899999999998</v>
      </c>
      <c r="JT11" s="17">
        <v>36.4</v>
      </c>
      <c r="JU11" s="17">
        <v>36.005859999999998</v>
      </c>
      <c r="JV11" s="17">
        <v>36.005859999999998</v>
      </c>
      <c r="JW11" s="17">
        <v>0.39413999999999999</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0.5</v>
      </c>
      <c r="KW11" s="17">
        <v>0.89207999999999998</v>
      </c>
      <c r="KX11" s="17">
        <v>0.89207999999999998</v>
      </c>
      <c r="KY11" s="17">
        <v>-0.39207999999999998</v>
      </c>
      <c r="KZ11" s="17">
        <v>50.1</v>
      </c>
      <c r="LA11" s="17">
        <v>41.025669999999998</v>
      </c>
      <c r="LB11" s="17">
        <v>41.025660000000002</v>
      </c>
      <c r="LC11" s="17">
        <v>9.0743399999999994</v>
      </c>
      <c r="LD11" s="17">
        <v>101.2</v>
      </c>
      <c r="LE11" s="17">
        <v>101.86114999999999</v>
      </c>
      <c r="LF11" s="17">
        <v>106.40107</v>
      </c>
      <c r="LG11" s="17">
        <v>-5.2010699999999996</v>
      </c>
      <c r="LH11" s="17">
        <v>64.400000000000006</v>
      </c>
      <c r="LI11" s="17">
        <v>67.461460000000002</v>
      </c>
      <c r="LJ11" s="17">
        <v>67.461460000000002</v>
      </c>
      <c r="LK11" s="17">
        <v>-3.0614599999999998</v>
      </c>
      <c r="LL11" s="17">
        <v>74.900000000000006</v>
      </c>
      <c r="LM11" s="17">
        <v>74.999160000000003</v>
      </c>
      <c r="LN11" s="17">
        <v>78.567999999999998</v>
      </c>
      <c r="LO11" s="17">
        <v>-3.6680000000000001</v>
      </c>
      <c r="LP11" s="17">
        <v>30.7</v>
      </c>
      <c r="LQ11" s="17">
        <v>30.097560000000001</v>
      </c>
      <c r="LR11" s="17">
        <v>30.097560000000001</v>
      </c>
      <c r="LS11" s="17">
        <v>0.60243999999999998</v>
      </c>
      <c r="LT11" s="17">
        <v>119.4</v>
      </c>
      <c r="LU11" s="17"/>
      <c r="LV11" s="17">
        <v>91.498549999999994</v>
      </c>
      <c r="LW11" s="17">
        <v>27.901450000000001</v>
      </c>
      <c r="LX11" s="17">
        <v>48.7</v>
      </c>
      <c r="LY11" s="17"/>
      <c r="LZ11" s="17"/>
      <c r="MA11" s="17">
        <v>48.7</v>
      </c>
      <c r="MB11" s="17">
        <v>50.1</v>
      </c>
      <c r="MC11" s="17"/>
      <c r="MD11" s="17"/>
      <c r="ME11" s="17">
        <v>50.1</v>
      </c>
      <c r="MF11" s="17">
        <v>144</v>
      </c>
      <c r="MG11" s="17">
        <v>159.10807</v>
      </c>
      <c r="MH11" s="17">
        <v>159.10807</v>
      </c>
      <c r="MI11" s="17">
        <v>-15.10807</v>
      </c>
      <c r="MJ11" s="17">
        <v>145</v>
      </c>
      <c r="MK11" s="17">
        <v>159.10807</v>
      </c>
      <c r="ML11" s="17">
        <v>159.10807</v>
      </c>
      <c r="MM11" s="17">
        <v>-14.10807</v>
      </c>
      <c r="MN11" s="17">
        <v>170.1</v>
      </c>
      <c r="MO11" s="17">
        <v>159.58587</v>
      </c>
      <c r="MP11" s="17">
        <v>159.58587</v>
      </c>
      <c r="MQ11" s="17">
        <v>10.51413</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212.9</v>
      </c>
      <c r="NM11" s="17">
        <v>207.29667000000001</v>
      </c>
      <c r="NN11" s="17">
        <v>207.29667000000001</v>
      </c>
      <c r="NO11" s="17">
        <v>5.6033299999999997</v>
      </c>
      <c r="NP11" s="17">
        <v>102.2</v>
      </c>
      <c r="NQ11" s="17">
        <v>103.95959000000001</v>
      </c>
      <c r="NR11" s="17">
        <v>103.95959000000001</v>
      </c>
      <c r="NS11" s="17">
        <v>-1.75959</v>
      </c>
      <c r="NT11" s="17">
        <v>5.2</v>
      </c>
      <c r="NU11" s="17">
        <v>4.20655</v>
      </c>
      <c r="NV11" s="17">
        <v>4.20655</v>
      </c>
      <c r="NW11" s="17">
        <v>0.99345000000000006</v>
      </c>
      <c r="NX11" s="17">
        <v>1.5</v>
      </c>
      <c r="NY11" s="17">
        <v>4.4130599999999998</v>
      </c>
      <c r="NZ11" s="17">
        <v>4.4130599999999998</v>
      </c>
      <c r="OA11" s="17">
        <v>-2.9130600000000002</v>
      </c>
      <c r="OB11" s="17">
        <v>7.6</v>
      </c>
      <c r="OC11" s="17">
        <v>6.5</v>
      </c>
      <c r="OD11" s="17">
        <v>6.5</v>
      </c>
      <c r="OE11" s="17">
        <v>1.1000000000000001</v>
      </c>
      <c r="OF11" s="17">
        <v>0</v>
      </c>
      <c r="OG11" s="17"/>
      <c r="OH11" s="17"/>
      <c r="OI11" s="17">
        <v>0</v>
      </c>
      <c r="OJ11" s="17">
        <v>50.9</v>
      </c>
      <c r="OK11" s="17">
        <v>34.700000000000003</v>
      </c>
      <c r="OL11" s="17">
        <v>52.29</v>
      </c>
      <c r="OM11" s="17">
        <v>-1.39</v>
      </c>
      <c r="ON11" s="17">
        <v>0</v>
      </c>
      <c r="OO11" s="17"/>
      <c r="OP11" s="17"/>
      <c r="OQ11" s="17">
        <v>0</v>
      </c>
      <c r="OR11" s="17">
        <v>0</v>
      </c>
      <c r="OS11" s="17">
        <v>3.6</v>
      </c>
      <c r="OT11" s="17">
        <v>0.76100000000000001</v>
      </c>
      <c r="OU11" s="17">
        <v>-0.76100000000000001</v>
      </c>
      <c r="OV11" s="17">
        <v>0</v>
      </c>
      <c r="OW11" s="17"/>
      <c r="OX11" s="17"/>
      <c r="OY11" s="17">
        <v>0</v>
      </c>
      <c r="OZ11" s="17">
        <v>15.7</v>
      </c>
      <c r="PA11" s="17">
        <v>9.6654499999999999</v>
      </c>
      <c r="PB11" s="17">
        <v>9.6654400000000003</v>
      </c>
      <c r="PC11" s="17">
        <v>6.0345599999999999</v>
      </c>
      <c r="PD11" s="17">
        <v>10</v>
      </c>
      <c r="PE11" s="17"/>
      <c r="PF11" s="17"/>
      <c r="PG11" s="17">
        <v>10</v>
      </c>
      <c r="PH11" s="17"/>
      <c r="PI11" s="17"/>
      <c r="PJ11" s="17"/>
      <c r="PK11" s="17">
        <v>0</v>
      </c>
      <c r="PL11" s="17">
        <v>0</v>
      </c>
      <c r="PM11" s="17"/>
      <c r="PN11" s="17"/>
      <c r="PO11" s="17">
        <v>0</v>
      </c>
      <c r="PP11" s="17">
        <v>1.2</v>
      </c>
      <c r="PQ11" s="17">
        <v>1</v>
      </c>
      <c r="PR11" s="17">
        <v>1</v>
      </c>
      <c r="PS11" s="17">
        <v>0.2</v>
      </c>
      <c r="PT11" s="17">
        <v>1.1000000000000001</v>
      </c>
      <c r="PU11" s="17">
        <v>1.8</v>
      </c>
      <c r="PV11" s="17">
        <v>1.8</v>
      </c>
      <c r="PW11" s="17">
        <v>-0.7</v>
      </c>
      <c r="PX11" s="17">
        <v>4</v>
      </c>
      <c r="PY11" s="17">
        <v>3.6</v>
      </c>
      <c r="PZ11" s="17">
        <v>3.6</v>
      </c>
      <c r="QA11" s="17">
        <v>0.4</v>
      </c>
      <c r="QB11" s="17">
        <v>20.5</v>
      </c>
      <c r="QC11" s="17">
        <v>20.353149999999999</v>
      </c>
      <c r="QD11" s="17">
        <v>20.353149999999999</v>
      </c>
      <c r="QE11" s="17">
        <v>0.14685000000000001</v>
      </c>
      <c r="QF11" s="17">
        <v>17.600000000000001</v>
      </c>
      <c r="QG11" s="17">
        <v>10</v>
      </c>
      <c r="QH11" s="17">
        <v>10</v>
      </c>
      <c r="QI11" s="17">
        <v>7.6</v>
      </c>
      <c r="QJ11" s="17">
        <v>12.8</v>
      </c>
      <c r="QK11" s="17">
        <v>11.707319999999999</v>
      </c>
      <c r="QL11" s="17">
        <v>11.707319999999999</v>
      </c>
      <c r="QM11" s="17">
        <v>1.0926800000000001</v>
      </c>
      <c r="QN11" s="17">
        <v>2.5</v>
      </c>
      <c r="QO11" s="17">
        <v>2.6</v>
      </c>
      <c r="QP11" s="17">
        <v>2.6</v>
      </c>
      <c r="QQ11" s="17">
        <v>-0.1</v>
      </c>
      <c r="QR11" s="17">
        <v>18.399999999999999</v>
      </c>
      <c r="QS11" s="17">
        <v>17.951219999999999</v>
      </c>
      <c r="QT11" s="17">
        <v>17.951219999999999</v>
      </c>
      <c r="QU11" s="17">
        <v>0.44878000000000001</v>
      </c>
      <c r="QV11" s="17">
        <v>0</v>
      </c>
      <c r="QW11" s="17"/>
      <c r="QX11" s="17"/>
      <c r="QY11" s="17">
        <v>0</v>
      </c>
      <c r="QZ11" s="17">
        <v>0</v>
      </c>
      <c r="RA11" s="17"/>
      <c r="RB11" s="17"/>
      <c r="RC11" s="17">
        <v>0</v>
      </c>
      <c r="RD11" s="17">
        <v>12.2</v>
      </c>
      <c r="RE11" s="17">
        <v>5.117</v>
      </c>
      <c r="RF11" s="17">
        <v>5.117</v>
      </c>
      <c r="RG11" s="17">
        <v>7.0830000000000002</v>
      </c>
      <c r="RH11" s="17">
        <v>29.3</v>
      </c>
      <c r="RI11" s="17">
        <v>15.7</v>
      </c>
      <c r="RJ11" s="17">
        <v>12.295999999999999</v>
      </c>
      <c r="RK11" s="17">
        <v>17.004000000000001</v>
      </c>
      <c r="RL11" s="17">
        <v>0</v>
      </c>
      <c r="RM11" s="17"/>
      <c r="RN11" s="17"/>
      <c r="RO11" s="17">
        <v>0</v>
      </c>
      <c r="RP11" s="17">
        <v>2.2000000000000002</v>
      </c>
      <c r="RQ11" s="17">
        <v>2.0489999999999999</v>
      </c>
      <c r="RR11" s="17">
        <v>2.0489999999999999</v>
      </c>
      <c r="RS11" s="17">
        <v>0.151</v>
      </c>
      <c r="RT11" s="17">
        <v>8.8000000000000007</v>
      </c>
      <c r="RU11" s="17">
        <v>4.5623100000000001</v>
      </c>
      <c r="RV11" s="17">
        <v>4.6522500000000004</v>
      </c>
      <c r="RW11" s="17">
        <v>4.1477500000000003</v>
      </c>
      <c r="RX11" s="17">
        <v>2.6</v>
      </c>
      <c r="RY11" s="17">
        <v>2</v>
      </c>
      <c r="RZ11" s="17">
        <v>2</v>
      </c>
      <c r="SA11" s="17">
        <v>0.6</v>
      </c>
      <c r="SB11" s="17"/>
      <c r="SC11" s="17"/>
      <c r="SD11" s="17"/>
      <c r="SE11" s="17">
        <v>0</v>
      </c>
      <c r="SF11" s="17">
        <v>6.4</v>
      </c>
      <c r="SG11" s="17">
        <v>7.3</v>
      </c>
      <c r="SH11" s="17">
        <v>7.3</v>
      </c>
      <c r="SI11" s="17">
        <v>-0.9</v>
      </c>
      <c r="SJ11" s="17">
        <v>6.7</v>
      </c>
      <c r="SK11" s="17">
        <v>5.8</v>
      </c>
      <c r="SL11" s="17">
        <v>5.8</v>
      </c>
      <c r="SM11" s="17">
        <v>0.9</v>
      </c>
      <c r="SN11" s="17">
        <v>16.2</v>
      </c>
      <c r="SO11" s="17">
        <v>10</v>
      </c>
      <c r="SP11" s="17">
        <v>10</v>
      </c>
      <c r="SQ11" s="17">
        <v>6.2</v>
      </c>
      <c r="SR11" s="17">
        <v>20.2</v>
      </c>
      <c r="SS11" s="17">
        <v>13.65854</v>
      </c>
      <c r="ST11" s="17">
        <v>13.65854</v>
      </c>
      <c r="SU11" s="17">
        <v>6.5414599999999998</v>
      </c>
      <c r="SV11" s="17">
        <v>16</v>
      </c>
      <c r="SW11" s="17">
        <v>15.414630000000001</v>
      </c>
      <c r="SX11" s="17">
        <v>15.414630000000001</v>
      </c>
      <c r="SY11" s="17">
        <v>0.58536999999999995</v>
      </c>
      <c r="SZ11" s="17">
        <v>10.3</v>
      </c>
      <c r="TA11" s="17">
        <v>11.805999999999999</v>
      </c>
      <c r="TB11" s="17">
        <v>11.805999999999999</v>
      </c>
      <c r="TC11" s="17">
        <v>-1.506</v>
      </c>
      <c r="TD11" s="17">
        <v>25.2</v>
      </c>
      <c r="TE11" s="17">
        <v>28.163</v>
      </c>
      <c r="TF11" s="17">
        <v>28.163</v>
      </c>
      <c r="TG11" s="17">
        <v>-2.9630000000000001</v>
      </c>
      <c r="TH11" s="17">
        <v>0</v>
      </c>
      <c r="TI11" s="17"/>
      <c r="TJ11" s="17"/>
      <c r="TK11" s="17">
        <v>0</v>
      </c>
      <c r="TL11" s="17">
        <v>15.8</v>
      </c>
      <c r="TM11" s="17">
        <v>14.78</v>
      </c>
      <c r="TN11" s="17">
        <v>14.78</v>
      </c>
      <c r="TO11" s="17">
        <v>1.02</v>
      </c>
      <c r="TP11" s="17">
        <v>33.9</v>
      </c>
      <c r="TQ11" s="17">
        <v>16</v>
      </c>
      <c r="TR11" s="17">
        <v>16</v>
      </c>
      <c r="TS11" s="17">
        <v>17.899999999999999</v>
      </c>
      <c r="TT11" s="17">
        <v>1.1000000000000001</v>
      </c>
      <c r="TU11" s="17">
        <v>0.9</v>
      </c>
      <c r="TV11" s="17">
        <v>0.71599999999999997</v>
      </c>
      <c r="TW11" s="17">
        <v>0.38400000000000001</v>
      </c>
      <c r="TX11" s="17">
        <v>0</v>
      </c>
      <c r="TY11" s="17">
        <v>0.85</v>
      </c>
      <c r="TZ11" s="17">
        <v>0.85</v>
      </c>
      <c r="UA11" s="17">
        <v>-0.85</v>
      </c>
      <c r="UB11" s="17">
        <v>0</v>
      </c>
      <c r="UC11" s="17"/>
      <c r="UD11" s="17"/>
      <c r="UE11" s="17">
        <v>0</v>
      </c>
      <c r="UF11" s="17">
        <v>20.9</v>
      </c>
      <c r="UG11" s="17">
        <v>17.560980000000001</v>
      </c>
      <c r="UH11" s="17">
        <v>17.560980000000001</v>
      </c>
      <c r="UI11" s="17">
        <v>3.3390200000000001</v>
      </c>
      <c r="UJ11" s="17">
        <v>6</v>
      </c>
      <c r="UK11" s="17">
        <v>6</v>
      </c>
      <c r="UL11" s="17">
        <v>6</v>
      </c>
      <c r="UM11" s="17">
        <v>0</v>
      </c>
      <c r="UN11" s="17">
        <v>8.1</v>
      </c>
      <c r="UO11" s="17">
        <v>7.9</v>
      </c>
      <c r="UP11" s="17">
        <v>7.9</v>
      </c>
      <c r="UQ11" s="17">
        <v>0.2</v>
      </c>
      <c r="UR11" s="17">
        <v>20.399999999999999</v>
      </c>
      <c r="US11" s="17">
        <v>19.51219</v>
      </c>
      <c r="UT11" s="17">
        <v>19.51219</v>
      </c>
      <c r="UU11" s="17">
        <v>0.88780999999999999</v>
      </c>
      <c r="UV11" s="17">
        <v>20.399999999999999</v>
      </c>
      <c r="UW11" s="17">
        <v>19.51219</v>
      </c>
      <c r="UX11" s="17">
        <v>19.51219</v>
      </c>
      <c r="UY11" s="17">
        <v>0.88780999999999999</v>
      </c>
      <c r="UZ11" s="17">
        <v>20.100000000000001</v>
      </c>
      <c r="VA11" s="17">
        <v>19.51219</v>
      </c>
      <c r="VB11" s="17">
        <v>19.51219</v>
      </c>
      <c r="VC11" s="17">
        <v>0.58781000000000005</v>
      </c>
      <c r="VD11" s="17">
        <v>0</v>
      </c>
      <c r="VE11" s="17">
        <v>0.78100000000000003</v>
      </c>
      <c r="VF11" s="17">
        <v>0.78100000000000003</v>
      </c>
      <c r="VG11" s="17">
        <v>-0.78100000000000003</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5</v>
      </c>
      <c r="VZ11" s="17">
        <v>5</v>
      </c>
      <c r="WA11" s="17">
        <v>-5</v>
      </c>
      <c r="WB11" s="17">
        <v>0.8</v>
      </c>
      <c r="WC11" s="17">
        <v>4</v>
      </c>
      <c r="WD11" s="17">
        <v>4</v>
      </c>
      <c r="WE11" s="17">
        <v>-3.2</v>
      </c>
      <c r="WF11" s="17">
        <v>0</v>
      </c>
      <c r="WG11" s="17"/>
      <c r="WH11" s="17"/>
      <c r="WI11" s="17">
        <v>0</v>
      </c>
      <c r="WJ11" s="17">
        <v>2.9</v>
      </c>
      <c r="WK11" s="17">
        <v>2.9009999999999998</v>
      </c>
      <c r="WL11" s="17">
        <v>2.9009999999999998</v>
      </c>
      <c r="WM11" s="17">
        <v>-1E-3</v>
      </c>
      <c r="WN11" s="17">
        <v>2.1</v>
      </c>
      <c r="WO11" s="17">
        <v>2.4</v>
      </c>
      <c r="WP11" s="17">
        <v>2.4</v>
      </c>
      <c r="WQ11" s="17">
        <v>-0.3</v>
      </c>
      <c r="WR11" s="17">
        <v>1.2</v>
      </c>
      <c r="WS11" s="17">
        <v>1.2</v>
      </c>
      <c r="WT11" s="17">
        <v>1.2</v>
      </c>
      <c r="WU11" s="17">
        <v>0</v>
      </c>
      <c r="WV11" s="17">
        <v>1.2</v>
      </c>
      <c r="WW11" s="17">
        <v>1.4</v>
      </c>
      <c r="WX11" s="17">
        <v>1.4</v>
      </c>
      <c r="WY11" s="17">
        <v>-0.2</v>
      </c>
      <c r="WZ11" s="17">
        <v>0</v>
      </c>
      <c r="XA11" s="17"/>
      <c r="XB11" s="17"/>
      <c r="XC11" s="17">
        <v>0</v>
      </c>
      <c r="XD11" s="17">
        <v>4.3</v>
      </c>
      <c r="XE11" s="17">
        <v>4.0999999999999996</v>
      </c>
      <c r="XF11" s="17">
        <v>4.0999999999999996</v>
      </c>
      <c r="XG11" s="17">
        <v>0.2</v>
      </c>
      <c r="XH11" s="17">
        <v>18.600000000000001</v>
      </c>
      <c r="XI11" s="17">
        <v>18.146339999999999</v>
      </c>
      <c r="XJ11" s="17">
        <v>18.146339999999999</v>
      </c>
      <c r="XK11" s="17">
        <v>0.45366000000000001</v>
      </c>
      <c r="XL11" s="17">
        <v>9.1</v>
      </c>
      <c r="XM11" s="17">
        <v>10.8</v>
      </c>
      <c r="XN11" s="17">
        <v>10.8</v>
      </c>
      <c r="XO11" s="17">
        <v>-1.7</v>
      </c>
      <c r="XP11" s="17">
        <v>27.7</v>
      </c>
      <c r="XQ11" s="17">
        <v>28.5</v>
      </c>
      <c r="XR11" s="17">
        <v>28.5</v>
      </c>
      <c r="XS11" s="17">
        <v>-0.8</v>
      </c>
      <c r="XT11" s="17">
        <v>34.799999999999997</v>
      </c>
      <c r="XU11" s="17">
        <v>28.5</v>
      </c>
      <c r="XV11" s="17">
        <v>28.5</v>
      </c>
      <c r="XW11" s="17">
        <v>6.3</v>
      </c>
      <c r="XX11" s="17">
        <v>17.100000000000001</v>
      </c>
      <c r="XY11" s="17">
        <v>14</v>
      </c>
      <c r="XZ11" s="17">
        <v>14</v>
      </c>
      <c r="YA11" s="17">
        <v>3.1</v>
      </c>
      <c r="YB11" s="17">
        <v>18.7</v>
      </c>
      <c r="YC11" s="17">
        <v>20</v>
      </c>
      <c r="YD11" s="17">
        <v>20</v>
      </c>
      <c r="YE11" s="17">
        <v>-1.3</v>
      </c>
      <c r="YF11" s="17">
        <v>8.6</v>
      </c>
      <c r="YG11" s="17">
        <v>8.1199999999999992</v>
      </c>
      <c r="YH11" s="17">
        <v>8.1199999999999992</v>
      </c>
      <c r="YI11" s="17">
        <v>0.48</v>
      </c>
      <c r="YJ11" s="17">
        <v>11.1</v>
      </c>
      <c r="YK11" s="17">
        <v>11</v>
      </c>
      <c r="YL11" s="17">
        <v>11</v>
      </c>
      <c r="YM11" s="17">
        <v>0.1</v>
      </c>
      <c r="YN11" s="17">
        <v>20.9</v>
      </c>
      <c r="YO11" s="17">
        <v>23</v>
      </c>
      <c r="YP11" s="17">
        <v>23</v>
      </c>
      <c r="YQ11" s="17">
        <v>-2.1</v>
      </c>
    </row>
    <row r="12" spans="1:667" ht="24" customHeight="1" x14ac:dyDescent="0.25">
      <c r="A12" s="1"/>
      <c r="B12" s="16" t="s">
        <v>50</v>
      </c>
      <c r="C12" s="16" t="s">
        <v>769</v>
      </c>
      <c r="D12" s="17">
        <v>201.4</v>
      </c>
      <c r="E12" s="17">
        <v>204.19512</v>
      </c>
      <c r="F12" s="17">
        <v>204.19512</v>
      </c>
      <c r="G12" s="17">
        <v>-2.7951199999999998</v>
      </c>
      <c r="H12" s="17">
        <v>568.4</v>
      </c>
      <c r="I12" s="17">
        <v>575.85684000000003</v>
      </c>
      <c r="J12" s="17">
        <v>571.71541999999999</v>
      </c>
      <c r="K12" s="17">
        <v>-3.31542</v>
      </c>
      <c r="L12" s="17">
        <v>190.6</v>
      </c>
      <c r="M12" s="17">
        <v>188.25030000000001</v>
      </c>
      <c r="N12" s="17">
        <v>186.89644999999999</v>
      </c>
      <c r="O12" s="17">
        <v>3.7035499999999999</v>
      </c>
      <c r="P12" s="17"/>
      <c r="Q12" s="17"/>
      <c r="R12" s="17"/>
      <c r="S12" s="17">
        <v>0</v>
      </c>
      <c r="T12" s="17"/>
      <c r="U12" s="17"/>
      <c r="V12" s="17"/>
      <c r="W12" s="17">
        <v>0</v>
      </c>
      <c r="X12" s="17">
        <v>58.4</v>
      </c>
      <c r="Y12" s="17">
        <v>35.51294</v>
      </c>
      <c r="Z12" s="17">
        <v>51.280900000000003</v>
      </c>
      <c r="AA12" s="17">
        <v>7.1191000000000004</v>
      </c>
      <c r="AB12" s="17">
        <v>135.9</v>
      </c>
      <c r="AC12" s="17">
        <v>135.48391000000001</v>
      </c>
      <c r="AD12" s="17">
        <v>135.4837</v>
      </c>
      <c r="AE12" s="17">
        <v>0.4163</v>
      </c>
      <c r="AF12" s="17">
        <v>0</v>
      </c>
      <c r="AG12" s="17"/>
      <c r="AH12" s="17"/>
      <c r="AI12" s="17">
        <v>0</v>
      </c>
      <c r="AJ12" s="17">
        <v>0</v>
      </c>
      <c r="AK12" s="17"/>
      <c r="AL12" s="17">
        <v>61.538499999999999</v>
      </c>
      <c r="AM12" s="17">
        <v>-61.538499999999999</v>
      </c>
      <c r="AN12" s="17">
        <v>184.2</v>
      </c>
      <c r="AO12" s="17">
        <v>177.93126000000001</v>
      </c>
      <c r="AP12" s="17">
        <v>177.93126000000001</v>
      </c>
      <c r="AQ12" s="17">
        <v>6.2687400000000002</v>
      </c>
      <c r="AR12" s="17">
        <v>207</v>
      </c>
      <c r="AS12" s="17">
        <v>197.70735999999999</v>
      </c>
      <c r="AT12" s="17">
        <v>197.70735999999999</v>
      </c>
      <c r="AU12" s="17">
        <v>9.2926400000000005</v>
      </c>
      <c r="AV12" s="17">
        <v>205.1</v>
      </c>
      <c r="AW12" s="17">
        <v>200.25633999999999</v>
      </c>
      <c r="AX12" s="17">
        <v>200.25633999999999</v>
      </c>
      <c r="AY12" s="17">
        <v>4.8436599999999999</v>
      </c>
      <c r="AZ12" s="17"/>
      <c r="BA12" s="17"/>
      <c r="BB12" s="17"/>
      <c r="BC12" s="17">
        <v>0</v>
      </c>
      <c r="BD12" s="17">
        <v>213.2</v>
      </c>
      <c r="BE12" s="17">
        <v>206.01686000000001</v>
      </c>
      <c r="BF12" s="17">
        <v>206.01686000000001</v>
      </c>
      <c r="BG12" s="17">
        <v>7.1831399999999999</v>
      </c>
      <c r="BH12" s="17"/>
      <c r="BI12" s="17"/>
      <c r="BJ12" s="17"/>
      <c r="BK12" s="17">
        <v>0</v>
      </c>
      <c r="BL12" s="17">
        <v>222.7</v>
      </c>
      <c r="BM12" s="17">
        <v>255.83287999999999</v>
      </c>
      <c r="BN12" s="17">
        <v>250.10846000000001</v>
      </c>
      <c r="BO12" s="17">
        <v>-27.408460000000002</v>
      </c>
      <c r="BP12" s="17">
        <v>9.8000000000000007</v>
      </c>
      <c r="BQ12" s="17">
        <v>10.561999999999999</v>
      </c>
      <c r="BR12" s="17">
        <v>10.561999999999999</v>
      </c>
      <c r="BS12" s="17">
        <v>-0.76200000000000001</v>
      </c>
      <c r="BT12" s="17"/>
      <c r="BU12" s="17"/>
      <c r="BV12" s="17"/>
      <c r="BW12" s="17">
        <v>0</v>
      </c>
      <c r="BX12" s="17"/>
      <c r="BY12" s="17"/>
      <c r="BZ12" s="17"/>
      <c r="CA12" s="17">
        <v>0</v>
      </c>
      <c r="CB12" s="17"/>
      <c r="CC12" s="17"/>
      <c r="CD12" s="17"/>
      <c r="CE12" s="17">
        <v>0</v>
      </c>
      <c r="CF12" s="17"/>
      <c r="CG12" s="17"/>
      <c r="CH12" s="17"/>
      <c r="CI12" s="17">
        <v>0</v>
      </c>
      <c r="CJ12" s="17">
        <v>164.3</v>
      </c>
      <c r="CK12" s="17">
        <v>164.70732000000001</v>
      </c>
      <c r="CL12" s="17">
        <v>164.70732000000001</v>
      </c>
      <c r="CM12" s="17">
        <v>-0.40732000000000002</v>
      </c>
      <c r="CN12" s="17">
        <v>8.1</v>
      </c>
      <c r="CO12" s="17">
        <v>5.1583800000000002</v>
      </c>
      <c r="CP12" s="17">
        <v>5.1583800000000002</v>
      </c>
      <c r="CQ12" s="17">
        <v>2.9416199999999999</v>
      </c>
      <c r="CR12" s="17">
        <v>5.0999999999999996</v>
      </c>
      <c r="CS12" s="17">
        <v>2.8315000000000001</v>
      </c>
      <c r="CT12" s="17">
        <v>2.8315000000000001</v>
      </c>
      <c r="CU12" s="17">
        <v>2.2685</v>
      </c>
      <c r="CV12" s="17">
        <v>22.6</v>
      </c>
      <c r="CW12" s="17">
        <v>22.49822</v>
      </c>
      <c r="CX12" s="17">
        <v>22.49822</v>
      </c>
      <c r="CY12" s="17">
        <v>0.10178</v>
      </c>
      <c r="CZ12" s="17">
        <v>6.8</v>
      </c>
      <c r="DA12" s="17">
        <v>6.8787000000000003</v>
      </c>
      <c r="DB12" s="17">
        <v>6.8787000000000003</v>
      </c>
      <c r="DC12" s="17">
        <v>-7.8700000000000006E-2</v>
      </c>
      <c r="DD12" s="17">
        <v>14.3</v>
      </c>
      <c r="DE12" s="17">
        <v>14.992190000000001</v>
      </c>
      <c r="DF12" s="17">
        <v>14.992190000000001</v>
      </c>
      <c r="DG12" s="17">
        <v>-0.69218999999999997</v>
      </c>
      <c r="DH12" s="17">
        <v>79</v>
      </c>
      <c r="DI12" s="17">
        <v>93.333709999999996</v>
      </c>
      <c r="DJ12" s="17">
        <v>93.33372</v>
      </c>
      <c r="DK12" s="17">
        <v>-14.33372</v>
      </c>
      <c r="DL12" s="17"/>
      <c r="DM12" s="17"/>
      <c r="DN12" s="17"/>
      <c r="DO12" s="17">
        <v>0</v>
      </c>
      <c r="DP12" s="17"/>
      <c r="DQ12" s="17"/>
      <c r="DR12" s="17"/>
      <c r="DS12" s="17">
        <v>0</v>
      </c>
      <c r="DT12" s="17"/>
      <c r="DU12" s="17"/>
      <c r="DV12" s="17"/>
      <c r="DW12" s="17">
        <v>0</v>
      </c>
      <c r="DX12" s="17"/>
      <c r="DY12" s="17"/>
      <c r="DZ12" s="17"/>
      <c r="EA12" s="17">
        <v>0</v>
      </c>
      <c r="EB12" s="17">
        <v>109.8</v>
      </c>
      <c r="EC12" s="17">
        <v>112.90537</v>
      </c>
      <c r="ED12" s="17">
        <v>112.90537</v>
      </c>
      <c r="EE12" s="17">
        <v>-3.1053700000000002</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34.799999999999997</v>
      </c>
      <c r="FE12" s="17">
        <v>34.178420000000003</v>
      </c>
      <c r="FF12" s="17">
        <v>40.948149999999998</v>
      </c>
      <c r="FG12" s="17">
        <v>-6.1481500000000002</v>
      </c>
      <c r="FH12" s="17">
        <v>144.4</v>
      </c>
      <c r="FI12" s="17">
        <v>140.64554000000001</v>
      </c>
      <c r="FJ12" s="17">
        <v>135.23669000000001</v>
      </c>
      <c r="FK12" s="17">
        <v>9.1633099999999992</v>
      </c>
      <c r="FL12" s="17">
        <v>19</v>
      </c>
      <c r="FM12" s="17">
        <v>18.09779</v>
      </c>
      <c r="FN12" s="17">
        <v>18.966989999999999</v>
      </c>
      <c r="FO12" s="17">
        <v>3.3009999999999998E-2</v>
      </c>
      <c r="FP12" s="17">
        <v>18.2</v>
      </c>
      <c r="FQ12" s="17">
        <v>19.28585</v>
      </c>
      <c r="FR12" s="17">
        <v>19.28585</v>
      </c>
      <c r="FS12" s="17">
        <v>-1.08585</v>
      </c>
      <c r="FT12" s="17">
        <v>18.8</v>
      </c>
      <c r="FU12" s="17">
        <v>18.048780000000001</v>
      </c>
      <c r="FV12" s="17">
        <v>18.048780000000001</v>
      </c>
      <c r="FW12" s="17">
        <v>0.75122</v>
      </c>
      <c r="FX12" s="17">
        <v>93.1</v>
      </c>
      <c r="FY12" s="17">
        <v>88.116100000000003</v>
      </c>
      <c r="FZ12" s="17">
        <v>88.116100000000003</v>
      </c>
      <c r="GA12" s="17">
        <v>4.9839000000000002</v>
      </c>
      <c r="GB12" s="17">
        <v>178.2</v>
      </c>
      <c r="GC12" s="17">
        <v>185.81701000000001</v>
      </c>
      <c r="GD12" s="17">
        <v>185.81701000000001</v>
      </c>
      <c r="GE12" s="17">
        <v>-7.6170099999999996</v>
      </c>
      <c r="GF12" s="17">
        <v>179.2</v>
      </c>
      <c r="GG12" s="17">
        <v>185.81701000000001</v>
      </c>
      <c r="GH12" s="17">
        <v>185.81701000000001</v>
      </c>
      <c r="GI12" s="17">
        <v>-6.6170099999999996</v>
      </c>
      <c r="GJ12" s="17">
        <v>182.7</v>
      </c>
      <c r="GK12" s="17">
        <v>186.37502000000001</v>
      </c>
      <c r="GL12" s="17">
        <v>186.37502000000001</v>
      </c>
      <c r="GM12" s="17">
        <v>-3.67502</v>
      </c>
      <c r="GN12" s="17">
        <v>107.4</v>
      </c>
      <c r="GO12" s="17">
        <v>110.91309</v>
      </c>
      <c r="GP12" s="17">
        <v>110.91316999999999</v>
      </c>
      <c r="GQ12" s="17">
        <v>-3.5131700000000001</v>
      </c>
      <c r="GR12" s="17">
        <v>0</v>
      </c>
      <c r="GS12" s="17"/>
      <c r="GT12" s="17"/>
      <c r="GU12" s="17">
        <v>0</v>
      </c>
      <c r="GV12" s="17">
        <v>25.4</v>
      </c>
      <c r="GW12" s="17">
        <v>23.314730000000001</v>
      </c>
      <c r="GX12" s="17">
        <v>23.314730000000001</v>
      </c>
      <c r="GY12" s="17">
        <v>2.08527</v>
      </c>
      <c r="GZ12" s="17">
        <v>4</v>
      </c>
      <c r="HA12" s="17">
        <v>4.33378</v>
      </c>
      <c r="HB12" s="17">
        <v>4.3337899999999996</v>
      </c>
      <c r="HC12" s="17">
        <v>-0.33378999999999998</v>
      </c>
      <c r="HD12" s="17">
        <v>33.799999999999997</v>
      </c>
      <c r="HE12" s="17">
        <v>33.490729999999999</v>
      </c>
      <c r="HF12" s="17">
        <v>33.490729999999999</v>
      </c>
      <c r="HG12" s="17">
        <v>0.30926999999999999</v>
      </c>
      <c r="HH12" s="17">
        <v>45.1</v>
      </c>
      <c r="HI12" s="17">
        <v>20.512840000000001</v>
      </c>
      <c r="HJ12" s="17">
        <v>20.512830000000001</v>
      </c>
      <c r="HK12" s="17">
        <v>24.58717</v>
      </c>
      <c r="HL12" s="17"/>
      <c r="HM12" s="17"/>
      <c r="HN12" s="17"/>
      <c r="HO12" s="17">
        <v>0</v>
      </c>
      <c r="HP12" s="17"/>
      <c r="HQ12" s="17"/>
      <c r="HR12" s="17"/>
      <c r="HS12" s="17">
        <v>0</v>
      </c>
      <c r="HT12" s="17">
        <v>0</v>
      </c>
      <c r="HU12" s="17"/>
      <c r="HV12" s="17">
        <v>22.572500000000002</v>
      </c>
      <c r="HW12" s="17">
        <v>-22.572500000000002</v>
      </c>
      <c r="HX12" s="17"/>
      <c r="HY12" s="17"/>
      <c r="HZ12" s="17"/>
      <c r="IA12" s="17">
        <v>0</v>
      </c>
      <c r="IB12" s="17"/>
      <c r="IC12" s="17"/>
      <c r="ID12" s="17"/>
      <c r="IE12" s="17">
        <v>0</v>
      </c>
      <c r="IF12" s="17">
        <v>48</v>
      </c>
      <c r="IG12" s="17">
        <v>43</v>
      </c>
      <c r="IH12" s="17">
        <v>43</v>
      </c>
      <c r="II12" s="17">
        <v>5</v>
      </c>
      <c r="IJ12" s="17"/>
      <c r="IK12" s="17"/>
      <c r="IL12" s="17"/>
      <c r="IM12" s="17">
        <v>0</v>
      </c>
      <c r="IN12" s="17"/>
      <c r="IO12" s="17"/>
      <c r="IP12" s="17"/>
      <c r="IQ12" s="17">
        <v>0</v>
      </c>
      <c r="IR12" s="17"/>
      <c r="IS12" s="17"/>
      <c r="IT12" s="17"/>
      <c r="IU12" s="17">
        <v>0</v>
      </c>
      <c r="IV12" s="17">
        <v>78.900000000000006</v>
      </c>
      <c r="IW12" s="17">
        <v>85.431550000000001</v>
      </c>
      <c r="IX12" s="17">
        <v>88.529139999999998</v>
      </c>
      <c r="IY12" s="17">
        <v>-9.6291399999999996</v>
      </c>
      <c r="IZ12" s="17">
        <v>172.7</v>
      </c>
      <c r="JA12" s="17">
        <v>170.94</v>
      </c>
      <c r="JB12" s="17">
        <v>170.94</v>
      </c>
      <c r="JC12" s="17">
        <v>1.76</v>
      </c>
      <c r="JD12" s="17">
        <v>170.3</v>
      </c>
      <c r="JE12" s="17">
        <v>170.94</v>
      </c>
      <c r="JF12" s="17">
        <v>170.94</v>
      </c>
      <c r="JG12" s="17">
        <v>-0.64</v>
      </c>
      <c r="JH12" s="17">
        <v>202.1</v>
      </c>
      <c r="JI12" s="17">
        <v>170.94</v>
      </c>
      <c r="JJ12" s="17">
        <v>170.94</v>
      </c>
      <c r="JK12" s="17">
        <v>31.16</v>
      </c>
      <c r="JL12" s="17">
        <v>268.10000000000002</v>
      </c>
      <c r="JM12" s="17">
        <v>257.18</v>
      </c>
      <c r="JN12" s="17">
        <v>257.18</v>
      </c>
      <c r="JO12" s="17">
        <v>10.92</v>
      </c>
      <c r="JP12" s="17">
        <v>74.3</v>
      </c>
      <c r="JQ12" s="17">
        <v>71.796109999999999</v>
      </c>
      <c r="JR12" s="17">
        <v>71.796109999999999</v>
      </c>
      <c r="JS12" s="17">
        <v>2.5038900000000002</v>
      </c>
      <c r="JT12" s="17">
        <v>36.4</v>
      </c>
      <c r="JU12" s="17">
        <v>36.005859999999998</v>
      </c>
      <c r="JV12" s="17">
        <v>36.005859999999998</v>
      </c>
      <c r="JW12" s="17">
        <v>0.39413999999999999</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0.3</v>
      </c>
      <c r="KW12" s="17">
        <v>0.89207999999999998</v>
      </c>
      <c r="KX12" s="17">
        <v>0.89207999999999998</v>
      </c>
      <c r="KY12" s="17">
        <v>-0.59208000000000005</v>
      </c>
      <c r="KZ12" s="17">
        <v>70.2</v>
      </c>
      <c r="LA12" s="17">
        <v>41.025669999999998</v>
      </c>
      <c r="LB12" s="17">
        <v>47.179510000000001</v>
      </c>
      <c r="LC12" s="17">
        <v>23.020489999999999</v>
      </c>
      <c r="LD12" s="17">
        <v>95.6</v>
      </c>
      <c r="LE12" s="17">
        <v>107.47855</v>
      </c>
      <c r="LF12" s="17">
        <v>111.22015</v>
      </c>
      <c r="LG12" s="17">
        <v>-15.620150000000001</v>
      </c>
      <c r="LH12" s="17">
        <v>63.8</v>
      </c>
      <c r="LI12" s="17">
        <v>67.461460000000002</v>
      </c>
      <c r="LJ12" s="17">
        <v>67.461460000000002</v>
      </c>
      <c r="LK12" s="17">
        <v>-3.6614599999999999</v>
      </c>
      <c r="LL12" s="17">
        <v>72.5</v>
      </c>
      <c r="LM12" s="17">
        <v>78.566429999999997</v>
      </c>
      <c r="LN12" s="17">
        <v>78.567999999999998</v>
      </c>
      <c r="LO12" s="17">
        <v>-6.0679999999999996</v>
      </c>
      <c r="LP12" s="17">
        <v>30.4</v>
      </c>
      <c r="LQ12" s="17">
        <v>30.097560000000001</v>
      </c>
      <c r="LR12" s="17">
        <v>30.097560000000001</v>
      </c>
      <c r="LS12" s="17">
        <v>0.30243999999999999</v>
      </c>
      <c r="LT12" s="17">
        <v>120.1</v>
      </c>
      <c r="LU12" s="17"/>
      <c r="LV12" s="17">
        <v>101.84358</v>
      </c>
      <c r="LW12" s="17">
        <v>18.256419999999999</v>
      </c>
      <c r="LX12" s="17">
        <v>49.1</v>
      </c>
      <c r="LY12" s="17"/>
      <c r="LZ12" s="17"/>
      <c r="MA12" s="17">
        <v>49.1</v>
      </c>
      <c r="MB12" s="17">
        <v>50.2</v>
      </c>
      <c r="MC12" s="17"/>
      <c r="MD12" s="17"/>
      <c r="ME12" s="17">
        <v>50.2</v>
      </c>
      <c r="MF12" s="17">
        <v>145</v>
      </c>
      <c r="MG12" s="17">
        <v>159.10807</v>
      </c>
      <c r="MH12" s="17">
        <v>159.10807</v>
      </c>
      <c r="MI12" s="17">
        <v>-14.10807</v>
      </c>
      <c r="MJ12" s="17">
        <v>146.19999999999999</v>
      </c>
      <c r="MK12" s="17">
        <v>159.10807</v>
      </c>
      <c r="ML12" s="17">
        <v>159.10807</v>
      </c>
      <c r="MM12" s="17">
        <v>-12.90807</v>
      </c>
      <c r="MN12" s="17">
        <v>172</v>
      </c>
      <c r="MO12" s="17">
        <v>159.58587</v>
      </c>
      <c r="MP12" s="17">
        <v>159.58587</v>
      </c>
      <c r="MQ12" s="17">
        <v>12.41413</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212.7</v>
      </c>
      <c r="NM12" s="17">
        <v>207.29667000000001</v>
      </c>
      <c r="NN12" s="17">
        <v>207.29667000000001</v>
      </c>
      <c r="NO12" s="17">
        <v>5.4033300000000004</v>
      </c>
      <c r="NP12" s="17">
        <v>102.1</v>
      </c>
      <c r="NQ12" s="17">
        <v>103.95959000000001</v>
      </c>
      <c r="NR12" s="17">
        <v>103.95959000000001</v>
      </c>
      <c r="NS12" s="17">
        <v>-1.8595900000000001</v>
      </c>
      <c r="NT12" s="17">
        <v>5.0999999999999996</v>
      </c>
      <c r="NU12" s="17">
        <v>4.20655</v>
      </c>
      <c r="NV12" s="17">
        <v>4.20655</v>
      </c>
      <c r="NW12" s="17">
        <v>0.89344999999999997</v>
      </c>
      <c r="NX12" s="17">
        <v>1.5</v>
      </c>
      <c r="NY12" s="17">
        <v>4.4130599999999998</v>
      </c>
      <c r="NZ12" s="17">
        <v>4.4130599999999998</v>
      </c>
      <c r="OA12" s="17">
        <v>-2.9130600000000002</v>
      </c>
      <c r="OB12" s="17">
        <v>7.6</v>
      </c>
      <c r="OC12" s="17">
        <v>6.5</v>
      </c>
      <c r="OD12" s="17">
        <v>6.5</v>
      </c>
      <c r="OE12" s="17">
        <v>1.1000000000000001</v>
      </c>
      <c r="OF12" s="17">
        <v>0</v>
      </c>
      <c r="OG12" s="17"/>
      <c r="OH12" s="17"/>
      <c r="OI12" s="17">
        <v>0</v>
      </c>
      <c r="OJ12" s="17">
        <v>49</v>
      </c>
      <c r="OK12" s="17">
        <v>38.6</v>
      </c>
      <c r="OL12" s="17">
        <v>50.69</v>
      </c>
      <c r="OM12" s="17">
        <v>-1.69</v>
      </c>
      <c r="ON12" s="17">
        <v>0</v>
      </c>
      <c r="OO12" s="17"/>
      <c r="OP12" s="17"/>
      <c r="OQ12" s="17">
        <v>0</v>
      </c>
      <c r="OR12" s="17">
        <v>0</v>
      </c>
      <c r="OS12" s="17">
        <v>3.7</v>
      </c>
      <c r="OT12" s="17">
        <v>0.502</v>
      </c>
      <c r="OU12" s="17">
        <v>-0.502</v>
      </c>
      <c r="OV12" s="17">
        <v>0</v>
      </c>
      <c r="OW12" s="17"/>
      <c r="OX12" s="17"/>
      <c r="OY12" s="17">
        <v>0</v>
      </c>
      <c r="OZ12" s="17">
        <v>15.5</v>
      </c>
      <c r="PA12" s="17">
        <v>9.6654499999999999</v>
      </c>
      <c r="PB12" s="17">
        <v>9.6654400000000003</v>
      </c>
      <c r="PC12" s="17">
        <v>5.8345599999999997</v>
      </c>
      <c r="PD12" s="17">
        <v>10</v>
      </c>
      <c r="PE12" s="17"/>
      <c r="PF12" s="17"/>
      <c r="PG12" s="17">
        <v>10</v>
      </c>
      <c r="PH12" s="17"/>
      <c r="PI12" s="17"/>
      <c r="PJ12" s="17"/>
      <c r="PK12" s="17">
        <v>0</v>
      </c>
      <c r="PL12" s="17">
        <v>0</v>
      </c>
      <c r="PM12" s="17"/>
      <c r="PN12" s="17"/>
      <c r="PO12" s="17">
        <v>0</v>
      </c>
      <c r="PP12" s="17">
        <v>1.2</v>
      </c>
      <c r="PQ12" s="17">
        <v>1</v>
      </c>
      <c r="PR12" s="17">
        <v>1</v>
      </c>
      <c r="PS12" s="17">
        <v>0.2</v>
      </c>
      <c r="PT12" s="17">
        <v>1.2</v>
      </c>
      <c r="PU12" s="17">
        <v>1.8</v>
      </c>
      <c r="PV12" s="17">
        <v>1.8</v>
      </c>
      <c r="PW12" s="17">
        <v>-0.6</v>
      </c>
      <c r="PX12" s="17">
        <v>3.9</v>
      </c>
      <c r="PY12" s="17">
        <v>3.6</v>
      </c>
      <c r="PZ12" s="17">
        <v>3.6</v>
      </c>
      <c r="QA12" s="17">
        <v>0.3</v>
      </c>
      <c r="QB12" s="17">
        <v>19.899999999999999</v>
      </c>
      <c r="QC12" s="17">
        <v>20.353149999999999</v>
      </c>
      <c r="QD12" s="17">
        <v>20.353149999999999</v>
      </c>
      <c r="QE12" s="17">
        <v>-0.45315</v>
      </c>
      <c r="QF12" s="17">
        <v>18.600000000000001</v>
      </c>
      <c r="QG12" s="17">
        <v>10</v>
      </c>
      <c r="QH12" s="17">
        <v>10</v>
      </c>
      <c r="QI12" s="17">
        <v>8.6</v>
      </c>
      <c r="QJ12" s="17">
        <v>12.8</v>
      </c>
      <c r="QK12" s="17">
        <v>11.707319999999999</v>
      </c>
      <c r="QL12" s="17">
        <v>11.707319999999999</v>
      </c>
      <c r="QM12" s="17">
        <v>1.0926800000000001</v>
      </c>
      <c r="QN12" s="17">
        <v>2.6</v>
      </c>
      <c r="QO12" s="17">
        <v>2.6</v>
      </c>
      <c r="QP12" s="17">
        <v>2.6</v>
      </c>
      <c r="QQ12" s="17">
        <v>0</v>
      </c>
      <c r="QR12" s="17">
        <v>18.399999999999999</v>
      </c>
      <c r="QS12" s="17">
        <v>17.951219999999999</v>
      </c>
      <c r="QT12" s="17">
        <v>17.951219999999999</v>
      </c>
      <c r="QU12" s="17">
        <v>0.44878000000000001</v>
      </c>
      <c r="QV12" s="17">
        <v>0</v>
      </c>
      <c r="QW12" s="17"/>
      <c r="QX12" s="17"/>
      <c r="QY12" s="17">
        <v>0</v>
      </c>
      <c r="QZ12" s="17">
        <v>0</v>
      </c>
      <c r="RA12" s="17"/>
      <c r="RB12" s="17"/>
      <c r="RC12" s="17">
        <v>0</v>
      </c>
      <c r="RD12" s="17">
        <v>13.5</v>
      </c>
      <c r="RE12" s="17">
        <v>4.9470000000000001</v>
      </c>
      <c r="RF12" s="17">
        <v>4.9470000000000001</v>
      </c>
      <c r="RG12" s="17">
        <v>8.5530000000000008</v>
      </c>
      <c r="RH12" s="17">
        <v>31.1</v>
      </c>
      <c r="RI12" s="17">
        <v>17.399999999999999</v>
      </c>
      <c r="RJ12" s="17">
        <v>11.787000000000001</v>
      </c>
      <c r="RK12" s="17">
        <v>19.312999999999999</v>
      </c>
      <c r="RL12" s="17">
        <v>0</v>
      </c>
      <c r="RM12" s="17"/>
      <c r="RN12" s="17"/>
      <c r="RO12" s="17">
        <v>0</v>
      </c>
      <c r="RP12" s="17">
        <v>2.2000000000000002</v>
      </c>
      <c r="RQ12" s="17">
        <v>2.0489999999999999</v>
      </c>
      <c r="RR12" s="17">
        <v>2.0489999999999999</v>
      </c>
      <c r="RS12" s="17">
        <v>0.151</v>
      </c>
      <c r="RT12" s="17">
        <v>6</v>
      </c>
      <c r="RU12" s="17"/>
      <c r="RV12" s="17">
        <v>5.2466600000000003</v>
      </c>
      <c r="RW12" s="17">
        <v>0.75334000000000001</v>
      </c>
      <c r="RX12" s="17">
        <v>2.6</v>
      </c>
      <c r="RY12" s="17">
        <v>2</v>
      </c>
      <c r="RZ12" s="17">
        <v>2</v>
      </c>
      <c r="SA12" s="17">
        <v>0.6</v>
      </c>
      <c r="SB12" s="17"/>
      <c r="SC12" s="17"/>
      <c r="SD12" s="17"/>
      <c r="SE12" s="17">
        <v>0</v>
      </c>
      <c r="SF12" s="17">
        <v>6.5</v>
      </c>
      <c r="SG12" s="17">
        <v>7.3</v>
      </c>
      <c r="SH12" s="17">
        <v>7.3</v>
      </c>
      <c r="SI12" s="17">
        <v>-0.8</v>
      </c>
      <c r="SJ12" s="17">
        <v>6.7</v>
      </c>
      <c r="SK12" s="17">
        <v>5.8</v>
      </c>
      <c r="SL12" s="17">
        <v>5.8</v>
      </c>
      <c r="SM12" s="17">
        <v>0.9</v>
      </c>
      <c r="SN12" s="17">
        <v>15.9</v>
      </c>
      <c r="SO12" s="17">
        <v>10</v>
      </c>
      <c r="SP12" s="17">
        <v>10</v>
      </c>
      <c r="SQ12" s="17">
        <v>5.9</v>
      </c>
      <c r="SR12" s="17">
        <v>20.2</v>
      </c>
      <c r="SS12" s="17">
        <v>13.65854</v>
      </c>
      <c r="ST12" s="17">
        <v>13.65854</v>
      </c>
      <c r="SU12" s="17">
        <v>6.5414599999999998</v>
      </c>
      <c r="SV12" s="17">
        <v>15.9</v>
      </c>
      <c r="SW12" s="17">
        <v>15.414630000000001</v>
      </c>
      <c r="SX12" s="17">
        <v>15.414630000000001</v>
      </c>
      <c r="SY12" s="17">
        <v>0.48537000000000002</v>
      </c>
      <c r="SZ12" s="17">
        <v>8.6</v>
      </c>
      <c r="TA12" s="17">
        <v>12.189</v>
      </c>
      <c r="TB12" s="17">
        <v>12.189</v>
      </c>
      <c r="TC12" s="17">
        <v>-3.589</v>
      </c>
      <c r="TD12" s="17">
        <v>24.7</v>
      </c>
      <c r="TE12" s="17">
        <v>27.32</v>
      </c>
      <c r="TF12" s="17">
        <v>27.32</v>
      </c>
      <c r="TG12" s="17">
        <v>-2.62</v>
      </c>
      <c r="TH12" s="17">
        <v>0</v>
      </c>
      <c r="TI12" s="17"/>
      <c r="TJ12" s="17"/>
      <c r="TK12" s="17">
        <v>0</v>
      </c>
      <c r="TL12" s="17">
        <v>20</v>
      </c>
      <c r="TM12" s="17">
        <v>14.78</v>
      </c>
      <c r="TN12" s="17">
        <v>14.78</v>
      </c>
      <c r="TO12" s="17">
        <v>5.22</v>
      </c>
      <c r="TP12" s="17">
        <v>35.6</v>
      </c>
      <c r="TQ12" s="17">
        <v>16</v>
      </c>
      <c r="TR12" s="17">
        <v>16</v>
      </c>
      <c r="TS12" s="17">
        <v>19.600000000000001</v>
      </c>
      <c r="TT12" s="17">
        <v>0.6</v>
      </c>
      <c r="TU12" s="17">
        <v>0.8</v>
      </c>
      <c r="TV12" s="17">
        <v>0.627</v>
      </c>
      <c r="TW12" s="17">
        <v>-2.7E-2</v>
      </c>
      <c r="TX12" s="17">
        <v>0</v>
      </c>
      <c r="TY12" s="17">
        <v>0.68100000000000005</v>
      </c>
      <c r="TZ12" s="17">
        <v>0.68100000000000005</v>
      </c>
      <c r="UA12" s="17">
        <v>-0.68100000000000005</v>
      </c>
      <c r="UB12" s="17">
        <v>0</v>
      </c>
      <c r="UC12" s="17"/>
      <c r="UD12" s="17"/>
      <c r="UE12" s="17">
        <v>0</v>
      </c>
      <c r="UF12" s="17">
        <v>20.9</v>
      </c>
      <c r="UG12" s="17">
        <v>17.560980000000001</v>
      </c>
      <c r="UH12" s="17">
        <v>17.560980000000001</v>
      </c>
      <c r="UI12" s="17">
        <v>3.3390200000000001</v>
      </c>
      <c r="UJ12" s="17">
        <v>5.8</v>
      </c>
      <c r="UK12" s="17">
        <v>6</v>
      </c>
      <c r="UL12" s="17">
        <v>6</v>
      </c>
      <c r="UM12" s="17">
        <v>-0.2</v>
      </c>
      <c r="UN12" s="17">
        <v>8.1</v>
      </c>
      <c r="UO12" s="17">
        <v>7.9</v>
      </c>
      <c r="UP12" s="17">
        <v>7.9</v>
      </c>
      <c r="UQ12" s="17">
        <v>0.2</v>
      </c>
      <c r="UR12" s="17">
        <v>20.399999999999999</v>
      </c>
      <c r="US12" s="17">
        <v>19.51219</v>
      </c>
      <c r="UT12" s="17">
        <v>19.51219</v>
      </c>
      <c r="UU12" s="17">
        <v>0.88780999999999999</v>
      </c>
      <c r="UV12" s="17">
        <v>20.399999999999999</v>
      </c>
      <c r="UW12" s="17">
        <v>19.51219</v>
      </c>
      <c r="UX12" s="17">
        <v>19.51219</v>
      </c>
      <c r="UY12" s="17">
        <v>0.88780999999999999</v>
      </c>
      <c r="UZ12" s="17">
        <v>20.100000000000001</v>
      </c>
      <c r="VA12" s="17">
        <v>19.51219</v>
      </c>
      <c r="VB12" s="17">
        <v>19.51219</v>
      </c>
      <c r="VC12" s="17">
        <v>0.58781000000000005</v>
      </c>
      <c r="VD12" s="17">
        <v>0</v>
      </c>
      <c r="VE12" s="17">
        <v>0.56799999999999995</v>
      </c>
      <c r="VF12" s="17">
        <v>0.56799999999999995</v>
      </c>
      <c r="VG12" s="17">
        <v>-0.56799999999999995</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5</v>
      </c>
      <c r="VZ12" s="17">
        <v>5</v>
      </c>
      <c r="WA12" s="17">
        <v>-5</v>
      </c>
      <c r="WB12" s="17">
        <v>1.1000000000000001</v>
      </c>
      <c r="WC12" s="17">
        <v>4</v>
      </c>
      <c r="WD12" s="17">
        <v>4</v>
      </c>
      <c r="WE12" s="17">
        <v>-2.9</v>
      </c>
      <c r="WF12" s="17">
        <v>0</v>
      </c>
      <c r="WG12" s="17"/>
      <c r="WH12" s="17"/>
      <c r="WI12" s="17">
        <v>0</v>
      </c>
      <c r="WJ12" s="17">
        <v>2.9</v>
      </c>
      <c r="WK12" s="17">
        <v>2.9009999999999998</v>
      </c>
      <c r="WL12" s="17">
        <v>2.9009999999999998</v>
      </c>
      <c r="WM12" s="17">
        <v>-1E-3</v>
      </c>
      <c r="WN12" s="17">
        <v>2.1</v>
      </c>
      <c r="WO12" s="17">
        <v>2.4</v>
      </c>
      <c r="WP12" s="17">
        <v>2.4</v>
      </c>
      <c r="WQ12" s="17">
        <v>-0.3</v>
      </c>
      <c r="WR12" s="17">
        <v>1.2</v>
      </c>
      <c r="WS12" s="17">
        <v>1.2</v>
      </c>
      <c r="WT12" s="17">
        <v>1.2</v>
      </c>
      <c r="WU12" s="17">
        <v>0</v>
      </c>
      <c r="WV12" s="17">
        <v>1.2</v>
      </c>
      <c r="WW12" s="17">
        <v>1.4</v>
      </c>
      <c r="WX12" s="17">
        <v>1.4</v>
      </c>
      <c r="WY12" s="17">
        <v>-0.2</v>
      </c>
      <c r="WZ12" s="17">
        <v>0</v>
      </c>
      <c r="XA12" s="17"/>
      <c r="XB12" s="17"/>
      <c r="XC12" s="17">
        <v>0</v>
      </c>
      <c r="XD12" s="17">
        <v>4.3</v>
      </c>
      <c r="XE12" s="17">
        <v>4.0999999999999996</v>
      </c>
      <c r="XF12" s="17">
        <v>4.0999999999999996</v>
      </c>
      <c r="XG12" s="17">
        <v>0.2</v>
      </c>
      <c r="XH12" s="17">
        <v>18.5</v>
      </c>
      <c r="XI12" s="17">
        <v>18.146339999999999</v>
      </c>
      <c r="XJ12" s="17">
        <v>18.146339999999999</v>
      </c>
      <c r="XK12" s="17">
        <v>0.35365999999999997</v>
      </c>
      <c r="XL12" s="17">
        <v>8.6999999999999993</v>
      </c>
      <c r="XM12" s="17">
        <v>10.8</v>
      </c>
      <c r="XN12" s="17">
        <v>10.8</v>
      </c>
      <c r="XO12" s="17">
        <v>-2.1</v>
      </c>
      <c r="XP12" s="17">
        <v>27.8</v>
      </c>
      <c r="XQ12" s="17">
        <v>28.5</v>
      </c>
      <c r="XR12" s="17">
        <v>28.5</v>
      </c>
      <c r="XS12" s="17">
        <v>-0.7</v>
      </c>
      <c r="XT12" s="17">
        <v>34.9</v>
      </c>
      <c r="XU12" s="17">
        <v>28.5</v>
      </c>
      <c r="XV12" s="17">
        <v>28.5</v>
      </c>
      <c r="XW12" s="17">
        <v>6.4</v>
      </c>
      <c r="XX12" s="17">
        <v>17.2</v>
      </c>
      <c r="XY12" s="17">
        <v>14</v>
      </c>
      <c r="XZ12" s="17">
        <v>14</v>
      </c>
      <c r="YA12" s="17">
        <v>3.2</v>
      </c>
      <c r="YB12" s="17">
        <v>18.7</v>
      </c>
      <c r="YC12" s="17">
        <v>20</v>
      </c>
      <c r="YD12" s="17">
        <v>20</v>
      </c>
      <c r="YE12" s="17">
        <v>-1.3</v>
      </c>
      <c r="YF12" s="17">
        <v>8.5</v>
      </c>
      <c r="YG12" s="17">
        <v>8.1199999999999992</v>
      </c>
      <c r="YH12" s="17">
        <v>8.1199999999999992</v>
      </c>
      <c r="YI12" s="17">
        <v>0.38</v>
      </c>
      <c r="YJ12" s="17">
        <v>11.1</v>
      </c>
      <c r="YK12" s="17">
        <v>11</v>
      </c>
      <c r="YL12" s="17">
        <v>11</v>
      </c>
      <c r="YM12" s="17">
        <v>0.1</v>
      </c>
      <c r="YN12" s="17">
        <v>21.4</v>
      </c>
      <c r="YO12" s="17">
        <v>23</v>
      </c>
      <c r="YP12" s="17">
        <v>23</v>
      </c>
      <c r="YQ12" s="17">
        <v>-1.6</v>
      </c>
    </row>
    <row r="13" spans="1:667" ht="24" customHeight="1" x14ac:dyDescent="0.25">
      <c r="A13" s="1"/>
      <c r="B13" s="16" t="s">
        <v>50</v>
      </c>
      <c r="C13" s="16" t="s">
        <v>770</v>
      </c>
      <c r="D13" s="17">
        <v>203.5</v>
      </c>
      <c r="E13" s="17">
        <v>204.19512</v>
      </c>
      <c r="F13" s="17">
        <v>204.19512</v>
      </c>
      <c r="G13" s="17">
        <v>-0.69511999999999996</v>
      </c>
      <c r="H13" s="17">
        <v>567.6</v>
      </c>
      <c r="I13" s="17">
        <v>554.26262999999994</v>
      </c>
      <c r="J13" s="17">
        <v>565.91242999999997</v>
      </c>
      <c r="K13" s="17">
        <v>1.68757</v>
      </c>
      <c r="L13" s="17">
        <v>190.4</v>
      </c>
      <c r="M13" s="17">
        <v>181.19104999999999</v>
      </c>
      <c r="N13" s="17">
        <v>184.99942999999999</v>
      </c>
      <c r="O13" s="17">
        <v>5.4005700000000001</v>
      </c>
      <c r="P13" s="17"/>
      <c r="Q13" s="17"/>
      <c r="R13" s="17"/>
      <c r="S13" s="17">
        <v>0</v>
      </c>
      <c r="T13" s="17"/>
      <c r="U13" s="17"/>
      <c r="V13" s="17"/>
      <c r="W13" s="17">
        <v>0</v>
      </c>
      <c r="X13" s="17">
        <v>59.9</v>
      </c>
      <c r="Y13" s="17">
        <v>23.518190000000001</v>
      </c>
      <c r="Z13" s="17">
        <v>44.851970000000001</v>
      </c>
      <c r="AA13" s="17">
        <v>15.048030000000001</v>
      </c>
      <c r="AB13" s="17">
        <v>138.9</v>
      </c>
      <c r="AC13" s="17">
        <v>135.28885</v>
      </c>
      <c r="AD13" s="17">
        <v>135.10439</v>
      </c>
      <c r="AE13" s="17">
        <v>3.7956099999999999</v>
      </c>
      <c r="AF13" s="17">
        <v>0</v>
      </c>
      <c r="AG13" s="17"/>
      <c r="AH13" s="17"/>
      <c r="AI13" s="17">
        <v>0</v>
      </c>
      <c r="AJ13" s="17">
        <v>0</v>
      </c>
      <c r="AK13" s="17"/>
      <c r="AL13" s="17">
        <v>61.538499999999999</v>
      </c>
      <c r="AM13" s="17">
        <v>-61.538499999999999</v>
      </c>
      <c r="AN13" s="17">
        <v>184.4</v>
      </c>
      <c r="AO13" s="17">
        <v>177.93126000000001</v>
      </c>
      <c r="AP13" s="17">
        <v>177.93126000000001</v>
      </c>
      <c r="AQ13" s="17">
        <v>6.4687400000000004</v>
      </c>
      <c r="AR13" s="17">
        <v>206.4</v>
      </c>
      <c r="AS13" s="17">
        <v>197.70735999999999</v>
      </c>
      <c r="AT13" s="17">
        <v>197.70735999999999</v>
      </c>
      <c r="AU13" s="17">
        <v>8.6926400000000008</v>
      </c>
      <c r="AV13" s="17">
        <v>204.3</v>
      </c>
      <c r="AW13" s="17">
        <v>200.25633999999999</v>
      </c>
      <c r="AX13" s="17">
        <v>200.25633999999999</v>
      </c>
      <c r="AY13" s="17">
        <v>4.04366</v>
      </c>
      <c r="AZ13" s="17"/>
      <c r="BA13" s="17"/>
      <c r="BB13" s="17"/>
      <c r="BC13" s="17">
        <v>0</v>
      </c>
      <c r="BD13" s="17">
        <v>211.5</v>
      </c>
      <c r="BE13" s="17">
        <v>206.01686000000001</v>
      </c>
      <c r="BF13" s="17">
        <v>206.01686000000001</v>
      </c>
      <c r="BG13" s="17">
        <v>5.4831399999999997</v>
      </c>
      <c r="BH13" s="17"/>
      <c r="BI13" s="17"/>
      <c r="BJ13" s="17"/>
      <c r="BK13" s="17">
        <v>0</v>
      </c>
      <c r="BL13" s="17">
        <v>207.3</v>
      </c>
      <c r="BM13" s="17">
        <v>223.45686000000001</v>
      </c>
      <c r="BN13" s="17">
        <v>240.78818000000001</v>
      </c>
      <c r="BO13" s="17">
        <v>-33.48818</v>
      </c>
      <c r="BP13" s="17">
        <v>9.8000000000000007</v>
      </c>
      <c r="BQ13" s="17">
        <v>10.561999999999999</v>
      </c>
      <c r="BR13" s="17">
        <v>10.561999999999999</v>
      </c>
      <c r="BS13" s="17">
        <v>-0.76200000000000001</v>
      </c>
      <c r="BT13" s="17"/>
      <c r="BU13" s="17"/>
      <c r="BV13" s="17"/>
      <c r="BW13" s="17">
        <v>0</v>
      </c>
      <c r="BX13" s="17"/>
      <c r="BY13" s="17"/>
      <c r="BZ13" s="17"/>
      <c r="CA13" s="17">
        <v>0</v>
      </c>
      <c r="CB13" s="17"/>
      <c r="CC13" s="17"/>
      <c r="CD13" s="17"/>
      <c r="CE13" s="17">
        <v>0</v>
      </c>
      <c r="CF13" s="17"/>
      <c r="CG13" s="17"/>
      <c r="CH13" s="17"/>
      <c r="CI13" s="17">
        <v>0</v>
      </c>
      <c r="CJ13" s="17">
        <v>165.8</v>
      </c>
      <c r="CK13" s="17">
        <v>164.70732000000001</v>
      </c>
      <c r="CL13" s="17">
        <v>164.70732000000001</v>
      </c>
      <c r="CM13" s="17">
        <v>1.0926800000000001</v>
      </c>
      <c r="CN13" s="17">
        <v>7.1</v>
      </c>
      <c r="CO13" s="17">
        <v>5.1583800000000002</v>
      </c>
      <c r="CP13" s="17">
        <v>5.1583800000000002</v>
      </c>
      <c r="CQ13" s="17">
        <v>1.9416199999999999</v>
      </c>
      <c r="CR13" s="17">
        <v>5</v>
      </c>
      <c r="CS13" s="17">
        <v>2.8315000000000001</v>
      </c>
      <c r="CT13" s="17">
        <v>2.8315000000000001</v>
      </c>
      <c r="CU13" s="17">
        <v>2.1684999999999999</v>
      </c>
      <c r="CV13" s="17">
        <v>22.5</v>
      </c>
      <c r="CW13" s="17">
        <v>22.49822</v>
      </c>
      <c r="CX13" s="17">
        <v>22.49822</v>
      </c>
      <c r="CY13" s="17">
        <v>1.7799999999999999E-3</v>
      </c>
      <c r="CZ13" s="17">
        <v>6.8</v>
      </c>
      <c r="DA13" s="17">
        <v>6.8787000000000003</v>
      </c>
      <c r="DB13" s="17">
        <v>6.8787000000000003</v>
      </c>
      <c r="DC13" s="17">
        <v>-7.8700000000000006E-2</v>
      </c>
      <c r="DD13" s="17">
        <v>14.5</v>
      </c>
      <c r="DE13" s="17">
        <v>14.992190000000001</v>
      </c>
      <c r="DF13" s="17">
        <v>14.992190000000001</v>
      </c>
      <c r="DG13" s="17">
        <v>-0.49219000000000002</v>
      </c>
      <c r="DH13" s="17">
        <v>79.5</v>
      </c>
      <c r="DI13" s="17">
        <v>89.942599999999999</v>
      </c>
      <c r="DJ13" s="17">
        <v>90.667820000000006</v>
      </c>
      <c r="DK13" s="17">
        <v>-11.167820000000001</v>
      </c>
      <c r="DL13" s="17"/>
      <c r="DM13" s="17"/>
      <c r="DN13" s="17"/>
      <c r="DO13" s="17">
        <v>0</v>
      </c>
      <c r="DP13" s="17"/>
      <c r="DQ13" s="17"/>
      <c r="DR13" s="17"/>
      <c r="DS13" s="17">
        <v>0</v>
      </c>
      <c r="DT13" s="17"/>
      <c r="DU13" s="17"/>
      <c r="DV13" s="17"/>
      <c r="DW13" s="17">
        <v>0</v>
      </c>
      <c r="DX13" s="17"/>
      <c r="DY13" s="17"/>
      <c r="DZ13" s="17"/>
      <c r="EA13" s="17">
        <v>0</v>
      </c>
      <c r="EB13" s="17">
        <v>109.6</v>
      </c>
      <c r="EC13" s="17">
        <v>112.90537</v>
      </c>
      <c r="ED13" s="17">
        <v>112.90537</v>
      </c>
      <c r="EE13" s="17">
        <v>-3.3053699999999999</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35.700000000000003</v>
      </c>
      <c r="FE13" s="17">
        <v>34.178420000000003</v>
      </c>
      <c r="FF13" s="17">
        <v>40.948149999999998</v>
      </c>
      <c r="FG13" s="17">
        <v>-5.2481499999999999</v>
      </c>
      <c r="FH13" s="17">
        <v>141.80000000000001</v>
      </c>
      <c r="FI13" s="17">
        <v>142.59614999999999</v>
      </c>
      <c r="FJ13" s="17">
        <v>133.33734999999999</v>
      </c>
      <c r="FK13" s="17">
        <v>8.46265</v>
      </c>
      <c r="FL13" s="17">
        <v>18.899999999999999</v>
      </c>
      <c r="FM13" s="17">
        <v>18.09779</v>
      </c>
      <c r="FN13" s="17">
        <v>18.966989999999999</v>
      </c>
      <c r="FO13" s="17">
        <v>-6.6989999999999994E-2</v>
      </c>
      <c r="FP13" s="17">
        <v>18.3</v>
      </c>
      <c r="FQ13" s="17">
        <v>19.28585</v>
      </c>
      <c r="FR13" s="17">
        <v>19.28585</v>
      </c>
      <c r="FS13" s="17">
        <v>-0.98585</v>
      </c>
      <c r="FT13" s="17">
        <v>18.8</v>
      </c>
      <c r="FU13" s="17">
        <v>18.048780000000001</v>
      </c>
      <c r="FV13" s="17">
        <v>18.048780000000001</v>
      </c>
      <c r="FW13" s="17">
        <v>0.75122</v>
      </c>
      <c r="FX13" s="17">
        <v>92.4</v>
      </c>
      <c r="FY13" s="17">
        <v>88.116100000000003</v>
      </c>
      <c r="FZ13" s="17">
        <v>88.116100000000003</v>
      </c>
      <c r="GA13" s="17">
        <v>4.2839</v>
      </c>
      <c r="GB13" s="17">
        <v>178.7</v>
      </c>
      <c r="GC13" s="17">
        <v>185.81701000000001</v>
      </c>
      <c r="GD13" s="17">
        <v>185.81701000000001</v>
      </c>
      <c r="GE13" s="17">
        <v>-7.1170099999999996</v>
      </c>
      <c r="GF13" s="17">
        <v>179.9</v>
      </c>
      <c r="GG13" s="17">
        <v>185.81701000000001</v>
      </c>
      <c r="GH13" s="17">
        <v>185.81701000000001</v>
      </c>
      <c r="GI13" s="17">
        <v>-5.9170100000000003</v>
      </c>
      <c r="GJ13" s="17">
        <v>182.1</v>
      </c>
      <c r="GK13" s="17">
        <v>186.37502000000001</v>
      </c>
      <c r="GL13" s="17">
        <v>186.37502000000001</v>
      </c>
      <c r="GM13" s="17">
        <v>-4.2750199999999996</v>
      </c>
      <c r="GN13" s="17">
        <v>106.4</v>
      </c>
      <c r="GO13" s="17">
        <v>110.91297</v>
      </c>
      <c r="GP13" s="17">
        <v>110.91316999999999</v>
      </c>
      <c r="GQ13" s="17">
        <v>-4.5131699999999997</v>
      </c>
      <c r="GR13" s="17">
        <v>0</v>
      </c>
      <c r="GS13" s="17"/>
      <c r="GT13" s="17"/>
      <c r="GU13" s="17">
        <v>0</v>
      </c>
      <c r="GV13" s="17">
        <v>24.9</v>
      </c>
      <c r="GW13" s="17">
        <v>23.314730000000001</v>
      </c>
      <c r="GX13" s="17">
        <v>23.314730000000001</v>
      </c>
      <c r="GY13" s="17">
        <v>1.58527</v>
      </c>
      <c r="GZ13" s="17">
        <v>4</v>
      </c>
      <c r="HA13" s="17">
        <v>4.33378</v>
      </c>
      <c r="HB13" s="17">
        <v>4.3337899999999996</v>
      </c>
      <c r="HC13" s="17">
        <v>-0.33378999999999998</v>
      </c>
      <c r="HD13" s="17">
        <v>33.6</v>
      </c>
      <c r="HE13" s="17">
        <v>33.490729999999999</v>
      </c>
      <c r="HF13" s="17">
        <v>33.490729999999999</v>
      </c>
      <c r="HG13" s="17">
        <v>0.10927000000000001</v>
      </c>
      <c r="HH13" s="17">
        <v>18.8</v>
      </c>
      <c r="HI13" s="17">
        <v>20.512830000000001</v>
      </c>
      <c r="HJ13" s="17">
        <v>20.512830000000001</v>
      </c>
      <c r="HK13" s="17">
        <v>-1.7128300000000001</v>
      </c>
      <c r="HL13" s="17"/>
      <c r="HM13" s="17"/>
      <c r="HN13" s="17"/>
      <c r="HO13" s="17">
        <v>0</v>
      </c>
      <c r="HP13" s="17"/>
      <c r="HQ13" s="17"/>
      <c r="HR13" s="17"/>
      <c r="HS13" s="17">
        <v>0</v>
      </c>
      <c r="HT13" s="17">
        <v>0</v>
      </c>
      <c r="HU13" s="17"/>
      <c r="HV13" s="17">
        <v>18.585940000000001</v>
      </c>
      <c r="HW13" s="17">
        <v>-18.585940000000001</v>
      </c>
      <c r="HX13" s="17"/>
      <c r="HY13" s="17"/>
      <c r="HZ13" s="17"/>
      <c r="IA13" s="17">
        <v>0</v>
      </c>
      <c r="IB13" s="17"/>
      <c r="IC13" s="17"/>
      <c r="ID13" s="17"/>
      <c r="IE13" s="17">
        <v>0</v>
      </c>
      <c r="IF13" s="17">
        <v>48.1</v>
      </c>
      <c r="IG13" s="17">
        <v>43</v>
      </c>
      <c r="IH13" s="17">
        <v>43</v>
      </c>
      <c r="II13" s="17">
        <v>5.0999999999999996</v>
      </c>
      <c r="IJ13" s="17"/>
      <c r="IK13" s="17"/>
      <c r="IL13" s="17"/>
      <c r="IM13" s="17">
        <v>0</v>
      </c>
      <c r="IN13" s="17"/>
      <c r="IO13" s="17"/>
      <c r="IP13" s="17"/>
      <c r="IQ13" s="17">
        <v>0</v>
      </c>
      <c r="IR13" s="17"/>
      <c r="IS13" s="17"/>
      <c r="IT13" s="17"/>
      <c r="IU13" s="17">
        <v>0</v>
      </c>
      <c r="IV13" s="17">
        <v>78.8</v>
      </c>
      <c r="IW13" s="17">
        <v>85.43141</v>
      </c>
      <c r="IX13" s="17">
        <v>88.529129999999995</v>
      </c>
      <c r="IY13" s="17">
        <v>-9.7291299999999996</v>
      </c>
      <c r="IZ13" s="17">
        <v>171.5</v>
      </c>
      <c r="JA13" s="17">
        <v>170.94</v>
      </c>
      <c r="JB13" s="17">
        <v>170.94</v>
      </c>
      <c r="JC13" s="17">
        <v>0.56000000000000005</v>
      </c>
      <c r="JD13" s="17">
        <v>168.8</v>
      </c>
      <c r="JE13" s="17">
        <v>170.94</v>
      </c>
      <c r="JF13" s="17">
        <v>170.94</v>
      </c>
      <c r="JG13" s="17">
        <v>-2.14</v>
      </c>
      <c r="JH13" s="17">
        <v>203</v>
      </c>
      <c r="JI13" s="17">
        <v>170.94</v>
      </c>
      <c r="JJ13" s="17">
        <v>170.94</v>
      </c>
      <c r="JK13" s="17">
        <v>32.06</v>
      </c>
      <c r="JL13" s="17">
        <v>268.7</v>
      </c>
      <c r="JM13" s="17">
        <v>257.18</v>
      </c>
      <c r="JN13" s="17">
        <v>257.18</v>
      </c>
      <c r="JO13" s="17">
        <v>11.52</v>
      </c>
      <c r="JP13" s="17">
        <v>74.5</v>
      </c>
      <c r="JQ13" s="17">
        <v>71.796109999999999</v>
      </c>
      <c r="JR13" s="17">
        <v>71.796109999999999</v>
      </c>
      <c r="JS13" s="17">
        <v>2.7038899999999999</v>
      </c>
      <c r="JT13" s="17">
        <v>36.4</v>
      </c>
      <c r="JU13" s="17">
        <v>36.005859999999998</v>
      </c>
      <c r="JV13" s="17">
        <v>36.005859999999998</v>
      </c>
      <c r="JW13" s="17">
        <v>0.39413999999999999</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0.4</v>
      </c>
      <c r="KW13" s="17">
        <v>0.89207999999999998</v>
      </c>
      <c r="KX13" s="17">
        <v>0.89207999999999998</v>
      </c>
      <c r="KY13" s="17">
        <v>-0.49208000000000002</v>
      </c>
      <c r="KZ13" s="17">
        <v>45</v>
      </c>
      <c r="LA13" s="17">
        <v>50.731549999999999</v>
      </c>
      <c r="LB13" s="17">
        <v>49.318640000000002</v>
      </c>
      <c r="LC13" s="17">
        <v>-4.3186400000000003</v>
      </c>
      <c r="LD13" s="17">
        <v>92.6</v>
      </c>
      <c r="LE13" s="17">
        <v>103.38531999999999</v>
      </c>
      <c r="LF13" s="17">
        <v>107.80963</v>
      </c>
      <c r="LG13" s="17">
        <v>-15.209630000000001</v>
      </c>
      <c r="LH13" s="17">
        <v>63.8</v>
      </c>
      <c r="LI13" s="17">
        <v>67.461460000000002</v>
      </c>
      <c r="LJ13" s="17">
        <v>67.461460000000002</v>
      </c>
      <c r="LK13" s="17">
        <v>-3.6614599999999999</v>
      </c>
      <c r="LL13" s="17">
        <v>72.400000000000006</v>
      </c>
      <c r="LM13" s="17">
        <v>75.76849</v>
      </c>
      <c r="LN13" s="17">
        <v>78.567999999999998</v>
      </c>
      <c r="LO13" s="17">
        <v>-6.1680000000000001</v>
      </c>
      <c r="LP13" s="17">
        <v>30.2</v>
      </c>
      <c r="LQ13" s="17">
        <v>30.097560000000001</v>
      </c>
      <c r="LR13" s="17">
        <v>30.097560000000001</v>
      </c>
      <c r="LS13" s="17">
        <v>0.10244</v>
      </c>
      <c r="LT13" s="17">
        <v>119.5</v>
      </c>
      <c r="LU13" s="17"/>
      <c r="LV13" s="17">
        <v>73.77749</v>
      </c>
      <c r="LW13" s="17">
        <v>45.72251</v>
      </c>
      <c r="LX13" s="17">
        <v>49</v>
      </c>
      <c r="LY13" s="17"/>
      <c r="LZ13" s="17"/>
      <c r="MA13" s="17">
        <v>49</v>
      </c>
      <c r="MB13" s="17">
        <v>50.3</v>
      </c>
      <c r="MC13" s="17"/>
      <c r="MD13" s="17"/>
      <c r="ME13" s="17">
        <v>50.3</v>
      </c>
      <c r="MF13" s="17">
        <v>144.80000000000001</v>
      </c>
      <c r="MG13" s="17">
        <v>159.10807</v>
      </c>
      <c r="MH13" s="17">
        <v>159.10807</v>
      </c>
      <c r="MI13" s="17">
        <v>-14.308070000000001</v>
      </c>
      <c r="MJ13" s="17">
        <v>145.80000000000001</v>
      </c>
      <c r="MK13" s="17">
        <v>159.10807</v>
      </c>
      <c r="ML13" s="17">
        <v>159.10807</v>
      </c>
      <c r="MM13" s="17">
        <v>-13.308070000000001</v>
      </c>
      <c r="MN13" s="17">
        <v>170.4</v>
      </c>
      <c r="MO13" s="17">
        <v>159.58587</v>
      </c>
      <c r="MP13" s="17">
        <v>159.58587</v>
      </c>
      <c r="MQ13" s="17">
        <v>10.81413</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212.7</v>
      </c>
      <c r="NM13" s="17">
        <v>207.29667000000001</v>
      </c>
      <c r="NN13" s="17">
        <v>207.29667000000001</v>
      </c>
      <c r="NO13" s="17">
        <v>5.4033300000000004</v>
      </c>
      <c r="NP13" s="17">
        <v>102.3</v>
      </c>
      <c r="NQ13" s="17">
        <v>103.95959000000001</v>
      </c>
      <c r="NR13" s="17">
        <v>103.95959000000001</v>
      </c>
      <c r="NS13" s="17">
        <v>-1.6595899999999999</v>
      </c>
      <c r="NT13" s="17">
        <v>5.0999999999999996</v>
      </c>
      <c r="NU13" s="17">
        <v>4.20655</v>
      </c>
      <c r="NV13" s="17">
        <v>4.20655</v>
      </c>
      <c r="NW13" s="17">
        <v>0.89344999999999997</v>
      </c>
      <c r="NX13" s="17">
        <v>1.6</v>
      </c>
      <c r="NY13" s="17">
        <v>4.4130599999999998</v>
      </c>
      <c r="NZ13" s="17">
        <v>4.4130599999999998</v>
      </c>
      <c r="OA13" s="17">
        <v>-2.8130600000000001</v>
      </c>
      <c r="OB13" s="17">
        <v>7.4</v>
      </c>
      <c r="OC13" s="17">
        <v>6.5</v>
      </c>
      <c r="OD13" s="17">
        <v>6.5</v>
      </c>
      <c r="OE13" s="17">
        <v>0.9</v>
      </c>
      <c r="OF13" s="17">
        <v>0</v>
      </c>
      <c r="OG13" s="17"/>
      <c r="OH13" s="17"/>
      <c r="OI13" s="17">
        <v>0</v>
      </c>
      <c r="OJ13" s="17">
        <v>46.3</v>
      </c>
      <c r="OK13" s="17">
        <v>43.4</v>
      </c>
      <c r="OL13" s="17">
        <v>49.1</v>
      </c>
      <c r="OM13" s="17">
        <v>-2.8</v>
      </c>
      <c r="ON13" s="17">
        <v>0</v>
      </c>
      <c r="OO13" s="17"/>
      <c r="OP13" s="17"/>
      <c r="OQ13" s="17">
        <v>0</v>
      </c>
      <c r="OR13" s="17">
        <v>0</v>
      </c>
      <c r="OS13" s="17">
        <v>3.8</v>
      </c>
      <c r="OT13" s="17">
        <v>0.36199999999999999</v>
      </c>
      <c r="OU13" s="17">
        <v>-0.36199999999999999</v>
      </c>
      <c r="OV13" s="17">
        <v>0</v>
      </c>
      <c r="OW13" s="17"/>
      <c r="OX13" s="17"/>
      <c r="OY13" s="17">
        <v>0</v>
      </c>
      <c r="OZ13" s="17">
        <v>15.4</v>
      </c>
      <c r="PA13" s="17">
        <v>9.6654499999999999</v>
      </c>
      <c r="PB13" s="17">
        <v>9.6654400000000003</v>
      </c>
      <c r="PC13" s="17">
        <v>5.7345600000000001</v>
      </c>
      <c r="PD13" s="17">
        <v>9.8000000000000007</v>
      </c>
      <c r="PE13" s="17"/>
      <c r="PF13" s="17"/>
      <c r="PG13" s="17">
        <v>9.8000000000000007</v>
      </c>
      <c r="PH13" s="17"/>
      <c r="PI13" s="17"/>
      <c r="PJ13" s="17"/>
      <c r="PK13" s="17">
        <v>0</v>
      </c>
      <c r="PL13" s="17">
        <v>0</v>
      </c>
      <c r="PM13" s="17"/>
      <c r="PN13" s="17"/>
      <c r="PO13" s="17">
        <v>0</v>
      </c>
      <c r="PP13" s="17">
        <v>1.2</v>
      </c>
      <c r="PQ13" s="17">
        <v>1</v>
      </c>
      <c r="PR13" s="17">
        <v>1</v>
      </c>
      <c r="PS13" s="17">
        <v>0.2</v>
      </c>
      <c r="PT13" s="17">
        <v>1.2</v>
      </c>
      <c r="PU13" s="17">
        <v>1.8</v>
      </c>
      <c r="PV13" s="17">
        <v>1.8</v>
      </c>
      <c r="PW13" s="17">
        <v>-0.6</v>
      </c>
      <c r="PX13" s="17">
        <v>4</v>
      </c>
      <c r="PY13" s="17">
        <v>3.6</v>
      </c>
      <c r="PZ13" s="17">
        <v>3.6</v>
      </c>
      <c r="QA13" s="17">
        <v>0.4</v>
      </c>
      <c r="QB13" s="17">
        <v>19.7</v>
      </c>
      <c r="QC13" s="17">
        <v>20.353149999999999</v>
      </c>
      <c r="QD13" s="17">
        <v>20.353149999999999</v>
      </c>
      <c r="QE13" s="17">
        <v>-0.65315000000000001</v>
      </c>
      <c r="QF13" s="17">
        <v>18.600000000000001</v>
      </c>
      <c r="QG13" s="17">
        <v>10</v>
      </c>
      <c r="QH13" s="17">
        <v>10</v>
      </c>
      <c r="QI13" s="17">
        <v>8.6</v>
      </c>
      <c r="QJ13" s="17">
        <v>12.8</v>
      </c>
      <c r="QK13" s="17">
        <v>11.707319999999999</v>
      </c>
      <c r="QL13" s="17">
        <v>11.707319999999999</v>
      </c>
      <c r="QM13" s="17">
        <v>1.0926800000000001</v>
      </c>
      <c r="QN13" s="17">
        <v>2.6</v>
      </c>
      <c r="QO13" s="17">
        <v>2.6</v>
      </c>
      <c r="QP13" s="17">
        <v>2.6</v>
      </c>
      <c r="QQ13" s="17">
        <v>0</v>
      </c>
      <c r="QR13" s="17">
        <v>18.399999999999999</v>
      </c>
      <c r="QS13" s="17">
        <v>17.951219999999999</v>
      </c>
      <c r="QT13" s="17">
        <v>17.951219999999999</v>
      </c>
      <c r="QU13" s="17">
        <v>0.44878000000000001</v>
      </c>
      <c r="QV13" s="17">
        <v>0</v>
      </c>
      <c r="QW13" s="17"/>
      <c r="QX13" s="17"/>
      <c r="QY13" s="17">
        <v>0</v>
      </c>
      <c r="QZ13" s="17">
        <v>0</v>
      </c>
      <c r="RA13" s="17"/>
      <c r="RB13" s="17"/>
      <c r="RC13" s="17">
        <v>0</v>
      </c>
      <c r="RD13" s="17">
        <v>13.1</v>
      </c>
      <c r="RE13" s="17">
        <v>4.8979999999999997</v>
      </c>
      <c r="RF13" s="17">
        <v>4.8979999999999997</v>
      </c>
      <c r="RG13" s="17">
        <v>8.202</v>
      </c>
      <c r="RH13" s="17">
        <v>28.7</v>
      </c>
      <c r="RI13" s="17">
        <v>19.399999999999999</v>
      </c>
      <c r="RJ13" s="17">
        <v>11.686999999999999</v>
      </c>
      <c r="RK13" s="17">
        <v>17.013000000000002</v>
      </c>
      <c r="RL13" s="17">
        <v>0</v>
      </c>
      <c r="RM13" s="17"/>
      <c r="RN13" s="17"/>
      <c r="RO13" s="17">
        <v>0</v>
      </c>
      <c r="RP13" s="17">
        <v>2.2000000000000002</v>
      </c>
      <c r="RQ13" s="17">
        <v>2.0489999999999999</v>
      </c>
      <c r="RR13" s="17">
        <v>2.0489999999999999</v>
      </c>
      <c r="RS13" s="17">
        <v>0.151</v>
      </c>
      <c r="RT13" s="17">
        <v>0.3</v>
      </c>
      <c r="RU13" s="17"/>
      <c r="RV13" s="17">
        <v>4.3200399999999997</v>
      </c>
      <c r="RW13" s="17">
        <v>-4.0200399999999998</v>
      </c>
      <c r="RX13" s="17">
        <v>2.6</v>
      </c>
      <c r="RY13" s="17">
        <v>2</v>
      </c>
      <c r="RZ13" s="17">
        <v>2</v>
      </c>
      <c r="SA13" s="17">
        <v>0.6</v>
      </c>
      <c r="SB13" s="17"/>
      <c r="SC13" s="17"/>
      <c r="SD13" s="17"/>
      <c r="SE13" s="17">
        <v>0</v>
      </c>
      <c r="SF13" s="17">
        <v>6.5</v>
      </c>
      <c r="SG13" s="17">
        <v>7.3</v>
      </c>
      <c r="SH13" s="17">
        <v>7.3</v>
      </c>
      <c r="SI13" s="17">
        <v>-0.8</v>
      </c>
      <c r="SJ13" s="17">
        <v>6.7</v>
      </c>
      <c r="SK13" s="17">
        <v>5.8</v>
      </c>
      <c r="SL13" s="17">
        <v>5.8</v>
      </c>
      <c r="SM13" s="17">
        <v>0.9</v>
      </c>
      <c r="SN13" s="17">
        <v>16.100000000000001</v>
      </c>
      <c r="SO13" s="17">
        <v>10</v>
      </c>
      <c r="SP13" s="17">
        <v>10</v>
      </c>
      <c r="SQ13" s="17">
        <v>6.1</v>
      </c>
      <c r="SR13" s="17">
        <v>20</v>
      </c>
      <c r="SS13" s="17">
        <v>13.65854</v>
      </c>
      <c r="ST13" s="17">
        <v>13.65854</v>
      </c>
      <c r="SU13" s="17">
        <v>6.3414599999999997</v>
      </c>
      <c r="SV13" s="17">
        <v>15.7</v>
      </c>
      <c r="SW13" s="17">
        <v>15.414630000000001</v>
      </c>
      <c r="SX13" s="17">
        <v>15.414630000000001</v>
      </c>
      <c r="SY13" s="17">
        <v>0.28537000000000001</v>
      </c>
      <c r="SZ13" s="17">
        <v>10</v>
      </c>
      <c r="TA13" s="17">
        <v>12.672000000000001</v>
      </c>
      <c r="TB13" s="17">
        <v>12.672000000000001</v>
      </c>
      <c r="TC13" s="17">
        <v>-2.6720000000000002</v>
      </c>
      <c r="TD13" s="17">
        <v>24.3</v>
      </c>
      <c r="TE13" s="17">
        <v>27.343</v>
      </c>
      <c r="TF13" s="17">
        <v>27.343</v>
      </c>
      <c r="TG13" s="17">
        <v>-3.0430000000000001</v>
      </c>
      <c r="TH13" s="17">
        <v>0</v>
      </c>
      <c r="TI13" s="17"/>
      <c r="TJ13" s="17"/>
      <c r="TK13" s="17">
        <v>0</v>
      </c>
      <c r="TL13" s="17">
        <v>18.399999999999999</v>
      </c>
      <c r="TM13" s="17">
        <v>14.78</v>
      </c>
      <c r="TN13" s="17">
        <v>14.78</v>
      </c>
      <c r="TO13" s="17">
        <v>3.62</v>
      </c>
      <c r="TP13" s="17">
        <v>29.4</v>
      </c>
      <c r="TQ13" s="17">
        <v>16</v>
      </c>
      <c r="TR13" s="17">
        <v>16</v>
      </c>
      <c r="TS13" s="17">
        <v>13.4</v>
      </c>
      <c r="TT13" s="17">
        <v>0.6</v>
      </c>
      <c r="TU13" s="17">
        <v>0.8</v>
      </c>
      <c r="TV13" s="17">
        <v>0.56200000000000006</v>
      </c>
      <c r="TW13" s="17">
        <v>3.7999999999999999E-2</v>
      </c>
      <c r="TX13" s="17">
        <v>0</v>
      </c>
      <c r="TY13" s="17">
        <v>0.63100000000000001</v>
      </c>
      <c r="TZ13" s="17">
        <v>0.63100000000000001</v>
      </c>
      <c r="UA13" s="17">
        <v>-0.63100000000000001</v>
      </c>
      <c r="UB13" s="17">
        <v>0</v>
      </c>
      <c r="UC13" s="17"/>
      <c r="UD13" s="17"/>
      <c r="UE13" s="17">
        <v>0</v>
      </c>
      <c r="UF13" s="17">
        <v>20.9</v>
      </c>
      <c r="UG13" s="17">
        <v>17.560980000000001</v>
      </c>
      <c r="UH13" s="17">
        <v>17.560980000000001</v>
      </c>
      <c r="UI13" s="17">
        <v>3.3390200000000001</v>
      </c>
      <c r="UJ13" s="17">
        <v>5.8</v>
      </c>
      <c r="UK13" s="17">
        <v>6</v>
      </c>
      <c r="UL13" s="17">
        <v>6</v>
      </c>
      <c r="UM13" s="17">
        <v>-0.2</v>
      </c>
      <c r="UN13" s="17">
        <v>8.3000000000000007</v>
      </c>
      <c r="UO13" s="17">
        <v>7.9</v>
      </c>
      <c r="UP13" s="17">
        <v>7.9</v>
      </c>
      <c r="UQ13" s="17">
        <v>0.4</v>
      </c>
      <c r="UR13" s="17">
        <v>20.399999999999999</v>
      </c>
      <c r="US13" s="17">
        <v>19.51219</v>
      </c>
      <c r="UT13" s="17">
        <v>19.51219</v>
      </c>
      <c r="UU13" s="17">
        <v>0.88780999999999999</v>
      </c>
      <c r="UV13" s="17">
        <v>20.399999999999999</v>
      </c>
      <c r="UW13" s="17">
        <v>19.51219</v>
      </c>
      <c r="UX13" s="17">
        <v>19.51219</v>
      </c>
      <c r="UY13" s="17">
        <v>0.88780999999999999</v>
      </c>
      <c r="UZ13" s="17">
        <v>20.100000000000001</v>
      </c>
      <c r="VA13" s="17">
        <v>19.51219</v>
      </c>
      <c r="VB13" s="17">
        <v>19.51219</v>
      </c>
      <c r="VC13" s="17">
        <v>0.58781000000000005</v>
      </c>
      <c r="VD13" s="17">
        <v>0</v>
      </c>
      <c r="VE13" s="17">
        <v>0.49299999999999999</v>
      </c>
      <c r="VF13" s="17">
        <v>0.49299999999999999</v>
      </c>
      <c r="VG13" s="17">
        <v>-0.49299999999999999</v>
      </c>
      <c r="VH13" s="17">
        <v>0</v>
      </c>
      <c r="VI13" s="17"/>
      <c r="VJ13" s="17"/>
      <c r="VK13" s="17">
        <v>0</v>
      </c>
      <c r="VL13" s="17">
        <v>0</v>
      </c>
      <c r="VM13" s="17"/>
      <c r="VN13" s="17"/>
      <c r="VO13" s="17">
        <v>0</v>
      </c>
      <c r="VP13" s="17">
        <v>0</v>
      </c>
      <c r="VQ13" s="17"/>
      <c r="VR13" s="17"/>
      <c r="VS13" s="17">
        <v>0</v>
      </c>
      <c r="VT13" s="17">
        <v>0.6</v>
      </c>
      <c r="VU13" s="17">
        <v>0.6</v>
      </c>
      <c r="VV13" s="17">
        <v>0.6</v>
      </c>
      <c r="VW13" s="17">
        <v>0</v>
      </c>
      <c r="VX13" s="17">
        <v>0</v>
      </c>
      <c r="VY13" s="17">
        <v>5</v>
      </c>
      <c r="VZ13" s="17">
        <v>5</v>
      </c>
      <c r="WA13" s="17">
        <v>-5</v>
      </c>
      <c r="WB13" s="17">
        <v>0.2</v>
      </c>
      <c r="WC13" s="17">
        <v>4</v>
      </c>
      <c r="WD13" s="17">
        <v>4</v>
      </c>
      <c r="WE13" s="17">
        <v>-3.8</v>
      </c>
      <c r="WF13" s="17">
        <v>0</v>
      </c>
      <c r="WG13" s="17"/>
      <c r="WH13" s="17"/>
      <c r="WI13" s="17">
        <v>0</v>
      </c>
      <c r="WJ13" s="17">
        <v>2.9</v>
      </c>
      <c r="WK13" s="17">
        <v>2.9009999999999998</v>
      </c>
      <c r="WL13" s="17">
        <v>2.9009999999999998</v>
      </c>
      <c r="WM13" s="17">
        <v>-1E-3</v>
      </c>
      <c r="WN13" s="17">
        <v>2.1</v>
      </c>
      <c r="WO13" s="17">
        <v>2.4</v>
      </c>
      <c r="WP13" s="17">
        <v>2.4</v>
      </c>
      <c r="WQ13" s="17">
        <v>-0.3</v>
      </c>
      <c r="WR13" s="17">
        <v>1.2</v>
      </c>
      <c r="WS13" s="17">
        <v>1.2</v>
      </c>
      <c r="WT13" s="17">
        <v>1.2</v>
      </c>
      <c r="WU13" s="17">
        <v>0</v>
      </c>
      <c r="WV13" s="17">
        <v>1.2</v>
      </c>
      <c r="WW13" s="17">
        <v>1.4</v>
      </c>
      <c r="WX13" s="17">
        <v>1.4</v>
      </c>
      <c r="WY13" s="17">
        <v>-0.2</v>
      </c>
      <c r="WZ13" s="17">
        <v>0</v>
      </c>
      <c r="XA13" s="17"/>
      <c r="XB13" s="17"/>
      <c r="XC13" s="17">
        <v>0</v>
      </c>
      <c r="XD13" s="17">
        <v>4.3</v>
      </c>
      <c r="XE13" s="17">
        <v>4.0999999999999996</v>
      </c>
      <c r="XF13" s="17">
        <v>4.0999999999999996</v>
      </c>
      <c r="XG13" s="17">
        <v>0.2</v>
      </c>
      <c r="XH13" s="17">
        <v>18.399999999999999</v>
      </c>
      <c r="XI13" s="17">
        <v>18.146339999999999</v>
      </c>
      <c r="XJ13" s="17">
        <v>18.146339999999999</v>
      </c>
      <c r="XK13" s="17">
        <v>0.25366</v>
      </c>
      <c r="XL13" s="17">
        <v>8.9</v>
      </c>
      <c r="XM13" s="17">
        <v>10.8</v>
      </c>
      <c r="XN13" s="17">
        <v>10.8</v>
      </c>
      <c r="XO13" s="17">
        <v>-1.9</v>
      </c>
      <c r="XP13" s="17">
        <v>27.8</v>
      </c>
      <c r="XQ13" s="17">
        <v>28.5</v>
      </c>
      <c r="XR13" s="17">
        <v>28.5</v>
      </c>
      <c r="XS13" s="17">
        <v>-0.7</v>
      </c>
      <c r="XT13" s="17">
        <v>34.9</v>
      </c>
      <c r="XU13" s="17">
        <v>28.5</v>
      </c>
      <c r="XV13" s="17">
        <v>28.5</v>
      </c>
      <c r="XW13" s="17">
        <v>6.4</v>
      </c>
      <c r="XX13" s="17">
        <v>16.5</v>
      </c>
      <c r="XY13" s="17">
        <v>14</v>
      </c>
      <c r="XZ13" s="17">
        <v>14</v>
      </c>
      <c r="YA13" s="17">
        <v>2.5</v>
      </c>
      <c r="YB13" s="17">
        <v>18.7</v>
      </c>
      <c r="YC13" s="17">
        <v>20</v>
      </c>
      <c r="YD13" s="17">
        <v>20</v>
      </c>
      <c r="YE13" s="17">
        <v>-1.3</v>
      </c>
      <c r="YF13" s="17">
        <v>8.6999999999999993</v>
      </c>
      <c r="YG13" s="17">
        <v>8.1199999999999992</v>
      </c>
      <c r="YH13" s="17">
        <v>8.1199999999999992</v>
      </c>
      <c r="YI13" s="17">
        <v>0.57999999999999996</v>
      </c>
      <c r="YJ13" s="17">
        <v>11.1</v>
      </c>
      <c r="YK13" s="17">
        <v>11</v>
      </c>
      <c r="YL13" s="17">
        <v>11</v>
      </c>
      <c r="YM13" s="17">
        <v>0.1</v>
      </c>
      <c r="YN13" s="17">
        <v>18.600000000000001</v>
      </c>
      <c r="YO13" s="17">
        <v>23</v>
      </c>
      <c r="YP13" s="17">
        <v>23</v>
      </c>
      <c r="YQ13" s="17">
        <v>-4.4000000000000004</v>
      </c>
    </row>
    <row r="14" spans="1:667" ht="24" customHeight="1" x14ac:dyDescent="0.25">
      <c r="A14" s="1"/>
      <c r="B14" s="16" t="s">
        <v>50</v>
      </c>
      <c r="C14" s="16" t="s">
        <v>771</v>
      </c>
      <c r="D14" s="17">
        <v>201.2</v>
      </c>
      <c r="E14" s="17">
        <v>204.19512</v>
      </c>
      <c r="F14" s="17">
        <v>204.19512</v>
      </c>
      <c r="G14" s="17">
        <v>-2.99512</v>
      </c>
      <c r="H14" s="17">
        <v>567.6</v>
      </c>
      <c r="I14" s="17">
        <v>565.75689</v>
      </c>
      <c r="J14" s="17">
        <v>564.56452000000002</v>
      </c>
      <c r="K14" s="17">
        <v>3.0354800000000002</v>
      </c>
      <c r="L14" s="17">
        <v>186.9</v>
      </c>
      <c r="M14" s="17">
        <v>184.94857999999999</v>
      </c>
      <c r="N14" s="17">
        <v>184.55878999999999</v>
      </c>
      <c r="O14" s="17">
        <v>2.3412099999999998</v>
      </c>
      <c r="P14" s="17"/>
      <c r="Q14" s="17"/>
      <c r="R14" s="17"/>
      <c r="S14" s="17">
        <v>0</v>
      </c>
      <c r="T14" s="17"/>
      <c r="U14" s="17"/>
      <c r="V14" s="17"/>
      <c r="W14" s="17">
        <v>0</v>
      </c>
      <c r="X14" s="17">
        <v>58.3</v>
      </c>
      <c r="Y14" s="17">
        <v>20.513850000000001</v>
      </c>
      <c r="Z14" s="17">
        <v>30.699339999999999</v>
      </c>
      <c r="AA14" s="17">
        <v>27.600660000000001</v>
      </c>
      <c r="AB14" s="17">
        <v>137.1</v>
      </c>
      <c r="AC14" s="17">
        <v>135.28895</v>
      </c>
      <c r="AD14" s="17">
        <v>135.47363000000001</v>
      </c>
      <c r="AE14" s="17">
        <v>1.6263700000000001</v>
      </c>
      <c r="AF14" s="17">
        <v>0</v>
      </c>
      <c r="AG14" s="17"/>
      <c r="AH14" s="17"/>
      <c r="AI14" s="17">
        <v>0</v>
      </c>
      <c r="AJ14" s="17">
        <v>0</v>
      </c>
      <c r="AK14" s="17"/>
      <c r="AL14" s="17">
        <v>61.538499999999999</v>
      </c>
      <c r="AM14" s="17">
        <v>-61.538499999999999</v>
      </c>
      <c r="AN14" s="17">
        <v>186</v>
      </c>
      <c r="AO14" s="17">
        <v>177.93126000000001</v>
      </c>
      <c r="AP14" s="17">
        <v>177.93126000000001</v>
      </c>
      <c r="AQ14" s="17">
        <v>8.06874</v>
      </c>
      <c r="AR14" s="17">
        <v>206.5</v>
      </c>
      <c r="AS14" s="17">
        <v>197.70735999999999</v>
      </c>
      <c r="AT14" s="17">
        <v>197.70735999999999</v>
      </c>
      <c r="AU14" s="17">
        <v>8.7926400000000005</v>
      </c>
      <c r="AV14" s="17">
        <v>205</v>
      </c>
      <c r="AW14" s="17">
        <v>200.25633999999999</v>
      </c>
      <c r="AX14" s="17">
        <v>200.25633999999999</v>
      </c>
      <c r="AY14" s="17">
        <v>4.7436600000000002</v>
      </c>
      <c r="AZ14" s="17"/>
      <c r="BA14" s="17"/>
      <c r="BB14" s="17"/>
      <c r="BC14" s="17">
        <v>0</v>
      </c>
      <c r="BD14" s="17">
        <v>211.1</v>
      </c>
      <c r="BE14" s="17">
        <v>206.01686000000001</v>
      </c>
      <c r="BF14" s="17">
        <v>206.01686000000001</v>
      </c>
      <c r="BG14" s="17">
        <v>5.0831400000000002</v>
      </c>
      <c r="BH14" s="17"/>
      <c r="BI14" s="17"/>
      <c r="BJ14" s="17"/>
      <c r="BK14" s="17">
        <v>0</v>
      </c>
      <c r="BL14" s="17">
        <v>238.2</v>
      </c>
      <c r="BM14" s="17">
        <v>189.26750000000001</v>
      </c>
      <c r="BN14" s="17">
        <v>242.15675999999999</v>
      </c>
      <c r="BO14" s="17">
        <v>-3.9567600000000001</v>
      </c>
      <c r="BP14" s="17">
        <v>9.6999999999999993</v>
      </c>
      <c r="BQ14" s="17">
        <v>10.561999999999999</v>
      </c>
      <c r="BR14" s="17">
        <v>10.561999999999999</v>
      </c>
      <c r="BS14" s="17">
        <v>-0.86199999999999999</v>
      </c>
      <c r="BT14" s="17"/>
      <c r="BU14" s="17"/>
      <c r="BV14" s="17"/>
      <c r="BW14" s="17">
        <v>0</v>
      </c>
      <c r="BX14" s="17"/>
      <c r="BY14" s="17"/>
      <c r="BZ14" s="17"/>
      <c r="CA14" s="17">
        <v>0</v>
      </c>
      <c r="CB14" s="17"/>
      <c r="CC14" s="17"/>
      <c r="CD14" s="17"/>
      <c r="CE14" s="17">
        <v>0</v>
      </c>
      <c r="CF14" s="17"/>
      <c r="CG14" s="17"/>
      <c r="CH14" s="17"/>
      <c r="CI14" s="17">
        <v>0</v>
      </c>
      <c r="CJ14" s="17">
        <v>164.6</v>
      </c>
      <c r="CK14" s="17">
        <v>164.70732000000001</v>
      </c>
      <c r="CL14" s="17">
        <v>164.70732000000001</v>
      </c>
      <c r="CM14" s="17">
        <v>-0.10732</v>
      </c>
      <c r="CN14" s="17">
        <v>8.1</v>
      </c>
      <c r="CO14" s="17">
        <v>5.1583800000000002</v>
      </c>
      <c r="CP14" s="17">
        <v>5.1583800000000002</v>
      </c>
      <c r="CQ14" s="17">
        <v>2.9416199999999999</v>
      </c>
      <c r="CR14" s="17">
        <v>5.3</v>
      </c>
      <c r="CS14" s="17">
        <v>2.8315000000000001</v>
      </c>
      <c r="CT14" s="17">
        <v>2.8315000000000001</v>
      </c>
      <c r="CU14" s="17">
        <v>2.4685000000000001</v>
      </c>
      <c r="CV14" s="17">
        <v>22.6</v>
      </c>
      <c r="CW14" s="17">
        <v>22.49822</v>
      </c>
      <c r="CX14" s="17">
        <v>22.49822</v>
      </c>
      <c r="CY14" s="17">
        <v>0.10178</v>
      </c>
      <c r="CZ14" s="17">
        <v>7</v>
      </c>
      <c r="DA14" s="17">
        <v>6.8787000000000003</v>
      </c>
      <c r="DB14" s="17">
        <v>6.8787000000000003</v>
      </c>
      <c r="DC14" s="17">
        <v>0.12130000000000001</v>
      </c>
      <c r="DD14" s="17">
        <v>14.5</v>
      </c>
      <c r="DE14" s="17">
        <v>14.992190000000001</v>
      </c>
      <c r="DF14" s="17">
        <v>14.992190000000001</v>
      </c>
      <c r="DG14" s="17">
        <v>-0.49219000000000002</v>
      </c>
      <c r="DH14" s="17">
        <v>78.5</v>
      </c>
      <c r="DI14" s="17">
        <v>91.17774</v>
      </c>
      <c r="DJ14" s="17">
        <v>91.895439999999994</v>
      </c>
      <c r="DK14" s="17">
        <v>-13.395440000000001</v>
      </c>
      <c r="DL14" s="17"/>
      <c r="DM14" s="17"/>
      <c r="DN14" s="17"/>
      <c r="DO14" s="17">
        <v>0</v>
      </c>
      <c r="DP14" s="17"/>
      <c r="DQ14" s="17"/>
      <c r="DR14" s="17"/>
      <c r="DS14" s="17">
        <v>0</v>
      </c>
      <c r="DT14" s="17"/>
      <c r="DU14" s="17"/>
      <c r="DV14" s="17"/>
      <c r="DW14" s="17">
        <v>0</v>
      </c>
      <c r="DX14" s="17"/>
      <c r="DY14" s="17"/>
      <c r="DZ14" s="17"/>
      <c r="EA14" s="17">
        <v>0</v>
      </c>
      <c r="EB14" s="17">
        <v>109.8</v>
      </c>
      <c r="EC14" s="17">
        <v>112.90537</v>
      </c>
      <c r="ED14" s="17">
        <v>112.90537</v>
      </c>
      <c r="EE14" s="17">
        <v>-3.1053700000000002</v>
      </c>
      <c r="EF14" s="17">
        <v>0</v>
      </c>
      <c r="EG14" s="17"/>
      <c r="EH14" s="17"/>
      <c r="EI14" s="17">
        <v>0</v>
      </c>
      <c r="EJ14" s="17"/>
      <c r="EK14" s="17"/>
      <c r="EL14" s="17"/>
      <c r="EM14" s="17">
        <v>0</v>
      </c>
      <c r="EN14" s="17"/>
      <c r="EO14" s="17"/>
      <c r="EP14" s="17"/>
      <c r="EQ14" s="17">
        <v>0</v>
      </c>
      <c r="ER14" s="17"/>
      <c r="ES14" s="17"/>
      <c r="ET14" s="17"/>
      <c r="EU14" s="17">
        <v>0</v>
      </c>
      <c r="EV14" s="17">
        <v>6.4</v>
      </c>
      <c r="EW14" s="17">
        <v>6.39</v>
      </c>
      <c r="EX14" s="17">
        <v>6.39</v>
      </c>
      <c r="EY14" s="17">
        <v>0.01</v>
      </c>
      <c r="EZ14" s="17">
        <v>0</v>
      </c>
      <c r="FA14" s="17"/>
      <c r="FB14" s="17"/>
      <c r="FC14" s="17">
        <v>0</v>
      </c>
      <c r="FD14" s="17">
        <v>36.4</v>
      </c>
      <c r="FE14" s="17">
        <v>34.178420000000003</v>
      </c>
      <c r="FF14" s="17">
        <v>40.948149999999998</v>
      </c>
      <c r="FG14" s="17">
        <v>-4.5481499999999997</v>
      </c>
      <c r="FH14" s="17">
        <v>142.9</v>
      </c>
      <c r="FI14" s="17">
        <v>142.59648999999999</v>
      </c>
      <c r="FJ14" s="17">
        <v>130.84003999999999</v>
      </c>
      <c r="FK14" s="17">
        <v>12.05996</v>
      </c>
      <c r="FL14" s="17">
        <v>19.5</v>
      </c>
      <c r="FM14" s="17">
        <v>18.09779</v>
      </c>
      <c r="FN14" s="17">
        <v>18.966989999999999</v>
      </c>
      <c r="FO14" s="17">
        <v>0.53300999999999998</v>
      </c>
      <c r="FP14" s="17">
        <v>18</v>
      </c>
      <c r="FQ14" s="17">
        <v>19.28585</v>
      </c>
      <c r="FR14" s="17">
        <v>19.28585</v>
      </c>
      <c r="FS14" s="17">
        <v>-1.2858499999999999</v>
      </c>
      <c r="FT14" s="17">
        <v>18.8</v>
      </c>
      <c r="FU14" s="17">
        <v>18.048780000000001</v>
      </c>
      <c r="FV14" s="17">
        <v>18.048780000000001</v>
      </c>
      <c r="FW14" s="17">
        <v>0.75122</v>
      </c>
      <c r="FX14" s="17">
        <v>89.2</v>
      </c>
      <c r="FY14" s="17">
        <v>88.116100000000003</v>
      </c>
      <c r="FZ14" s="17">
        <v>88.116100000000003</v>
      </c>
      <c r="GA14" s="17">
        <v>1.0839000000000001</v>
      </c>
      <c r="GB14" s="17">
        <v>178.4</v>
      </c>
      <c r="GC14" s="17">
        <v>185.81701000000001</v>
      </c>
      <c r="GD14" s="17">
        <v>185.81701000000001</v>
      </c>
      <c r="GE14" s="17">
        <v>-7.4170100000000003</v>
      </c>
      <c r="GF14" s="17">
        <v>179.3</v>
      </c>
      <c r="GG14" s="17">
        <v>185.81701000000001</v>
      </c>
      <c r="GH14" s="17">
        <v>185.81701000000001</v>
      </c>
      <c r="GI14" s="17">
        <v>-6.51701</v>
      </c>
      <c r="GJ14" s="17">
        <v>181.6</v>
      </c>
      <c r="GK14" s="17">
        <v>186.37502000000001</v>
      </c>
      <c r="GL14" s="17">
        <v>186.37502000000001</v>
      </c>
      <c r="GM14" s="17">
        <v>-4.7750199999999996</v>
      </c>
      <c r="GN14" s="17">
        <v>106.7</v>
      </c>
      <c r="GO14" s="17">
        <v>110.91288</v>
      </c>
      <c r="GP14" s="17">
        <v>110.91316999999999</v>
      </c>
      <c r="GQ14" s="17">
        <v>-4.2131699999999999</v>
      </c>
      <c r="GR14" s="17">
        <v>0</v>
      </c>
      <c r="GS14" s="17"/>
      <c r="GT14" s="17"/>
      <c r="GU14" s="17">
        <v>0</v>
      </c>
      <c r="GV14" s="17">
        <v>24.9</v>
      </c>
      <c r="GW14" s="17">
        <v>23.314730000000001</v>
      </c>
      <c r="GX14" s="17">
        <v>23.314730000000001</v>
      </c>
      <c r="GY14" s="17">
        <v>1.58527</v>
      </c>
      <c r="GZ14" s="17">
        <v>4</v>
      </c>
      <c r="HA14" s="17">
        <v>4.33378</v>
      </c>
      <c r="HB14" s="17">
        <v>4.3337899999999996</v>
      </c>
      <c r="HC14" s="17">
        <v>-0.33378999999999998</v>
      </c>
      <c r="HD14" s="17">
        <v>33.9</v>
      </c>
      <c r="HE14" s="17">
        <v>33.490729999999999</v>
      </c>
      <c r="HF14" s="17">
        <v>33.490729999999999</v>
      </c>
      <c r="HG14" s="17">
        <v>0.40927000000000002</v>
      </c>
      <c r="HH14" s="17">
        <v>19.100000000000001</v>
      </c>
      <c r="HI14" s="17">
        <v>20.512830000000001</v>
      </c>
      <c r="HJ14" s="17">
        <v>20.512830000000001</v>
      </c>
      <c r="HK14" s="17">
        <v>-1.41283</v>
      </c>
      <c r="HL14" s="17"/>
      <c r="HM14" s="17"/>
      <c r="HN14" s="17"/>
      <c r="HO14" s="17">
        <v>0</v>
      </c>
      <c r="HP14" s="17"/>
      <c r="HQ14" s="17"/>
      <c r="HR14" s="17"/>
      <c r="HS14" s="17">
        <v>0</v>
      </c>
      <c r="HT14" s="17">
        <v>0</v>
      </c>
      <c r="HU14" s="17"/>
      <c r="HV14" s="17">
        <v>18.014579999999999</v>
      </c>
      <c r="HW14" s="17">
        <v>-18.014579999999999</v>
      </c>
      <c r="HX14" s="17"/>
      <c r="HY14" s="17"/>
      <c r="HZ14" s="17"/>
      <c r="IA14" s="17">
        <v>0</v>
      </c>
      <c r="IB14" s="17"/>
      <c r="IC14" s="17"/>
      <c r="ID14" s="17"/>
      <c r="IE14" s="17">
        <v>0</v>
      </c>
      <c r="IF14" s="17">
        <v>48.4</v>
      </c>
      <c r="IG14" s="17">
        <v>43</v>
      </c>
      <c r="IH14" s="17">
        <v>43</v>
      </c>
      <c r="II14" s="17">
        <v>5.4</v>
      </c>
      <c r="IJ14" s="17"/>
      <c r="IK14" s="17"/>
      <c r="IL14" s="17"/>
      <c r="IM14" s="17">
        <v>0</v>
      </c>
      <c r="IN14" s="17"/>
      <c r="IO14" s="17"/>
      <c r="IP14" s="17"/>
      <c r="IQ14" s="17">
        <v>0</v>
      </c>
      <c r="IR14" s="17"/>
      <c r="IS14" s="17"/>
      <c r="IT14" s="17"/>
      <c r="IU14" s="17">
        <v>0</v>
      </c>
      <c r="IV14" s="17">
        <v>78.5</v>
      </c>
      <c r="IW14" s="17">
        <v>85.431299999999993</v>
      </c>
      <c r="IX14" s="17">
        <v>88.529129999999995</v>
      </c>
      <c r="IY14" s="17">
        <v>-10.02913</v>
      </c>
      <c r="IZ14" s="17">
        <v>173.1</v>
      </c>
      <c r="JA14" s="17">
        <v>170.94</v>
      </c>
      <c r="JB14" s="17">
        <v>170.94</v>
      </c>
      <c r="JC14" s="17">
        <v>2.16</v>
      </c>
      <c r="JD14" s="17">
        <v>170.9</v>
      </c>
      <c r="JE14" s="17">
        <v>170.94</v>
      </c>
      <c r="JF14" s="17">
        <v>170.94</v>
      </c>
      <c r="JG14" s="17">
        <v>-0.04</v>
      </c>
      <c r="JH14" s="17">
        <v>202.7</v>
      </c>
      <c r="JI14" s="17">
        <v>170.94</v>
      </c>
      <c r="JJ14" s="17">
        <v>170.94</v>
      </c>
      <c r="JK14" s="17">
        <v>31.76</v>
      </c>
      <c r="JL14" s="17">
        <v>268.5</v>
      </c>
      <c r="JM14" s="17">
        <v>257.18</v>
      </c>
      <c r="JN14" s="17">
        <v>257.18</v>
      </c>
      <c r="JO14" s="17">
        <v>11.32</v>
      </c>
      <c r="JP14" s="17">
        <v>74.5</v>
      </c>
      <c r="JQ14" s="17">
        <v>71.796109999999999</v>
      </c>
      <c r="JR14" s="17">
        <v>71.796109999999999</v>
      </c>
      <c r="JS14" s="17">
        <v>2.7038899999999999</v>
      </c>
      <c r="JT14" s="17">
        <v>36.4</v>
      </c>
      <c r="JU14" s="17">
        <v>36.005859999999998</v>
      </c>
      <c r="JV14" s="17">
        <v>36.005859999999998</v>
      </c>
      <c r="JW14" s="17">
        <v>0.39413999999999999</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0.3</v>
      </c>
      <c r="KW14" s="17">
        <v>0.89207999999999998</v>
      </c>
      <c r="KX14" s="17">
        <v>0.89207999999999998</v>
      </c>
      <c r="KY14" s="17">
        <v>-0.59208000000000005</v>
      </c>
      <c r="KZ14" s="17">
        <v>36.799999999999997</v>
      </c>
      <c r="LA14" s="17">
        <v>41.025669999999998</v>
      </c>
      <c r="LB14" s="17">
        <v>41.025660000000002</v>
      </c>
      <c r="LC14" s="17">
        <v>-4.2256600000000004</v>
      </c>
      <c r="LD14" s="17">
        <v>91.8</v>
      </c>
      <c r="LE14" s="17">
        <v>100.84652</v>
      </c>
      <c r="LF14" s="17">
        <v>108.11553000000001</v>
      </c>
      <c r="LG14" s="17">
        <v>-16.315529999999999</v>
      </c>
      <c r="LH14" s="17">
        <v>64.900000000000006</v>
      </c>
      <c r="LI14" s="17">
        <v>67.461460000000002</v>
      </c>
      <c r="LJ14" s="17">
        <v>67.461460000000002</v>
      </c>
      <c r="LK14" s="17">
        <v>-2.5614599999999998</v>
      </c>
      <c r="LL14" s="17">
        <v>72.3</v>
      </c>
      <c r="LM14" s="17">
        <v>75.860849999999999</v>
      </c>
      <c r="LN14" s="17">
        <v>78.567999999999998</v>
      </c>
      <c r="LO14" s="17">
        <v>-6.2679999999999998</v>
      </c>
      <c r="LP14" s="17">
        <v>30.4</v>
      </c>
      <c r="LQ14" s="17">
        <v>30.097560000000001</v>
      </c>
      <c r="LR14" s="17">
        <v>30.097560000000001</v>
      </c>
      <c r="LS14" s="17">
        <v>0.30243999999999999</v>
      </c>
      <c r="LT14" s="17">
        <v>120.4</v>
      </c>
      <c r="LU14" s="17"/>
      <c r="LV14" s="17">
        <v>66.697479999999999</v>
      </c>
      <c r="LW14" s="17">
        <v>53.70252</v>
      </c>
      <c r="LX14" s="17">
        <v>49.1</v>
      </c>
      <c r="LY14" s="17"/>
      <c r="LZ14" s="17"/>
      <c r="MA14" s="17">
        <v>49.1</v>
      </c>
      <c r="MB14" s="17">
        <v>50.5</v>
      </c>
      <c r="MC14" s="17"/>
      <c r="MD14" s="17"/>
      <c r="ME14" s="17">
        <v>50.5</v>
      </c>
      <c r="MF14" s="17">
        <v>145.6</v>
      </c>
      <c r="MG14" s="17">
        <v>159.10807</v>
      </c>
      <c r="MH14" s="17">
        <v>159.10807</v>
      </c>
      <c r="MI14" s="17">
        <v>-13.50807</v>
      </c>
      <c r="MJ14" s="17">
        <v>146.69999999999999</v>
      </c>
      <c r="MK14" s="17">
        <v>159.10807</v>
      </c>
      <c r="ML14" s="17">
        <v>159.10807</v>
      </c>
      <c r="MM14" s="17">
        <v>-12.40807</v>
      </c>
      <c r="MN14" s="17">
        <v>171.6</v>
      </c>
      <c r="MO14" s="17">
        <v>159.58587</v>
      </c>
      <c r="MP14" s="17">
        <v>159.58587</v>
      </c>
      <c r="MQ14" s="17">
        <v>12.01413</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212.6</v>
      </c>
      <c r="NM14" s="17">
        <v>207.29667000000001</v>
      </c>
      <c r="NN14" s="17">
        <v>207.29667000000001</v>
      </c>
      <c r="NO14" s="17">
        <v>5.3033299999999999</v>
      </c>
      <c r="NP14" s="17">
        <v>102.1</v>
      </c>
      <c r="NQ14" s="17">
        <v>103.95959000000001</v>
      </c>
      <c r="NR14" s="17">
        <v>103.95959000000001</v>
      </c>
      <c r="NS14" s="17">
        <v>-1.8595900000000001</v>
      </c>
      <c r="NT14" s="17">
        <v>5.0999999999999996</v>
      </c>
      <c r="NU14" s="17">
        <v>4.20655</v>
      </c>
      <c r="NV14" s="17">
        <v>4.20655</v>
      </c>
      <c r="NW14" s="17">
        <v>0.89344999999999997</v>
      </c>
      <c r="NX14" s="17">
        <v>1.6</v>
      </c>
      <c r="NY14" s="17">
        <v>4.4130599999999998</v>
      </c>
      <c r="NZ14" s="17">
        <v>4.4130599999999998</v>
      </c>
      <c r="OA14" s="17">
        <v>-2.8130600000000001</v>
      </c>
      <c r="OB14" s="17">
        <v>7.6</v>
      </c>
      <c r="OC14" s="17">
        <v>6.5</v>
      </c>
      <c r="OD14" s="17">
        <v>6.5</v>
      </c>
      <c r="OE14" s="17">
        <v>1.1000000000000001</v>
      </c>
      <c r="OF14" s="17">
        <v>0</v>
      </c>
      <c r="OG14" s="17"/>
      <c r="OH14" s="17"/>
      <c r="OI14" s="17">
        <v>0</v>
      </c>
      <c r="OJ14" s="17">
        <v>44</v>
      </c>
      <c r="OK14" s="17">
        <v>42.9</v>
      </c>
      <c r="OL14" s="17">
        <v>48.51</v>
      </c>
      <c r="OM14" s="17">
        <v>-4.51</v>
      </c>
      <c r="ON14" s="17">
        <v>0</v>
      </c>
      <c r="OO14" s="17"/>
      <c r="OP14" s="17"/>
      <c r="OQ14" s="17">
        <v>0</v>
      </c>
      <c r="OR14" s="17">
        <v>0</v>
      </c>
      <c r="OS14" s="17">
        <v>4.2</v>
      </c>
      <c r="OT14" s="17">
        <v>0.26200000000000001</v>
      </c>
      <c r="OU14" s="17">
        <v>-0.26200000000000001</v>
      </c>
      <c r="OV14" s="17">
        <v>0</v>
      </c>
      <c r="OW14" s="17"/>
      <c r="OX14" s="17"/>
      <c r="OY14" s="17">
        <v>0</v>
      </c>
      <c r="OZ14" s="17">
        <v>15.7</v>
      </c>
      <c r="PA14" s="17">
        <v>9.6654499999999999</v>
      </c>
      <c r="PB14" s="17">
        <v>9.6654400000000003</v>
      </c>
      <c r="PC14" s="17">
        <v>6.0345599999999999</v>
      </c>
      <c r="PD14" s="17">
        <v>9.8000000000000007</v>
      </c>
      <c r="PE14" s="17"/>
      <c r="PF14" s="17"/>
      <c r="PG14" s="17">
        <v>9.8000000000000007</v>
      </c>
      <c r="PH14" s="17"/>
      <c r="PI14" s="17"/>
      <c r="PJ14" s="17"/>
      <c r="PK14" s="17">
        <v>0</v>
      </c>
      <c r="PL14" s="17">
        <v>0</v>
      </c>
      <c r="PM14" s="17"/>
      <c r="PN14" s="17"/>
      <c r="PO14" s="17">
        <v>0</v>
      </c>
      <c r="PP14" s="17">
        <v>1.2</v>
      </c>
      <c r="PQ14" s="17">
        <v>1</v>
      </c>
      <c r="PR14" s="17">
        <v>1</v>
      </c>
      <c r="PS14" s="17">
        <v>0.2</v>
      </c>
      <c r="PT14" s="17">
        <v>1.4</v>
      </c>
      <c r="PU14" s="17">
        <v>1.8</v>
      </c>
      <c r="PV14" s="17">
        <v>1.8</v>
      </c>
      <c r="PW14" s="17">
        <v>-0.4</v>
      </c>
      <c r="PX14" s="17">
        <v>4.0999999999999996</v>
      </c>
      <c r="PY14" s="17">
        <v>3.6</v>
      </c>
      <c r="PZ14" s="17">
        <v>3.6</v>
      </c>
      <c r="QA14" s="17">
        <v>0.5</v>
      </c>
      <c r="QB14" s="17">
        <v>19.899999999999999</v>
      </c>
      <c r="QC14" s="17">
        <v>20.353149999999999</v>
      </c>
      <c r="QD14" s="17">
        <v>20.353149999999999</v>
      </c>
      <c r="QE14" s="17">
        <v>-0.45315</v>
      </c>
      <c r="QF14" s="17">
        <v>18.399999999999999</v>
      </c>
      <c r="QG14" s="17">
        <v>10</v>
      </c>
      <c r="QH14" s="17">
        <v>10</v>
      </c>
      <c r="QI14" s="17">
        <v>8.4</v>
      </c>
      <c r="QJ14" s="17">
        <v>12.7</v>
      </c>
      <c r="QK14" s="17">
        <v>11.707319999999999</v>
      </c>
      <c r="QL14" s="17">
        <v>11.707319999999999</v>
      </c>
      <c r="QM14" s="17">
        <v>0.99268000000000001</v>
      </c>
      <c r="QN14" s="17">
        <v>2.6</v>
      </c>
      <c r="QO14" s="17">
        <v>2.6</v>
      </c>
      <c r="QP14" s="17">
        <v>2.6</v>
      </c>
      <c r="QQ14" s="17">
        <v>0</v>
      </c>
      <c r="QR14" s="17">
        <v>18.399999999999999</v>
      </c>
      <c r="QS14" s="17">
        <v>17.951219999999999</v>
      </c>
      <c r="QT14" s="17">
        <v>17.951219999999999</v>
      </c>
      <c r="QU14" s="17">
        <v>0.44878000000000001</v>
      </c>
      <c r="QV14" s="17">
        <v>0</v>
      </c>
      <c r="QW14" s="17"/>
      <c r="QX14" s="17"/>
      <c r="QY14" s="17">
        <v>0</v>
      </c>
      <c r="QZ14" s="17">
        <v>0</v>
      </c>
      <c r="RA14" s="17"/>
      <c r="RB14" s="17"/>
      <c r="RC14" s="17">
        <v>0</v>
      </c>
      <c r="RD14" s="17">
        <v>11.7</v>
      </c>
      <c r="RE14" s="17">
        <v>4.9829999999999997</v>
      </c>
      <c r="RF14" s="17">
        <v>4.9829999999999997</v>
      </c>
      <c r="RG14" s="17">
        <v>6.7169999999999996</v>
      </c>
      <c r="RH14" s="17">
        <v>26.7</v>
      </c>
      <c r="RI14" s="17">
        <v>19.5</v>
      </c>
      <c r="RJ14" s="17">
        <v>11.696999999999999</v>
      </c>
      <c r="RK14" s="17">
        <v>15.003</v>
      </c>
      <c r="RL14" s="17">
        <v>0</v>
      </c>
      <c r="RM14" s="17"/>
      <c r="RN14" s="17"/>
      <c r="RO14" s="17">
        <v>0</v>
      </c>
      <c r="RP14" s="17">
        <v>2.2000000000000002</v>
      </c>
      <c r="RQ14" s="17">
        <v>2.0489999999999999</v>
      </c>
      <c r="RR14" s="17">
        <v>2.0489999999999999</v>
      </c>
      <c r="RS14" s="17">
        <v>0.151</v>
      </c>
      <c r="RT14" s="17">
        <v>0</v>
      </c>
      <c r="RU14" s="17"/>
      <c r="RV14" s="17">
        <v>4.1872400000000001</v>
      </c>
      <c r="RW14" s="17">
        <v>-4.1872400000000001</v>
      </c>
      <c r="RX14" s="17">
        <v>2.6</v>
      </c>
      <c r="RY14" s="17">
        <v>2</v>
      </c>
      <c r="RZ14" s="17">
        <v>2</v>
      </c>
      <c r="SA14" s="17">
        <v>0.6</v>
      </c>
      <c r="SB14" s="17"/>
      <c r="SC14" s="17"/>
      <c r="SD14" s="17"/>
      <c r="SE14" s="17">
        <v>0</v>
      </c>
      <c r="SF14" s="17">
        <v>6.5</v>
      </c>
      <c r="SG14" s="17">
        <v>7.3</v>
      </c>
      <c r="SH14" s="17">
        <v>7.3</v>
      </c>
      <c r="SI14" s="17">
        <v>-0.8</v>
      </c>
      <c r="SJ14" s="17">
        <v>6.7</v>
      </c>
      <c r="SK14" s="17">
        <v>5.8</v>
      </c>
      <c r="SL14" s="17">
        <v>5.8</v>
      </c>
      <c r="SM14" s="17">
        <v>0.9</v>
      </c>
      <c r="SN14" s="17">
        <v>16.100000000000001</v>
      </c>
      <c r="SO14" s="17">
        <v>10</v>
      </c>
      <c r="SP14" s="17">
        <v>10</v>
      </c>
      <c r="SQ14" s="17">
        <v>6.1</v>
      </c>
      <c r="SR14" s="17">
        <v>20</v>
      </c>
      <c r="SS14" s="17">
        <v>13.65854</v>
      </c>
      <c r="ST14" s="17">
        <v>13.65854</v>
      </c>
      <c r="SU14" s="17">
        <v>6.3414599999999997</v>
      </c>
      <c r="SV14" s="17">
        <v>15.5</v>
      </c>
      <c r="SW14" s="17">
        <v>15.414630000000001</v>
      </c>
      <c r="SX14" s="17">
        <v>15.414630000000001</v>
      </c>
      <c r="SY14" s="17">
        <v>8.5370000000000001E-2</v>
      </c>
      <c r="SZ14" s="17">
        <v>13.6</v>
      </c>
      <c r="TA14" s="17">
        <v>13.186999999999999</v>
      </c>
      <c r="TB14" s="17">
        <v>13.186999999999999</v>
      </c>
      <c r="TC14" s="17">
        <v>0.41299999999999998</v>
      </c>
      <c r="TD14" s="17">
        <v>26.2</v>
      </c>
      <c r="TE14" s="17">
        <v>27.655000000000001</v>
      </c>
      <c r="TF14" s="17">
        <v>27.655000000000001</v>
      </c>
      <c r="TG14" s="17">
        <v>-1.4550000000000001</v>
      </c>
      <c r="TH14" s="17">
        <v>0</v>
      </c>
      <c r="TI14" s="17"/>
      <c r="TJ14" s="17"/>
      <c r="TK14" s="17">
        <v>0</v>
      </c>
      <c r="TL14" s="17">
        <v>16.2</v>
      </c>
      <c r="TM14" s="17">
        <v>14.78</v>
      </c>
      <c r="TN14" s="17">
        <v>14.78</v>
      </c>
      <c r="TO14" s="17">
        <v>1.42</v>
      </c>
      <c r="TP14" s="17">
        <v>27.5</v>
      </c>
      <c r="TQ14" s="17">
        <v>16</v>
      </c>
      <c r="TR14" s="17">
        <v>16</v>
      </c>
      <c r="TS14" s="17">
        <v>11.5</v>
      </c>
      <c r="TT14" s="17">
        <v>0.8</v>
      </c>
      <c r="TU14" s="17">
        <v>0.8</v>
      </c>
      <c r="TV14" s="17">
        <v>0.505</v>
      </c>
      <c r="TW14" s="17">
        <v>0.29499999999999998</v>
      </c>
      <c r="TX14" s="17">
        <v>0</v>
      </c>
      <c r="TY14" s="17">
        <v>0.621</v>
      </c>
      <c r="TZ14" s="17">
        <v>0.621</v>
      </c>
      <c r="UA14" s="17">
        <v>-0.621</v>
      </c>
      <c r="UB14" s="17">
        <v>0</v>
      </c>
      <c r="UC14" s="17"/>
      <c r="UD14" s="17"/>
      <c r="UE14" s="17">
        <v>0</v>
      </c>
      <c r="UF14" s="17">
        <v>20.8</v>
      </c>
      <c r="UG14" s="17">
        <v>17.560980000000001</v>
      </c>
      <c r="UH14" s="17">
        <v>17.560980000000001</v>
      </c>
      <c r="UI14" s="17">
        <v>3.23902</v>
      </c>
      <c r="UJ14" s="17">
        <v>5.7</v>
      </c>
      <c r="UK14" s="17">
        <v>6</v>
      </c>
      <c r="UL14" s="17">
        <v>6</v>
      </c>
      <c r="UM14" s="17">
        <v>-0.3</v>
      </c>
      <c r="UN14" s="17">
        <v>8.3000000000000007</v>
      </c>
      <c r="UO14" s="17">
        <v>7.9</v>
      </c>
      <c r="UP14" s="17">
        <v>7.9</v>
      </c>
      <c r="UQ14" s="17">
        <v>0.4</v>
      </c>
      <c r="UR14" s="17">
        <v>20.399999999999999</v>
      </c>
      <c r="US14" s="17">
        <v>19.51219</v>
      </c>
      <c r="UT14" s="17">
        <v>19.51219</v>
      </c>
      <c r="UU14" s="17">
        <v>0.88780999999999999</v>
      </c>
      <c r="UV14" s="17">
        <v>20.399999999999999</v>
      </c>
      <c r="UW14" s="17">
        <v>19.51219</v>
      </c>
      <c r="UX14" s="17">
        <v>19.51219</v>
      </c>
      <c r="UY14" s="17">
        <v>0.88780999999999999</v>
      </c>
      <c r="UZ14" s="17">
        <v>20.100000000000001</v>
      </c>
      <c r="VA14" s="17">
        <v>19.51219</v>
      </c>
      <c r="VB14" s="17">
        <v>19.51219</v>
      </c>
      <c r="VC14" s="17">
        <v>0.58781000000000005</v>
      </c>
      <c r="VD14" s="17">
        <v>0</v>
      </c>
      <c r="VE14" s="17">
        <v>0.46400000000000002</v>
      </c>
      <c r="VF14" s="17">
        <v>0.46400000000000002</v>
      </c>
      <c r="VG14" s="17">
        <v>-0.46400000000000002</v>
      </c>
      <c r="VH14" s="17">
        <v>0</v>
      </c>
      <c r="VI14" s="17"/>
      <c r="VJ14" s="17"/>
      <c r="VK14" s="17">
        <v>0</v>
      </c>
      <c r="VL14" s="17">
        <v>0</v>
      </c>
      <c r="VM14" s="17"/>
      <c r="VN14" s="17"/>
      <c r="VO14" s="17">
        <v>0</v>
      </c>
      <c r="VP14" s="17">
        <v>0</v>
      </c>
      <c r="VQ14" s="17"/>
      <c r="VR14" s="17"/>
      <c r="VS14" s="17">
        <v>0</v>
      </c>
      <c r="VT14" s="17">
        <v>0.6</v>
      </c>
      <c r="VU14" s="17">
        <v>0.6</v>
      </c>
      <c r="VV14" s="17">
        <v>0.6</v>
      </c>
      <c r="VW14" s="17">
        <v>0</v>
      </c>
      <c r="VX14" s="17">
        <v>0</v>
      </c>
      <c r="VY14" s="17">
        <v>5</v>
      </c>
      <c r="VZ14" s="17">
        <v>5</v>
      </c>
      <c r="WA14" s="17">
        <v>-5</v>
      </c>
      <c r="WB14" s="17">
        <v>0</v>
      </c>
      <c r="WC14" s="17">
        <v>4</v>
      </c>
      <c r="WD14" s="17">
        <v>4</v>
      </c>
      <c r="WE14" s="17">
        <v>-4</v>
      </c>
      <c r="WF14" s="17">
        <v>0</v>
      </c>
      <c r="WG14" s="17"/>
      <c r="WH14" s="17"/>
      <c r="WI14" s="17">
        <v>0</v>
      </c>
      <c r="WJ14" s="17">
        <v>2.9</v>
      </c>
      <c r="WK14" s="17">
        <v>2.9009999999999998</v>
      </c>
      <c r="WL14" s="17">
        <v>2.9009999999999998</v>
      </c>
      <c r="WM14" s="17">
        <v>-1E-3</v>
      </c>
      <c r="WN14" s="17">
        <v>2.1</v>
      </c>
      <c r="WO14" s="17">
        <v>2.4</v>
      </c>
      <c r="WP14" s="17">
        <v>2.4</v>
      </c>
      <c r="WQ14" s="17">
        <v>-0.3</v>
      </c>
      <c r="WR14" s="17">
        <v>1.2</v>
      </c>
      <c r="WS14" s="17">
        <v>1.2</v>
      </c>
      <c r="WT14" s="17">
        <v>1.2</v>
      </c>
      <c r="WU14" s="17">
        <v>0</v>
      </c>
      <c r="WV14" s="17">
        <v>1.2</v>
      </c>
      <c r="WW14" s="17">
        <v>1.4</v>
      </c>
      <c r="WX14" s="17">
        <v>1.4</v>
      </c>
      <c r="WY14" s="17">
        <v>-0.2</v>
      </c>
      <c r="WZ14" s="17">
        <v>0</v>
      </c>
      <c r="XA14" s="17"/>
      <c r="XB14" s="17"/>
      <c r="XC14" s="17">
        <v>0</v>
      </c>
      <c r="XD14" s="17">
        <v>4.3</v>
      </c>
      <c r="XE14" s="17">
        <v>4.0999999999999996</v>
      </c>
      <c r="XF14" s="17">
        <v>4.0999999999999996</v>
      </c>
      <c r="XG14" s="17">
        <v>0.2</v>
      </c>
      <c r="XH14" s="17">
        <v>18.7</v>
      </c>
      <c r="XI14" s="17">
        <v>18.146339999999999</v>
      </c>
      <c r="XJ14" s="17">
        <v>18.146339999999999</v>
      </c>
      <c r="XK14" s="17">
        <v>0.55366000000000004</v>
      </c>
      <c r="XL14" s="17">
        <v>8.8000000000000007</v>
      </c>
      <c r="XM14" s="17">
        <v>10.8</v>
      </c>
      <c r="XN14" s="17">
        <v>10.8</v>
      </c>
      <c r="XO14" s="17">
        <v>-2</v>
      </c>
      <c r="XP14" s="17">
        <v>28</v>
      </c>
      <c r="XQ14" s="17">
        <v>28.5</v>
      </c>
      <c r="XR14" s="17">
        <v>28.5</v>
      </c>
      <c r="XS14" s="17">
        <v>-0.5</v>
      </c>
      <c r="XT14" s="17">
        <v>34.9</v>
      </c>
      <c r="XU14" s="17">
        <v>28.5</v>
      </c>
      <c r="XV14" s="17">
        <v>28.5</v>
      </c>
      <c r="XW14" s="17">
        <v>6.4</v>
      </c>
      <c r="XX14" s="17">
        <v>17.399999999999999</v>
      </c>
      <c r="XY14" s="17">
        <v>14</v>
      </c>
      <c r="XZ14" s="17">
        <v>14</v>
      </c>
      <c r="YA14" s="17">
        <v>3.4</v>
      </c>
      <c r="YB14" s="17">
        <v>18.7</v>
      </c>
      <c r="YC14" s="17">
        <v>20</v>
      </c>
      <c r="YD14" s="17">
        <v>20</v>
      </c>
      <c r="YE14" s="17">
        <v>-1.3</v>
      </c>
      <c r="YF14" s="17">
        <v>8.5</v>
      </c>
      <c r="YG14" s="17">
        <v>8.1199999999999992</v>
      </c>
      <c r="YH14" s="17">
        <v>8.1199999999999992</v>
      </c>
      <c r="YI14" s="17">
        <v>0.38</v>
      </c>
      <c r="YJ14" s="17">
        <v>11.1</v>
      </c>
      <c r="YK14" s="17">
        <v>11</v>
      </c>
      <c r="YL14" s="17">
        <v>11</v>
      </c>
      <c r="YM14" s="17">
        <v>0.1</v>
      </c>
      <c r="YN14" s="17">
        <v>20.7</v>
      </c>
      <c r="YO14" s="17">
        <v>23</v>
      </c>
      <c r="YP14" s="17">
        <v>23</v>
      </c>
      <c r="YQ14" s="17">
        <v>-2.2999999999999998</v>
      </c>
    </row>
    <row r="15" spans="1:667" ht="24" customHeight="1" x14ac:dyDescent="0.25">
      <c r="A15" s="1"/>
      <c r="B15" s="16" t="s">
        <v>50</v>
      </c>
      <c r="C15" s="16" t="s">
        <v>772</v>
      </c>
      <c r="D15" s="17">
        <v>201.4</v>
      </c>
      <c r="E15" s="17">
        <v>204.19512</v>
      </c>
      <c r="F15" s="17">
        <v>204.19512</v>
      </c>
      <c r="G15" s="17">
        <v>-2.7951199999999998</v>
      </c>
      <c r="H15" s="17">
        <v>558.70000000000005</v>
      </c>
      <c r="I15" s="17">
        <v>561.77592000000004</v>
      </c>
      <c r="J15" s="17">
        <v>564.81302000000005</v>
      </c>
      <c r="K15" s="17">
        <v>-6.1130199999999997</v>
      </c>
      <c r="L15" s="17">
        <v>188.7</v>
      </c>
      <c r="M15" s="17">
        <v>183.64717999999999</v>
      </c>
      <c r="N15" s="17">
        <v>184.64001999999999</v>
      </c>
      <c r="O15" s="17">
        <v>4.0599800000000004</v>
      </c>
      <c r="P15" s="17"/>
      <c r="Q15" s="17"/>
      <c r="R15" s="17"/>
      <c r="S15" s="17">
        <v>0</v>
      </c>
      <c r="T15" s="17"/>
      <c r="U15" s="17"/>
      <c r="V15" s="17"/>
      <c r="W15" s="17">
        <v>0</v>
      </c>
      <c r="X15" s="17">
        <v>57.6</v>
      </c>
      <c r="Y15" s="17">
        <v>30.76962</v>
      </c>
      <c r="Z15" s="17">
        <v>38.530709999999999</v>
      </c>
      <c r="AA15" s="17">
        <v>19.069289999999999</v>
      </c>
      <c r="AB15" s="17">
        <v>137.6</v>
      </c>
      <c r="AC15" s="17">
        <v>135.0943</v>
      </c>
      <c r="AD15" s="17">
        <v>135.09459000000001</v>
      </c>
      <c r="AE15" s="17">
        <v>2.5054099999999999</v>
      </c>
      <c r="AF15" s="17">
        <v>0</v>
      </c>
      <c r="AG15" s="17"/>
      <c r="AH15" s="17"/>
      <c r="AI15" s="17">
        <v>0</v>
      </c>
      <c r="AJ15" s="17">
        <v>0</v>
      </c>
      <c r="AK15" s="17"/>
      <c r="AL15" s="17">
        <v>61.538490000000003</v>
      </c>
      <c r="AM15" s="17">
        <v>-61.538490000000003</v>
      </c>
      <c r="AN15" s="17">
        <v>184.7</v>
      </c>
      <c r="AO15" s="17">
        <v>177.93126000000001</v>
      </c>
      <c r="AP15" s="17">
        <v>177.93126000000001</v>
      </c>
      <c r="AQ15" s="17">
        <v>6.7687400000000002</v>
      </c>
      <c r="AR15" s="17">
        <v>206.9</v>
      </c>
      <c r="AS15" s="17">
        <v>197.70735999999999</v>
      </c>
      <c r="AT15" s="17">
        <v>197.70735999999999</v>
      </c>
      <c r="AU15" s="17">
        <v>9.1926400000000008</v>
      </c>
      <c r="AV15" s="17">
        <v>203.6</v>
      </c>
      <c r="AW15" s="17">
        <v>200.25633999999999</v>
      </c>
      <c r="AX15" s="17">
        <v>200.25633999999999</v>
      </c>
      <c r="AY15" s="17">
        <v>3.3436599999999999</v>
      </c>
      <c r="AZ15" s="17"/>
      <c r="BA15" s="17"/>
      <c r="BB15" s="17"/>
      <c r="BC15" s="17">
        <v>0</v>
      </c>
      <c r="BD15" s="17">
        <v>212</v>
      </c>
      <c r="BE15" s="17">
        <v>206.01686000000001</v>
      </c>
      <c r="BF15" s="17">
        <v>206.01686000000001</v>
      </c>
      <c r="BG15" s="17">
        <v>5.9831399999999997</v>
      </c>
      <c r="BH15" s="17"/>
      <c r="BI15" s="17"/>
      <c r="BJ15" s="17"/>
      <c r="BK15" s="17">
        <v>0</v>
      </c>
      <c r="BL15" s="17">
        <v>241</v>
      </c>
      <c r="BM15" s="17">
        <v>198.09939</v>
      </c>
      <c r="BN15" s="17">
        <v>240.69714999999999</v>
      </c>
      <c r="BO15" s="17">
        <v>0.30285000000000001</v>
      </c>
      <c r="BP15" s="17">
        <v>9.6</v>
      </c>
      <c r="BQ15" s="17">
        <v>10.561999999999999</v>
      </c>
      <c r="BR15" s="17">
        <v>10.561999999999999</v>
      </c>
      <c r="BS15" s="17">
        <v>-0.96199999999999997</v>
      </c>
      <c r="BT15" s="17"/>
      <c r="BU15" s="17"/>
      <c r="BV15" s="17"/>
      <c r="BW15" s="17">
        <v>0</v>
      </c>
      <c r="BX15" s="17"/>
      <c r="BY15" s="17"/>
      <c r="BZ15" s="17"/>
      <c r="CA15" s="17">
        <v>0</v>
      </c>
      <c r="CB15" s="17"/>
      <c r="CC15" s="17"/>
      <c r="CD15" s="17"/>
      <c r="CE15" s="17">
        <v>0</v>
      </c>
      <c r="CF15" s="17"/>
      <c r="CG15" s="17"/>
      <c r="CH15" s="17"/>
      <c r="CI15" s="17">
        <v>0</v>
      </c>
      <c r="CJ15" s="17">
        <v>161.5</v>
      </c>
      <c r="CK15" s="17">
        <v>164.70732000000001</v>
      </c>
      <c r="CL15" s="17">
        <v>164.70732000000001</v>
      </c>
      <c r="CM15" s="17">
        <v>-3.2073200000000002</v>
      </c>
      <c r="CN15" s="17">
        <v>7.2</v>
      </c>
      <c r="CO15" s="17">
        <v>5.1583800000000002</v>
      </c>
      <c r="CP15" s="17">
        <v>5.1583800000000002</v>
      </c>
      <c r="CQ15" s="17">
        <v>2.04162</v>
      </c>
      <c r="CR15" s="17">
        <v>5.0999999999999996</v>
      </c>
      <c r="CS15" s="17">
        <v>2.8315000000000001</v>
      </c>
      <c r="CT15" s="17">
        <v>2.8315000000000001</v>
      </c>
      <c r="CU15" s="17">
        <v>2.2685</v>
      </c>
      <c r="CV15" s="17">
        <v>22.6</v>
      </c>
      <c r="CW15" s="17">
        <v>22.49822</v>
      </c>
      <c r="CX15" s="17">
        <v>22.49822</v>
      </c>
      <c r="CY15" s="17">
        <v>0.10178</v>
      </c>
      <c r="CZ15" s="17">
        <v>6.8</v>
      </c>
      <c r="DA15" s="17">
        <v>6.8787000000000003</v>
      </c>
      <c r="DB15" s="17">
        <v>6.8787000000000003</v>
      </c>
      <c r="DC15" s="17">
        <v>-7.8700000000000006E-2</v>
      </c>
      <c r="DD15" s="17">
        <v>14.5</v>
      </c>
      <c r="DE15" s="17">
        <v>14.992190000000001</v>
      </c>
      <c r="DF15" s="17">
        <v>14.992190000000001</v>
      </c>
      <c r="DG15" s="17">
        <v>-0.49219000000000002</v>
      </c>
      <c r="DH15" s="17">
        <v>78.2</v>
      </c>
      <c r="DI15" s="17">
        <v>92.84469</v>
      </c>
      <c r="DJ15" s="17">
        <v>93.385589999999993</v>
      </c>
      <c r="DK15" s="17">
        <v>-15.185589999999999</v>
      </c>
      <c r="DL15" s="17"/>
      <c r="DM15" s="17"/>
      <c r="DN15" s="17"/>
      <c r="DO15" s="17">
        <v>0</v>
      </c>
      <c r="DP15" s="17"/>
      <c r="DQ15" s="17"/>
      <c r="DR15" s="17"/>
      <c r="DS15" s="17">
        <v>0</v>
      </c>
      <c r="DT15" s="17"/>
      <c r="DU15" s="17"/>
      <c r="DV15" s="17"/>
      <c r="DW15" s="17">
        <v>0</v>
      </c>
      <c r="DX15" s="17"/>
      <c r="DY15" s="17"/>
      <c r="DZ15" s="17"/>
      <c r="EA15" s="17">
        <v>0</v>
      </c>
      <c r="EB15" s="17">
        <v>108.1</v>
      </c>
      <c r="EC15" s="17">
        <v>112.90537</v>
      </c>
      <c r="ED15" s="17">
        <v>112.90537</v>
      </c>
      <c r="EE15" s="17">
        <v>-4.8053699999999999</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35.5</v>
      </c>
      <c r="FE15" s="17">
        <v>34.178420000000003</v>
      </c>
      <c r="FF15" s="17">
        <v>40.948149999999998</v>
      </c>
      <c r="FG15" s="17">
        <v>-5.44815</v>
      </c>
      <c r="FH15" s="17">
        <v>134.4</v>
      </c>
      <c r="FI15" s="17">
        <v>140.64552</v>
      </c>
      <c r="FJ15" s="17">
        <v>132.0342</v>
      </c>
      <c r="FK15" s="17">
        <v>2.3658000000000001</v>
      </c>
      <c r="FL15" s="17">
        <v>19.5</v>
      </c>
      <c r="FM15" s="17">
        <v>18.09779</v>
      </c>
      <c r="FN15" s="17">
        <v>18.966989999999999</v>
      </c>
      <c r="FO15" s="17">
        <v>0.53300999999999998</v>
      </c>
      <c r="FP15" s="17">
        <v>18.2</v>
      </c>
      <c r="FQ15" s="17">
        <v>19.28585</v>
      </c>
      <c r="FR15" s="17">
        <v>19.28585</v>
      </c>
      <c r="FS15" s="17">
        <v>-1.08585</v>
      </c>
      <c r="FT15" s="17">
        <v>18.8</v>
      </c>
      <c r="FU15" s="17">
        <v>18.048780000000001</v>
      </c>
      <c r="FV15" s="17">
        <v>18.048780000000001</v>
      </c>
      <c r="FW15" s="17">
        <v>0.75122</v>
      </c>
      <c r="FX15" s="17">
        <v>87.9</v>
      </c>
      <c r="FY15" s="17">
        <v>88.116100000000003</v>
      </c>
      <c r="FZ15" s="17">
        <v>88.116100000000003</v>
      </c>
      <c r="GA15" s="17">
        <v>-0.21609999999999999</v>
      </c>
      <c r="GB15" s="17">
        <v>174.7</v>
      </c>
      <c r="GC15" s="17">
        <v>185.81701000000001</v>
      </c>
      <c r="GD15" s="17">
        <v>185.81701000000001</v>
      </c>
      <c r="GE15" s="17">
        <v>-11.117010000000001</v>
      </c>
      <c r="GF15" s="17">
        <v>175.5</v>
      </c>
      <c r="GG15" s="17">
        <v>185.81701000000001</v>
      </c>
      <c r="GH15" s="17">
        <v>185.81701000000001</v>
      </c>
      <c r="GI15" s="17">
        <v>-10.31701</v>
      </c>
      <c r="GJ15" s="17">
        <v>181</v>
      </c>
      <c r="GK15" s="17">
        <v>186.37502000000001</v>
      </c>
      <c r="GL15" s="17">
        <v>186.37502000000001</v>
      </c>
      <c r="GM15" s="17">
        <v>-5.3750200000000001</v>
      </c>
      <c r="GN15" s="17">
        <v>104.7</v>
      </c>
      <c r="GO15" s="17">
        <v>110.91244</v>
      </c>
      <c r="GP15" s="17">
        <v>110.91316999999999</v>
      </c>
      <c r="GQ15" s="17">
        <v>-6.2131699999999999</v>
      </c>
      <c r="GR15" s="17">
        <v>0</v>
      </c>
      <c r="GS15" s="17"/>
      <c r="GT15" s="17"/>
      <c r="GU15" s="17">
        <v>0</v>
      </c>
      <c r="GV15" s="17">
        <v>24.8</v>
      </c>
      <c r="GW15" s="17">
        <v>23.314730000000001</v>
      </c>
      <c r="GX15" s="17">
        <v>23.314730000000001</v>
      </c>
      <c r="GY15" s="17">
        <v>1.4852700000000001</v>
      </c>
      <c r="GZ15" s="17">
        <v>4</v>
      </c>
      <c r="HA15" s="17">
        <v>4.33378</v>
      </c>
      <c r="HB15" s="17">
        <v>4.3337899999999996</v>
      </c>
      <c r="HC15" s="17">
        <v>-0.33378999999999998</v>
      </c>
      <c r="HD15" s="17">
        <v>33.1</v>
      </c>
      <c r="HE15" s="17">
        <v>33.490729999999999</v>
      </c>
      <c r="HF15" s="17">
        <v>33.490729999999999</v>
      </c>
      <c r="HG15" s="17">
        <v>-0.39073000000000002</v>
      </c>
      <c r="HH15" s="17">
        <v>17.399999999999999</v>
      </c>
      <c r="HI15" s="17">
        <v>20.512830000000001</v>
      </c>
      <c r="HJ15" s="17">
        <v>20.512830000000001</v>
      </c>
      <c r="HK15" s="17">
        <v>-3.1128300000000002</v>
      </c>
      <c r="HL15" s="17"/>
      <c r="HM15" s="17"/>
      <c r="HN15" s="17"/>
      <c r="HO15" s="17">
        <v>0</v>
      </c>
      <c r="HP15" s="17"/>
      <c r="HQ15" s="17"/>
      <c r="HR15" s="17"/>
      <c r="HS15" s="17">
        <v>0</v>
      </c>
      <c r="HT15" s="17">
        <v>0</v>
      </c>
      <c r="HU15" s="17"/>
      <c r="HV15" s="17">
        <v>16.343730000000001</v>
      </c>
      <c r="HW15" s="17">
        <v>-16.343730000000001</v>
      </c>
      <c r="HX15" s="17"/>
      <c r="HY15" s="17"/>
      <c r="HZ15" s="17"/>
      <c r="IA15" s="17">
        <v>0</v>
      </c>
      <c r="IB15" s="17"/>
      <c r="IC15" s="17"/>
      <c r="ID15" s="17"/>
      <c r="IE15" s="17">
        <v>0</v>
      </c>
      <c r="IF15" s="17">
        <v>47.7</v>
      </c>
      <c r="IG15" s="17">
        <v>43</v>
      </c>
      <c r="IH15" s="17">
        <v>43</v>
      </c>
      <c r="II15" s="17">
        <v>4.7</v>
      </c>
      <c r="IJ15" s="17"/>
      <c r="IK15" s="17"/>
      <c r="IL15" s="17"/>
      <c r="IM15" s="17">
        <v>0</v>
      </c>
      <c r="IN15" s="17"/>
      <c r="IO15" s="17"/>
      <c r="IP15" s="17"/>
      <c r="IQ15" s="17">
        <v>0</v>
      </c>
      <c r="IR15" s="17"/>
      <c r="IS15" s="17"/>
      <c r="IT15" s="17"/>
      <c r="IU15" s="17">
        <v>0</v>
      </c>
      <c r="IV15" s="17">
        <v>77.2</v>
      </c>
      <c r="IW15" s="17">
        <v>85.430769999999995</v>
      </c>
      <c r="IX15" s="17">
        <v>88.529129999999995</v>
      </c>
      <c r="IY15" s="17">
        <v>-11.329129999999999</v>
      </c>
      <c r="IZ15" s="17">
        <v>173.2</v>
      </c>
      <c r="JA15" s="17">
        <v>170.94</v>
      </c>
      <c r="JB15" s="17">
        <v>170.94</v>
      </c>
      <c r="JC15" s="17">
        <v>2.2599999999999998</v>
      </c>
      <c r="JD15" s="17">
        <v>171</v>
      </c>
      <c r="JE15" s="17">
        <v>170.94</v>
      </c>
      <c r="JF15" s="17">
        <v>170.94</v>
      </c>
      <c r="JG15" s="17">
        <v>0.06</v>
      </c>
      <c r="JH15" s="17">
        <v>202.7</v>
      </c>
      <c r="JI15" s="17">
        <v>170.94</v>
      </c>
      <c r="JJ15" s="17">
        <v>170.94</v>
      </c>
      <c r="JK15" s="17">
        <v>31.76</v>
      </c>
      <c r="JL15" s="17">
        <v>268.89999999999998</v>
      </c>
      <c r="JM15" s="17">
        <v>257.18</v>
      </c>
      <c r="JN15" s="17">
        <v>257.18</v>
      </c>
      <c r="JO15" s="17">
        <v>11.72</v>
      </c>
      <c r="JP15" s="17">
        <v>74.3</v>
      </c>
      <c r="JQ15" s="17">
        <v>71.796109999999999</v>
      </c>
      <c r="JR15" s="17">
        <v>71.796109999999999</v>
      </c>
      <c r="JS15" s="17">
        <v>2.5038900000000002</v>
      </c>
      <c r="JT15" s="17">
        <v>36.4</v>
      </c>
      <c r="JU15" s="17">
        <v>36.005859999999998</v>
      </c>
      <c r="JV15" s="17">
        <v>36.005859999999998</v>
      </c>
      <c r="JW15" s="17">
        <v>0.39413999999999999</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0.3</v>
      </c>
      <c r="KW15" s="17">
        <v>0.89207999999999998</v>
      </c>
      <c r="KX15" s="17">
        <v>0.89207999999999998</v>
      </c>
      <c r="KY15" s="17">
        <v>-0.59208000000000005</v>
      </c>
      <c r="KZ15" s="17">
        <v>32.9</v>
      </c>
      <c r="LA15" s="17">
        <v>41.025669999999998</v>
      </c>
      <c r="LB15" s="17">
        <v>41.025660000000002</v>
      </c>
      <c r="LC15" s="17">
        <v>-8.1256599999999999</v>
      </c>
      <c r="LD15" s="17">
        <v>85.1</v>
      </c>
      <c r="LE15" s="17">
        <v>98.80198</v>
      </c>
      <c r="LF15" s="17">
        <v>105.70175999999999</v>
      </c>
      <c r="LG15" s="17">
        <v>-20.601759999999999</v>
      </c>
      <c r="LH15" s="17">
        <v>63.2</v>
      </c>
      <c r="LI15" s="17">
        <v>67.461460000000002</v>
      </c>
      <c r="LJ15" s="17">
        <v>67.461460000000002</v>
      </c>
      <c r="LK15" s="17">
        <v>-4.2614599999999996</v>
      </c>
      <c r="LL15" s="17">
        <v>72.400000000000006</v>
      </c>
      <c r="LM15" s="17">
        <v>75.526259999999994</v>
      </c>
      <c r="LN15" s="17">
        <v>78.567999999999998</v>
      </c>
      <c r="LO15" s="17">
        <v>-6.1680000000000001</v>
      </c>
      <c r="LP15" s="17">
        <v>29.7</v>
      </c>
      <c r="LQ15" s="17">
        <v>30.097560000000001</v>
      </c>
      <c r="LR15" s="17">
        <v>30.097560000000001</v>
      </c>
      <c r="LS15" s="17">
        <v>-0.39756000000000002</v>
      </c>
      <c r="LT15" s="17">
        <v>119.8</v>
      </c>
      <c r="LU15" s="17"/>
      <c r="LV15" s="17">
        <v>66.668139999999994</v>
      </c>
      <c r="LW15" s="17">
        <v>53.131860000000003</v>
      </c>
      <c r="LX15" s="17">
        <v>49.1</v>
      </c>
      <c r="LY15" s="17"/>
      <c r="LZ15" s="17"/>
      <c r="MA15" s="17">
        <v>49.1</v>
      </c>
      <c r="MB15" s="17">
        <v>50.1</v>
      </c>
      <c r="MC15" s="17"/>
      <c r="MD15" s="17"/>
      <c r="ME15" s="17">
        <v>50.1</v>
      </c>
      <c r="MF15" s="17">
        <v>144.6</v>
      </c>
      <c r="MG15" s="17">
        <v>159.10807</v>
      </c>
      <c r="MH15" s="17">
        <v>159.10807</v>
      </c>
      <c r="MI15" s="17">
        <v>-14.50807</v>
      </c>
      <c r="MJ15" s="17">
        <v>145.5</v>
      </c>
      <c r="MK15" s="17">
        <v>159.10807</v>
      </c>
      <c r="ML15" s="17">
        <v>159.10807</v>
      </c>
      <c r="MM15" s="17">
        <v>-13.60807</v>
      </c>
      <c r="MN15" s="17">
        <v>169.6</v>
      </c>
      <c r="MO15" s="17">
        <v>159.58587</v>
      </c>
      <c r="MP15" s="17">
        <v>159.58587</v>
      </c>
      <c r="MQ15" s="17">
        <v>10.01413</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212.9</v>
      </c>
      <c r="NM15" s="17">
        <v>207.29667000000001</v>
      </c>
      <c r="NN15" s="17">
        <v>207.29667000000001</v>
      </c>
      <c r="NO15" s="17">
        <v>5.6033299999999997</v>
      </c>
      <c r="NP15" s="17">
        <v>102.2</v>
      </c>
      <c r="NQ15" s="17">
        <v>103.95959000000001</v>
      </c>
      <c r="NR15" s="17">
        <v>103.95959000000001</v>
      </c>
      <c r="NS15" s="17">
        <v>-1.75959</v>
      </c>
      <c r="NT15" s="17">
        <v>5.0999999999999996</v>
      </c>
      <c r="NU15" s="17">
        <v>4.20655</v>
      </c>
      <c r="NV15" s="17">
        <v>4.20655</v>
      </c>
      <c r="NW15" s="17">
        <v>0.89344999999999997</v>
      </c>
      <c r="NX15" s="17">
        <v>1.6</v>
      </c>
      <c r="NY15" s="17">
        <v>4.4130599999999998</v>
      </c>
      <c r="NZ15" s="17">
        <v>4.4130599999999998</v>
      </c>
      <c r="OA15" s="17">
        <v>-2.8130600000000001</v>
      </c>
      <c r="OB15" s="17">
        <v>7.5</v>
      </c>
      <c r="OC15" s="17">
        <v>6.5</v>
      </c>
      <c r="OD15" s="17">
        <v>6.5</v>
      </c>
      <c r="OE15" s="17">
        <v>1</v>
      </c>
      <c r="OF15" s="17">
        <v>0</v>
      </c>
      <c r="OG15" s="17"/>
      <c r="OH15" s="17"/>
      <c r="OI15" s="17">
        <v>0</v>
      </c>
      <c r="OJ15" s="17">
        <v>45.7</v>
      </c>
      <c r="OK15" s="17">
        <v>40.4</v>
      </c>
      <c r="OL15" s="17">
        <v>47.92</v>
      </c>
      <c r="OM15" s="17">
        <v>-2.2200000000000002</v>
      </c>
      <c r="ON15" s="17">
        <v>0</v>
      </c>
      <c r="OO15" s="17"/>
      <c r="OP15" s="17"/>
      <c r="OQ15" s="17">
        <v>0</v>
      </c>
      <c r="OR15" s="17">
        <v>0</v>
      </c>
      <c r="OS15" s="17">
        <v>4.5999999999999996</v>
      </c>
      <c r="OT15" s="17">
        <v>0.63500000000000001</v>
      </c>
      <c r="OU15" s="17">
        <v>-0.63500000000000001</v>
      </c>
      <c r="OV15" s="17">
        <v>0</v>
      </c>
      <c r="OW15" s="17"/>
      <c r="OX15" s="17"/>
      <c r="OY15" s="17">
        <v>0</v>
      </c>
      <c r="OZ15" s="17">
        <v>14.9</v>
      </c>
      <c r="PA15" s="17">
        <v>9.6654499999999999</v>
      </c>
      <c r="PB15" s="17">
        <v>9.6654400000000003</v>
      </c>
      <c r="PC15" s="17">
        <v>5.2345600000000001</v>
      </c>
      <c r="PD15" s="17">
        <v>9.9</v>
      </c>
      <c r="PE15" s="17"/>
      <c r="PF15" s="17"/>
      <c r="PG15" s="17">
        <v>9.9</v>
      </c>
      <c r="PH15" s="17"/>
      <c r="PI15" s="17"/>
      <c r="PJ15" s="17"/>
      <c r="PK15" s="17">
        <v>0</v>
      </c>
      <c r="PL15" s="17">
        <v>0</v>
      </c>
      <c r="PM15" s="17"/>
      <c r="PN15" s="17"/>
      <c r="PO15" s="17">
        <v>0</v>
      </c>
      <c r="PP15" s="17">
        <v>1.2</v>
      </c>
      <c r="PQ15" s="17">
        <v>1</v>
      </c>
      <c r="PR15" s="17">
        <v>1</v>
      </c>
      <c r="PS15" s="17">
        <v>0.2</v>
      </c>
      <c r="PT15" s="17">
        <v>1.4</v>
      </c>
      <c r="PU15" s="17">
        <v>1.8</v>
      </c>
      <c r="PV15" s="17">
        <v>1.8</v>
      </c>
      <c r="PW15" s="17">
        <v>-0.4</v>
      </c>
      <c r="PX15" s="17">
        <v>4.0999999999999996</v>
      </c>
      <c r="PY15" s="17">
        <v>3.6</v>
      </c>
      <c r="PZ15" s="17">
        <v>3.6</v>
      </c>
      <c r="QA15" s="17">
        <v>0.5</v>
      </c>
      <c r="QB15" s="17">
        <v>19.399999999999999</v>
      </c>
      <c r="QC15" s="17">
        <v>20.353149999999999</v>
      </c>
      <c r="QD15" s="17">
        <v>20.353149999999999</v>
      </c>
      <c r="QE15" s="17">
        <v>-0.95315000000000005</v>
      </c>
      <c r="QF15" s="17">
        <v>18.3</v>
      </c>
      <c r="QG15" s="17">
        <v>10</v>
      </c>
      <c r="QH15" s="17">
        <v>10</v>
      </c>
      <c r="QI15" s="17">
        <v>8.3000000000000007</v>
      </c>
      <c r="QJ15" s="17">
        <v>12.8</v>
      </c>
      <c r="QK15" s="17">
        <v>11.707319999999999</v>
      </c>
      <c r="QL15" s="17">
        <v>11.707319999999999</v>
      </c>
      <c r="QM15" s="17">
        <v>1.0926800000000001</v>
      </c>
      <c r="QN15" s="17">
        <v>2.5</v>
      </c>
      <c r="QO15" s="17">
        <v>2.6</v>
      </c>
      <c r="QP15" s="17">
        <v>2.6</v>
      </c>
      <c r="QQ15" s="17">
        <v>-0.1</v>
      </c>
      <c r="QR15" s="17">
        <v>18.399999999999999</v>
      </c>
      <c r="QS15" s="17">
        <v>17.951219999999999</v>
      </c>
      <c r="QT15" s="17">
        <v>17.951219999999999</v>
      </c>
      <c r="QU15" s="17">
        <v>0.44878000000000001</v>
      </c>
      <c r="QV15" s="17">
        <v>0</v>
      </c>
      <c r="QW15" s="17"/>
      <c r="QX15" s="17"/>
      <c r="QY15" s="17">
        <v>0</v>
      </c>
      <c r="QZ15" s="17">
        <v>0</v>
      </c>
      <c r="RA15" s="17"/>
      <c r="RB15" s="17"/>
      <c r="RC15" s="17">
        <v>0</v>
      </c>
      <c r="RD15" s="17">
        <v>11.7</v>
      </c>
      <c r="RE15" s="17">
        <v>5.202</v>
      </c>
      <c r="RF15" s="17">
        <v>5.202</v>
      </c>
      <c r="RG15" s="17">
        <v>6.4980000000000002</v>
      </c>
      <c r="RH15" s="17">
        <v>28.7</v>
      </c>
      <c r="RI15" s="17">
        <v>19</v>
      </c>
      <c r="RJ15" s="17">
        <v>11.816000000000001</v>
      </c>
      <c r="RK15" s="17">
        <v>16.884</v>
      </c>
      <c r="RL15" s="17">
        <v>0</v>
      </c>
      <c r="RM15" s="17"/>
      <c r="RN15" s="17"/>
      <c r="RO15" s="17">
        <v>0</v>
      </c>
      <c r="RP15" s="17">
        <v>2.2999999999999998</v>
      </c>
      <c r="RQ15" s="17">
        <v>2.0489999999999999</v>
      </c>
      <c r="RR15" s="17">
        <v>2.0489999999999999</v>
      </c>
      <c r="RS15" s="17">
        <v>0.251</v>
      </c>
      <c r="RT15" s="17">
        <v>0</v>
      </c>
      <c r="RU15" s="17"/>
      <c r="RV15" s="17">
        <v>3.79887</v>
      </c>
      <c r="RW15" s="17">
        <v>-3.79887</v>
      </c>
      <c r="RX15" s="17">
        <v>2.6</v>
      </c>
      <c r="RY15" s="17">
        <v>2</v>
      </c>
      <c r="RZ15" s="17">
        <v>2</v>
      </c>
      <c r="SA15" s="17">
        <v>0.6</v>
      </c>
      <c r="SB15" s="17"/>
      <c r="SC15" s="17"/>
      <c r="SD15" s="17"/>
      <c r="SE15" s="17">
        <v>0</v>
      </c>
      <c r="SF15" s="17">
        <v>6.4</v>
      </c>
      <c r="SG15" s="17">
        <v>7.3</v>
      </c>
      <c r="SH15" s="17">
        <v>7.3</v>
      </c>
      <c r="SI15" s="17">
        <v>-0.9</v>
      </c>
      <c r="SJ15" s="17">
        <v>6.7</v>
      </c>
      <c r="SK15" s="17">
        <v>5.8</v>
      </c>
      <c r="SL15" s="17">
        <v>5.8</v>
      </c>
      <c r="SM15" s="17">
        <v>0.9</v>
      </c>
      <c r="SN15" s="17">
        <v>16.100000000000001</v>
      </c>
      <c r="SO15" s="17">
        <v>10</v>
      </c>
      <c r="SP15" s="17">
        <v>10</v>
      </c>
      <c r="SQ15" s="17">
        <v>6.1</v>
      </c>
      <c r="SR15" s="17">
        <v>20</v>
      </c>
      <c r="SS15" s="17">
        <v>13.65854</v>
      </c>
      <c r="ST15" s="17">
        <v>13.65854</v>
      </c>
      <c r="SU15" s="17">
        <v>6.3414599999999997</v>
      </c>
      <c r="SV15" s="17">
        <v>15.3</v>
      </c>
      <c r="SW15" s="17">
        <v>15.414630000000001</v>
      </c>
      <c r="SX15" s="17">
        <v>15.414630000000001</v>
      </c>
      <c r="SY15" s="17">
        <v>-0.11463</v>
      </c>
      <c r="SZ15" s="17">
        <v>11.1</v>
      </c>
      <c r="TA15" s="17">
        <v>13.694000000000001</v>
      </c>
      <c r="TB15" s="17">
        <v>13.694000000000001</v>
      </c>
      <c r="TC15" s="17">
        <v>-2.5939999999999999</v>
      </c>
      <c r="TD15" s="17">
        <v>28.6</v>
      </c>
      <c r="TE15" s="17">
        <v>25.547999999999998</v>
      </c>
      <c r="TF15" s="17">
        <v>25.547999999999998</v>
      </c>
      <c r="TG15" s="17">
        <v>3.052</v>
      </c>
      <c r="TH15" s="17">
        <v>0</v>
      </c>
      <c r="TI15" s="17"/>
      <c r="TJ15" s="17"/>
      <c r="TK15" s="17">
        <v>0</v>
      </c>
      <c r="TL15" s="17">
        <v>14.6</v>
      </c>
      <c r="TM15" s="17">
        <v>14.78</v>
      </c>
      <c r="TN15" s="17">
        <v>14.78</v>
      </c>
      <c r="TO15" s="17">
        <v>-0.18</v>
      </c>
      <c r="TP15" s="17">
        <v>21.9</v>
      </c>
      <c r="TQ15" s="17">
        <v>16</v>
      </c>
      <c r="TR15" s="17">
        <v>16</v>
      </c>
      <c r="TS15" s="17">
        <v>5.9</v>
      </c>
      <c r="TT15" s="17">
        <v>1.3</v>
      </c>
      <c r="TU15" s="17">
        <v>0.8</v>
      </c>
      <c r="TV15" s="17">
        <v>0.45300000000000001</v>
      </c>
      <c r="TW15" s="17">
        <v>0.84699999999999998</v>
      </c>
      <c r="TX15" s="17">
        <v>0.2</v>
      </c>
      <c r="TY15" s="17">
        <v>0.57099999999999995</v>
      </c>
      <c r="TZ15" s="17">
        <v>0.57099999999999995</v>
      </c>
      <c r="UA15" s="17">
        <v>-0.371</v>
      </c>
      <c r="UB15" s="17">
        <v>0</v>
      </c>
      <c r="UC15" s="17"/>
      <c r="UD15" s="17"/>
      <c r="UE15" s="17">
        <v>0</v>
      </c>
      <c r="UF15" s="17">
        <v>20.2</v>
      </c>
      <c r="UG15" s="17">
        <v>17.560980000000001</v>
      </c>
      <c r="UH15" s="17">
        <v>17.560980000000001</v>
      </c>
      <c r="UI15" s="17">
        <v>2.6390199999999999</v>
      </c>
      <c r="UJ15" s="17">
        <v>5.5</v>
      </c>
      <c r="UK15" s="17">
        <v>6</v>
      </c>
      <c r="UL15" s="17">
        <v>6</v>
      </c>
      <c r="UM15" s="17">
        <v>-0.5</v>
      </c>
      <c r="UN15" s="17">
        <v>8.1</v>
      </c>
      <c r="UO15" s="17">
        <v>7.9</v>
      </c>
      <c r="UP15" s="17">
        <v>7.9</v>
      </c>
      <c r="UQ15" s="17">
        <v>0.2</v>
      </c>
      <c r="UR15" s="17">
        <v>20.399999999999999</v>
      </c>
      <c r="US15" s="17">
        <v>19.51219</v>
      </c>
      <c r="UT15" s="17">
        <v>19.51219</v>
      </c>
      <c r="UU15" s="17">
        <v>0.88780999999999999</v>
      </c>
      <c r="UV15" s="17">
        <v>20.399999999999999</v>
      </c>
      <c r="UW15" s="17">
        <v>19.51219</v>
      </c>
      <c r="UX15" s="17">
        <v>19.51219</v>
      </c>
      <c r="UY15" s="17">
        <v>0.88780999999999999</v>
      </c>
      <c r="UZ15" s="17">
        <v>20.100000000000001</v>
      </c>
      <c r="VA15" s="17">
        <v>19.51219</v>
      </c>
      <c r="VB15" s="17">
        <v>19.51219</v>
      </c>
      <c r="VC15" s="17">
        <v>0.58781000000000005</v>
      </c>
      <c r="VD15" s="17">
        <v>0.3</v>
      </c>
      <c r="VE15" s="17">
        <v>0.58599999999999997</v>
      </c>
      <c r="VF15" s="17">
        <v>0.58599999999999997</v>
      </c>
      <c r="VG15" s="17">
        <v>-0.28599999999999998</v>
      </c>
      <c r="VH15" s="17">
        <v>0</v>
      </c>
      <c r="VI15" s="17"/>
      <c r="VJ15" s="17"/>
      <c r="VK15" s="17">
        <v>0</v>
      </c>
      <c r="VL15" s="17">
        <v>0</v>
      </c>
      <c r="VM15" s="17"/>
      <c r="VN15" s="17"/>
      <c r="VO15" s="17">
        <v>0</v>
      </c>
      <c r="VP15" s="17">
        <v>0</v>
      </c>
      <c r="VQ15" s="17"/>
      <c r="VR15" s="17"/>
      <c r="VS15" s="17">
        <v>0</v>
      </c>
      <c r="VT15" s="17">
        <v>0.6</v>
      </c>
      <c r="VU15" s="17">
        <v>0.6</v>
      </c>
      <c r="VV15" s="17">
        <v>0.6</v>
      </c>
      <c r="VW15" s="17">
        <v>0</v>
      </c>
      <c r="VX15" s="17">
        <v>0.4</v>
      </c>
      <c r="VY15" s="17">
        <v>5</v>
      </c>
      <c r="VZ15" s="17">
        <v>5</v>
      </c>
      <c r="WA15" s="17">
        <v>-4.5999999999999996</v>
      </c>
      <c r="WB15" s="17">
        <v>1</v>
      </c>
      <c r="WC15" s="17">
        <v>4</v>
      </c>
      <c r="WD15" s="17">
        <v>4</v>
      </c>
      <c r="WE15" s="17">
        <v>-3</v>
      </c>
      <c r="WF15" s="17">
        <v>0</v>
      </c>
      <c r="WG15" s="17"/>
      <c r="WH15" s="17"/>
      <c r="WI15" s="17">
        <v>0</v>
      </c>
      <c r="WJ15" s="17">
        <v>2.9</v>
      </c>
      <c r="WK15" s="17">
        <v>2.9009999999999998</v>
      </c>
      <c r="WL15" s="17">
        <v>2.9009999999999998</v>
      </c>
      <c r="WM15" s="17">
        <v>-1E-3</v>
      </c>
      <c r="WN15" s="17">
        <v>2.1</v>
      </c>
      <c r="WO15" s="17">
        <v>2.4</v>
      </c>
      <c r="WP15" s="17">
        <v>2.4</v>
      </c>
      <c r="WQ15" s="17">
        <v>-0.3</v>
      </c>
      <c r="WR15" s="17">
        <v>1.2</v>
      </c>
      <c r="WS15" s="17">
        <v>1.2</v>
      </c>
      <c r="WT15" s="17">
        <v>1.2</v>
      </c>
      <c r="WU15" s="17">
        <v>0</v>
      </c>
      <c r="WV15" s="17">
        <v>1.2</v>
      </c>
      <c r="WW15" s="17">
        <v>1.4</v>
      </c>
      <c r="WX15" s="17">
        <v>1.4</v>
      </c>
      <c r="WY15" s="17">
        <v>-0.2</v>
      </c>
      <c r="WZ15" s="17">
        <v>0</v>
      </c>
      <c r="XA15" s="17"/>
      <c r="XB15" s="17"/>
      <c r="XC15" s="17">
        <v>0</v>
      </c>
      <c r="XD15" s="17">
        <v>4.3</v>
      </c>
      <c r="XE15" s="17">
        <v>4.0999999999999996</v>
      </c>
      <c r="XF15" s="17">
        <v>4.0999999999999996</v>
      </c>
      <c r="XG15" s="17">
        <v>0.2</v>
      </c>
      <c r="XH15" s="17">
        <v>18.100000000000001</v>
      </c>
      <c r="XI15" s="17">
        <v>18.146339999999999</v>
      </c>
      <c r="XJ15" s="17">
        <v>18.146339999999999</v>
      </c>
      <c r="XK15" s="17">
        <v>-4.6339999999999999E-2</v>
      </c>
      <c r="XL15" s="17">
        <v>9.3000000000000007</v>
      </c>
      <c r="XM15" s="17">
        <v>10.8</v>
      </c>
      <c r="XN15" s="17">
        <v>10.8</v>
      </c>
      <c r="XO15" s="17">
        <v>-1.5</v>
      </c>
      <c r="XP15" s="17">
        <v>28</v>
      </c>
      <c r="XQ15" s="17">
        <v>28.5</v>
      </c>
      <c r="XR15" s="17">
        <v>28.5</v>
      </c>
      <c r="XS15" s="17">
        <v>-0.5</v>
      </c>
      <c r="XT15" s="17">
        <v>35</v>
      </c>
      <c r="XU15" s="17">
        <v>28.5</v>
      </c>
      <c r="XV15" s="17">
        <v>28.5</v>
      </c>
      <c r="XW15" s="17">
        <v>6.5</v>
      </c>
      <c r="XX15" s="17">
        <v>16.899999999999999</v>
      </c>
      <c r="XY15" s="17">
        <v>14</v>
      </c>
      <c r="XZ15" s="17">
        <v>14</v>
      </c>
      <c r="YA15" s="17">
        <v>2.9</v>
      </c>
      <c r="YB15" s="17">
        <v>18.7</v>
      </c>
      <c r="YC15" s="17">
        <v>20</v>
      </c>
      <c r="YD15" s="17">
        <v>20</v>
      </c>
      <c r="YE15" s="17">
        <v>-1.3</v>
      </c>
      <c r="YF15" s="17">
        <v>8.1999999999999993</v>
      </c>
      <c r="YG15" s="17">
        <v>8.1199999999999992</v>
      </c>
      <c r="YH15" s="17">
        <v>8.1199999999999992</v>
      </c>
      <c r="YI15" s="17">
        <v>0.08</v>
      </c>
      <c r="YJ15" s="17">
        <v>11.1</v>
      </c>
      <c r="YK15" s="17">
        <v>11</v>
      </c>
      <c r="YL15" s="17">
        <v>11</v>
      </c>
      <c r="YM15" s="17">
        <v>0.1</v>
      </c>
      <c r="YN15" s="17">
        <v>21.9</v>
      </c>
      <c r="YO15" s="17">
        <v>23</v>
      </c>
      <c r="YP15" s="17">
        <v>23</v>
      </c>
      <c r="YQ15" s="17">
        <v>-1.1000000000000001</v>
      </c>
    </row>
    <row r="16" spans="1:667" ht="24" customHeight="1" x14ac:dyDescent="0.25">
      <c r="A16" s="1"/>
      <c r="B16" s="18" t="s">
        <v>50</v>
      </c>
      <c r="C16" s="18" t="s">
        <v>773</v>
      </c>
      <c r="D16" s="19">
        <v>201.1</v>
      </c>
      <c r="E16" s="19">
        <v>204.19512</v>
      </c>
      <c r="F16" s="19">
        <v>204.19512</v>
      </c>
      <c r="G16" s="19">
        <v>-3.0951200000000001</v>
      </c>
      <c r="H16" s="19">
        <v>482</v>
      </c>
      <c r="I16" s="19">
        <v>563.52151000000003</v>
      </c>
      <c r="J16" s="19">
        <v>565.78751</v>
      </c>
      <c r="K16" s="19">
        <v>-83.787509999999997</v>
      </c>
      <c r="L16" s="19">
        <v>162.4</v>
      </c>
      <c r="M16" s="19">
        <v>184.21781999999999</v>
      </c>
      <c r="N16" s="19">
        <v>184.95858999999999</v>
      </c>
      <c r="O16" s="19">
        <v>-22.558589999999999</v>
      </c>
      <c r="P16" s="19"/>
      <c r="Q16" s="19"/>
      <c r="R16" s="19"/>
      <c r="S16" s="19">
        <v>0</v>
      </c>
      <c r="T16" s="19"/>
      <c r="U16" s="19"/>
      <c r="V16" s="19"/>
      <c r="W16" s="19">
        <v>0</v>
      </c>
      <c r="X16" s="19">
        <v>54.9</v>
      </c>
      <c r="Y16" s="19">
        <v>30.7697</v>
      </c>
      <c r="Z16" s="19">
        <v>30.699369999999998</v>
      </c>
      <c r="AA16" s="19">
        <v>24.20063</v>
      </c>
      <c r="AB16" s="19">
        <v>136.5</v>
      </c>
      <c r="AC16" s="19">
        <v>135.28928999999999</v>
      </c>
      <c r="AD16" s="19">
        <v>135.28869</v>
      </c>
      <c r="AE16" s="19">
        <v>1.2113100000000001</v>
      </c>
      <c r="AF16" s="19">
        <v>0</v>
      </c>
      <c r="AG16" s="19"/>
      <c r="AH16" s="19"/>
      <c r="AI16" s="19">
        <v>0</v>
      </c>
      <c r="AJ16" s="19">
        <v>0</v>
      </c>
      <c r="AK16" s="19"/>
      <c r="AL16" s="19">
        <v>61.538490000000003</v>
      </c>
      <c r="AM16" s="19">
        <v>-61.538490000000003</v>
      </c>
      <c r="AN16" s="19">
        <v>186.1</v>
      </c>
      <c r="AO16" s="19">
        <v>177.93126000000001</v>
      </c>
      <c r="AP16" s="19">
        <v>177.93126000000001</v>
      </c>
      <c r="AQ16" s="19">
        <v>8.1687399999999997</v>
      </c>
      <c r="AR16" s="19">
        <v>207.9</v>
      </c>
      <c r="AS16" s="19">
        <v>197.70735999999999</v>
      </c>
      <c r="AT16" s="19">
        <v>197.70735999999999</v>
      </c>
      <c r="AU16" s="19">
        <v>10.192640000000001</v>
      </c>
      <c r="AV16" s="19">
        <v>206.4</v>
      </c>
      <c r="AW16" s="19">
        <v>200.25633999999999</v>
      </c>
      <c r="AX16" s="19">
        <v>200.25633999999999</v>
      </c>
      <c r="AY16" s="19">
        <v>6.1436599999999997</v>
      </c>
      <c r="AZ16" s="19"/>
      <c r="BA16" s="19"/>
      <c r="BB16" s="19"/>
      <c r="BC16" s="19">
        <v>0</v>
      </c>
      <c r="BD16" s="19">
        <v>211.4</v>
      </c>
      <c r="BE16" s="19">
        <v>206.01686000000001</v>
      </c>
      <c r="BF16" s="19">
        <v>206.01686000000001</v>
      </c>
      <c r="BG16" s="19">
        <v>5.38314</v>
      </c>
      <c r="BH16" s="19"/>
      <c r="BI16" s="19"/>
      <c r="BJ16" s="19"/>
      <c r="BK16" s="19">
        <v>0</v>
      </c>
      <c r="BL16" s="19">
        <v>192.4</v>
      </c>
      <c r="BM16" s="19">
        <v>198.09952999999999</v>
      </c>
      <c r="BN16" s="19">
        <v>245.98521</v>
      </c>
      <c r="BO16" s="19">
        <v>-53.585209999999996</v>
      </c>
      <c r="BP16" s="19">
        <v>9.8000000000000007</v>
      </c>
      <c r="BQ16" s="19">
        <v>10.561999999999999</v>
      </c>
      <c r="BR16" s="19">
        <v>10.561999999999999</v>
      </c>
      <c r="BS16" s="19">
        <v>-0.76200000000000001</v>
      </c>
      <c r="BT16" s="19"/>
      <c r="BU16" s="19"/>
      <c r="BV16" s="19"/>
      <c r="BW16" s="19">
        <v>0</v>
      </c>
      <c r="BX16" s="19"/>
      <c r="BY16" s="19"/>
      <c r="BZ16" s="19"/>
      <c r="CA16" s="19">
        <v>0</v>
      </c>
      <c r="CB16" s="19"/>
      <c r="CC16" s="19"/>
      <c r="CD16" s="19"/>
      <c r="CE16" s="19">
        <v>0</v>
      </c>
      <c r="CF16" s="19"/>
      <c r="CG16" s="19"/>
      <c r="CH16" s="19"/>
      <c r="CI16" s="19">
        <v>0</v>
      </c>
      <c r="CJ16" s="19">
        <v>160.1</v>
      </c>
      <c r="CK16" s="19">
        <v>164.70732000000001</v>
      </c>
      <c r="CL16" s="19">
        <v>164.70732000000001</v>
      </c>
      <c r="CM16" s="19">
        <v>-4.6073199999999996</v>
      </c>
      <c r="CN16" s="19">
        <v>7.1</v>
      </c>
      <c r="CO16" s="19">
        <v>5.1583800000000002</v>
      </c>
      <c r="CP16" s="19">
        <v>5.1583800000000002</v>
      </c>
      <c r="CQ16" s="19">
        <v>1.9416199999999999</v>
      </c>
      <c r="CR16" s="19">
        <v>5</v>
      </c>
      <c r="CS16" s="19">
        <v>2.8315000000000001</v>
      </c>
      <c r="CT16" s="19">
        <v>2.8315000000000001</v>
      </c>
      <c r="CU16" s="19">
        <v>2.1684999999999999</v>
      </c>
      <c r="CV16" s="19">
        <v>22.5</v>
      </c>
      <c r="CW16" s="19">
        <v>22.49822</v>
      </c>
      <c r="CX16" s="19">
        <v>22.49822</v>
      </c>
      <c r="CY16" s="19">
        <v>1.7799999999999999E-3</v>
      </c>
      <c r="CZ16" s="19">
        <v>6.9</v>
      </c>
      <c r="DA16" s="19">
        <v>6.8787000000000003</v>
      </c>
      <c r="DB16" s="19">
        <v>6.8787000000000003</v>
      </c>
      <c r="DC16" s="19">
        <v>2.1299999999999999E-2</v>
      </c>
      <c r="DD16" s="19">
        <v>14.5</v>
      </c>
      <c r="DE16" s="19">
        <v>14.992190000000001</v>
      </c>
      <c r="DF16" s="19">
        <v>14.992190000000001</v>
      </c>
      <c r="DG16" s="19">
        <v>-0.49219000000000002</v>
      </c>
      <c r="DH16" s="19">
        <v>79</v>
      </c>
      <c r="DI16" s="19">
        <v>92.118219999999994</v>
      </c>
      <c r="DJ16" s="19">
        <v>92.623239999999996</v>
      </c>
      <c r="DK16" s="19">
        <v>-13.623239999999999</v>
      </c>
      <c r="DL16" s="19"/>
      <c r="DM16" s="19"/>
      <c r="DN16" s="19"/>
      <c r="DO16" s="19">
        <v>0</v>
      </c>
      <c r="DP16" s="19"/>
      <c r="DQ16" s="19"/>
      <c r="DR16" s="19"/>
      <c r="DS16" s="19">
        <v>0</v>
      </c>
      <c r="DT16" s="19"/>
      <c r="DU16" s="19"/>
      <c r="DV16" s="19"/>
      <c r="DW16" s="19">
        <v>0</v>
      </c>
      <c r="DX16" s="19"/>
      <c r="DY16" s="19"/>
      <c r="DZ16" s="19"/>
      <c r="EA16" s="19">
        <v>0</v>
      </c>
      <c r="EB16" s="19">
        <v>108.2</v>
      </c>
      <c r="EC16" s="19">
        <v>112.90537</v>
      </c>
      <c r="ED16" s="19">
        <v>112.90537</v>
      </c>
      <c r="EE16" s="19">
        <v>-4.7053700000000003</v>
      </c>
      <c r="EF16" s="19">
        <v>0</v>
      </c>
      <c r="EG16" s="19"/>
      <c r="EH16" s="19"/>
      <c r="EI16" s="19">
        <v>0</v>
      </c>
      <c r="EJ16" s="19"/>
      <c r="EK16" s="19"/>
      <c r="EL16" s="19"/>
      <c r="EM16" s="19">
        <v>0</v>
      </c>
      <c r="EN16" s="19"/>
      <c r="EO16" s="19"/>
      <c r="EP16" s="19"/>
      <c r="EQ16" s="19">
        <v>0</v>
      </c>
      <c r="ER16" s="19"/>
      <c r="ES16" s="19"/>
      <c r="ET16" s="19"/>
      <c r="EU16" s="19">
        <v>0</v>
      </c>
      <c r="EV16" s="19">
        <v>6.4</v>
      </c>
      <c r="EW16" s="19">
        <v>6.39</v>
      </c>
      <c r="EX16" s="19">
        <v>6.39</v>
      </c>
      <c r="EY16" s="19">
        <v>0.01</v>
      </c>
      <c r="EZ16" s="19">
        <v>0</v>
      </c>
      <c r="FA16" s="19"/>
      <c r="FB16" s="19"/>
      <c r="FC16" s="19">
        <v>0</v>
      </c>
      <c r="FD16" s="19">
        <v>36.6</v>
      </c>
      <c r="FE16" s="19">
        <v>34.178420000000003</v>
      </c>
      <c r="FF16" s="19">
        <v>40.948149999999998</v>
      </c>
      <c r="FG16" s="19">
        <v>-4.3481500000000004</v>
      </c>
      <c r="FH16" s="19">
        <v>135.1</v>
      </c>
      <c r="FI16" s="19">
        <v>140.29526999999999</v>
      </c>
      <c r="FJ16" s="19">
        <v>131.96588</v>
      </c>
      <c r="FK16" s="19">
        <v>3.1341199999999998</v>
      </c>
      <c r="FL16" s="19">
        <v>18.5</v>
      </c>
      <c r="FM16" s="19">
        <v>18.09779</v>
      </c>
      <c r="FN16" s="19">
        <v>18.966989999999999</v>
      </c>
      <c r="FO16" s="19">
        <v>-0.46699000000000002</v>
      </c>
      <c r="FP16" s="19">
        <v>18.2</v>
      </c>
      <c r="FQ16" s="19">
        <v>19.28585</v>
      </c>
      <c r="FR16" s="19">
        <v>19.28585</v>
      </c>
      <c r="FS16" s="19">
        <v>-1.08585</v>
      </c>
      <c r="FT16" s="19">
        <v>18.8</v>
      </c>
      <c r="FU16" s="19">
        <v>18.048780000000001</v>
      </c>
      <c r="FV16" s="19">
        <v>18.048780000000001</v>
      </c>
      <c r="FW16" s="19">
        <v>0.75122</v>
      </c>
      <c r="FX16" s="19">
        <v>88.1</v>
      </c>
      <c r="FY16" s="19">
        <v>88.116100000000003</v>
      </c>
      <c r="FZ16" s="19">
        <v>88.116100000000003</v>
      </c>
      <c r="GA16" s="19">
        <v>-1.61E-2</v>
      </c>
      <c r="GB16" s="19">
        <v>173.3</v>
      </c>
      <c r="GC16" s="19">
        <v>185.81701000000001</v>
      </c>
      <c r="GD16" s="19">
        <v>185.81701000000001</v>
      </c>
      <c r="GE16" s="19">
        <v>-12.517010000000001</v>
      </c>
      <c r="GF16" s="19">
        <v>173.8</v>
      </c>
      <c r="GG16" s="19">
        <v>185.81701000000001</v>
      </c>
      <c r="GH16" s="19">
        <v>185.81701000000001</v>
      </c>
      <c r="GI16" s="19">
        <v>-12.017010000000001</v>
      </c>
      <c r="GJ16" s="19">
        <v>183.4</v>
      </c>
      <c r="GK16" s="19">
        <v>186.37502000000001</v>
      </c>
      <c r="GL16" s="19">
        <v>186.37502000000001</v>
      </c>
      <c r="GM16" s="19">
        <v>-2.9750200000000002</v>
      </c>
      <c r="GN16" s="19">
        <v>107</v>
      </c>
      <c r="GO16" s="19">
        <v>110.91283</v>
      </c>
      <c r="GP16" s="19">
        <v>110.91316999999999</v>
      </c>
      <c r="GQ16" s="19">
        <v>-3.91317</v>
      </c>
      <c r="GR16" s="19">
        <v>0</v>
      </c>
      <c r="GS16" s="19"/>
      <c r="GT16" s="19"/>
      <c r="GU16" s="19">
        <v>0</v>
      </c>
      <c r="GV16" s="19">
        <v>25.1</v>
      </c>
      <c r="GW16" s="19">
        <v>23.314730000000001</v>
      </c>
      <c r="GX16" s="19">
        <v>23.314730000000001</v>
      </c>
      <c r="GY16" s="19">
        <v>1.7852699999999999</v>
      </c>
      <c r="GZ16" s="19">
        <v>4</v>
      </c>
      <c r="HA16" s="19">
        <v>4.33378</v>
      </c>
      <c r="HB16" s="19">
        <v>4.3337899999999996</v>
      </c>
      <c r="HC16" s="19">
        <v>-0.33378999999999998</v>
      </c>
      <c r="HD16" s="19">
        <v>32.5</v>
      </c>
      <c r="HE16" s="19">
        <v>33.490729999999999</v>
      </c>
      <c r="HF16" s="19">
        <v>33.490729999999999</v>
      </c>
      <c r="HG16" s="19">
        <v>-0.99073</v>
      </c>
      <c r="HH16" s="19">
        <v>49.8</v>
      </c>
      <c r="HI16" s="19">
        <v>20.512830000000001</v>
      </c>
      <c r="HJ16" s="19">
        <v>20.512830000000001</v>
      </c>
      <c r="HK16" s="19">
        <v>29.28717</v>
      </c>
      <c r="HL16" s="19"/>
      <c r="HM16" s="19"/>
      <c r="HN16" s="19"/>
      <c r="HO16" s="19">
        <v>0</v>
      </c>
      <c r="HP16" s="19"/>
      <c r="HQ16" s="19"/>
      <c r="HR16" s="19"/>
      <c r="HS16" s="19">
        <v>0</v>
      </c>
      <c r="HT16" s="19">
        <v>0</v>
      </c>
      <c r="HU16" s="19"/>
      <c r="HV16" s="19">
        <v>18.903749999999999</v>
      </c>
      <c r="HW16" s="19">
        <v>-18.903749999999999</v>
      </c>
      <c r="HX16" s="19"/>
      <c r="HY16" s="19"/>
      <c r="HZ16" s="19"/>
      <c r="IA16" s="19">
        <v>0</v>
      </c>
      <c r="IB16" s="19"/>
      <c r="IC16" s="19"/>
      <c r="ID16" s="19"/>
      <c r="IE16" s="19">
        <v>0</v>
      </c>
      <c r="IF16" s="19">
        <v>48</v>
      </c>
      <c r="IG16" s="19">
        <v>43</v>
      </c>
      <c r="IH16" s="19">
        <v>43</v>
      </c>
      <c r="II16" s="19">
        <v>5</v>
      </c>
      <c r="IJ16" s="19"/>
      <c r="IK16" s="19"/>
      <c r="IL16" s="19"/>
      <c r="IM16" s="19">
        <v>0</v>
      </c>
      <c r="IN16" s="19"/>
      <c r="IO16" s="19"/>
      <c r="IP16" s="19"/>
      <c r="IQ16" s="19">
        <v>0</v>
      </c>
      <c r="IR16" s="19"/>
      <c r="IS16" s="19"/>
      <c r="IT16" s="19"/>
      <c r="IU16" s="19">
        <v>0</v>
      </c>
      <c r="IV16" s="19">
        <v>76</v>
      </c>
      <c r="IW16" s="19">
        <v>85.431240000000003</v>
      </c>
      <c r="IX16" s="19">
        <v>88.529129999999995</v>
      </c>
      <c r="IY16" s="19">
        <v>-12.52913</v>
      </c>
      <c r="IZ16" s="19">
        <v>174.9</v>
      </c>
      <c r="JA16" s="19">
        <v>170.94</v>
      </c>
      <c r="JB16" s="19">
        <v>170.94</v>
      </c>
      <c r="JC16" s="19">
        <v>3.96</v>
      </c>
      <c r="JD16" s="19">
        <v>172.4</v>
      </c>
      <c r="JE16" s="19">
        <v>170.94</v>
      </c>
      <c r="JF16" s="19">
        <v>170.94</v>
      </c>
      <c r="JG16" s="19">
        <v>1.46</v>
      </c>
      <c r="JH16" s="19">
        <v>204.4</v>
      </c>
      <c r="JI16" s="19">
        <v>170.94</v>
      </c>
      <c r="JJ16" s="19">
        <v>170.94</v>
      </c>
      <c r="JK16" s="19">
        <v>33.46</v>
      </c>
      <c r="JL16" s="19">
        <v>269.3</v>
      </c>
      <c r="JM16" s="19">
        <v>257.18</v>
      </c>
      <c r="JN16" s="19">
        <v>257.18</v>
      </c>
      <c r="JO16" s="19">
        <v>12.12</v>
      </c>
      <c r="JP16" s="19">
        <v>75.3</v>
      </c>
      <c r="JQ16" s="19">
        <v>71.796109999999999</v>
      </c>
      <c r="JR16" s="19">
        <v>71.796109999999999</v>
      </c>
      <c r="JS16" s="19">
        <v>3.5038900000000002</v>
      </c>
      <c r="JT16" s="19">
        <v>36.5</v>
      </c>
      <c r="JU16" s="19">
        <v>36.005859999999998</v>
      </c>
      <c r="JV16" s="19">
        <v>36.005859999999998</v>
      </c>
      <c r="JW16" s="19">
        <v>0.49414000000000002</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0.3</v>
      </c>
      <c r="KW16" s="19">
        <v>0.89207999999999998</v>
      </c>
      <c r="KX16" s="19">
        <v>0.89207999999999998</v>
      </c>
      <c r="KY16" s="19">
        <v>-0.59208000000000005</v>
      </c>
      <c r="KZ16" s="19">
        <v>87.9</v>
      </c>
      <c r="LA16" s="19">
        <v>47.179519999999997</v>
      </c>
      <c r="LB16" s="19">
        <v>47.179510000000001</v>
      </c>
      <c r="LC16" s="19">
        <v>40.720489999999998</v>
      </c>
      <c r="LD16" s="19">
        <v>103.1</v>
      </c>
      <c r="LE16" s="19">
        <v>99.436099999999996</v>
      </c>
      <c r="LF16" s="19">
        <v>108.11956000000001</v>
      </c>
      <c r="LG16" s="19">
        <v>-5.0195600000000002</v>
      </c>
      <c r="LH16" s="19">
        <v>62.8</v>
      </c>
      <c r="LI16" s="19">
        <v>67.461460000000002</v>
      </c>
      <c r="LJ16" s="19">
        <v>67.461460000000002</v>
      </c>
      <c r="LK16" s="19">
        <v>-4.6614599999999999</v>
      </c>
      <c r="LL16" s="19">
        <v>71.2</v>
      </c>
      <c r="LM16" s="19">
        <v>76.066999999999993</v>
      </c>
      <c r="LN16" s="19">
        <v>78.567999999999998</v>
      </c>
      <c r="LO16" s="19">
        <v>-7.3680000000000003</v>
      </c>
      <c r="LP16" s="19">
        <v>29.4</v>
      </c>
      <c r="LQ16" s="19">
        <v>30.097560000000001</v>
      </c>
      <c r="LR16" s="19">
        <v>30.097560000000001</v>
      </c>
      <c r="LS16" s="19">
        <v>-0.69755999999999996</v>
      </c>
      <c r="LT16" s="19">
        <v>120</v>
      </c>
      <c r="LU16" s="19"/>
      <c r="LV16" s="19">
        <v>66.685680000000005</v>
      </c>
      <c r="LW16" s="19">
        <v>53.314320000000002</v>
      </c>
      <c r="LX16" s="19">
        <v>48.8</v>
      </c>
      <c r="LY16" s="19"/>
      <c r="LZ16" s="19"/>
      <c r="MA16" s="19">
        <v>48.8</v>
      </c>
      <c r="MB16" s="19">
        <v>49</v>
      </c>
      <c r="MC16" s="19"/>
      <c r="MD16" s="19"/>
      <c r="ME16" s="19">
        <v>49</v>
      </c>
      <c r="MF16" s="19">
        <v>145.80000000000001</v>
      </c>
      <c r="MG16" s="19">
        <v>159.10807</v>
      </c>
      <c r="MH16" s="19">
        <v>159.10807</v>
      </c>
      <c r="MI16" s="19">
        <v>-13.308070000000001</v>
      </c>
      <c r="MJ16" s="19">
        <v>146.9</v>
      </c>
      <c r="MK16" s="19">
        <v>159.10807</v>
      </c>
      <c r="ML16" s="19">
        <v>159.10807</v>
      </c>
      <c r="MM16" s="19">
        <v>-12.208069999999999</v>
      </c>
      <c r="MN16" s="19">
        <v>170.9</v>
      </c>
      <c r="MO16" s="19">
        <v>159.58587</v>
      </c>
      <c r="MP16" s="19">
        <v>159.58587</v>
      </c>
      <c r="MQ16" s="19">
        <v>11.31413</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212.9</v>
      </c>
      <c r="NM16" s="19">
        <v>207.29667000000001</v>
      </c>
      <c r="NN16" s="19">
        <v>207.29667000000001</v>
      </c>
      <c r="NO16" s="19">
        <v>5.6033299999999997</v>
      </c>
      <c r="NP16" s="19">
        <v>102.2</v>
      </c>
      <c r="NQ16" s="19">
        <v>103.95959000000001</v>
      </c>
      <c r="NR16" s="19">
        <v>103.95959000000001</v>
      </c>
      <c r="NS16" s="19">
        <v>-1.75959</v>
      </c>
      <c r="NT16" s="19">
        <v>5.2</v>
      </c>
      <c r="NU16" s="19">
        <v>4.20655</v>
      </c>
      <c r="NV16" s="19">
        <v>4.20655</v>
      </c>
      <c r="NW16" s="19">
        <v>0.99345000000000006</v>
      </c>
      <c r="NX16" s="19">
        <v>1.5</v>
      </c>
      <c r="NY16" s="19">
        <v>4.4130599999999998</v>
      </c>
      <c r="NZ16" s="19">
        <v>4.4130599999999998</v>
      </c>
      <c r="OA16" s="19">
        <v>-2.9130600000000002</v>
      </c>
      <c r="OB16" s="19">
        <v>7.7</v>
      </c>
      <c r="OC16" s="19">
        <v>6.5</v>
      </c>
      <c r="OD16" s="19">
        <v>6.5</v>
      </c>
      <c r="OE16" s="19">
        <v>1.2</v>
      </c>
      <c r="OF16" s="19">
        <v>0</v>
      </c>
      <c r="OG16" s="19"/>
      <c r="OH16" s="19"/>
      <c r="OI16" s="19">
        <v>0</v>
      </c>
      <c r="OJ16" s="19">
        <v>39</v>
      </c>
      <c r="OK16" s="19">
        <v>38.5</v>
      </c>
      <c r="OL16" s="19">
        <v>48.08</v>
      </c>
      <c r="OM16" s="19">
        <v>-9.08</v>
      </c>
      <c r="ON16" s="19">
        <v>0</v>
      </c>
      <c r="OO16" s="19"/>
      <c r="OP16" s="19"/>
      <c r="OQ16" s="19">
        <v>0</v>
      </c>
      <c r="OR16" s="19">
        <v>0.2</v>
      </c>
      <c r="OS16" s="19">
        <v>4.7</v>
      </c>
      <c r="OT16" s="19">
        <v>1.1639999999999999</v>
      </c>
      <c r="OU16" s="19">
        <v>-0.96399999999999997</v>
      </c>
      <c r="OV16" s="19">
        <v>0</v>
      </c>
      <c r="OW16" s="19"/>
      <c r="OX16" s="19"/>
      <c r="OY16" s="19">
        <v>0</v>
      </c>
      <c r="OZ16" s="19">
        <v>13.4</v>
      </c>
      <c r="PA16" s="19">
        <v>9.6654499999999999</v>
      </c>
      <c r="PB16" s="19">
        <v>9.6654400000000003</v>
      </c>
      <c r="PC16" s="19">
        <v>3.7345600000000001</v>
      </c>
      <c r="PD16" s="19">
        <v>9.9</v>
      </c>
      <c r="PE16" s="19"/>
      <c r="PF16" s="19"/>
      <c r="PG16" s="19">
        <v>9.9</v>
      </c>
      <c r="PH16" s="19"/>
      <c r="PI16" s="19"/>
      <c r="PJ16" s="19"/>
      <c r="PK16" s="19">
        <v>0</v>
      </c>
      <c r="PL16" s="19">
        <v>0</v>
      </c>
      <c r="PM16" s="19"/>
      <c r="PN16" s="19"/>
      <c r="PO16" s="19">
        <v>0</v>
      </c>
      <c r="PP16" s="19">
        <v>1.2</v>
      </c>
      <c r="PQ16" s="19">
        <v>1</v>
      </c>
      <c r="PR16" s="19">
        <v>1</v>
      </c>
      <c r="PS16" s="19">
        <v>0.2</v>
      </c>
      <c r="PT16" s="19">
        <v>1.3</v>
      </c>
      <c r="PU16" s="19">
        <v>1.8</v>
      </c>
      <c r="PV16" s="19">
        <v>1.8</v>
      </c>
      <c r="PW16" s="19">
        <v>-0.5</v>
      </c>
      <c r="PX16" s="19">
        <v>4.0999999999999996</v>
      </c>
      <c r="PY16" s="19">
        <v>3.6</v>
      </c>
      <c r="PZ16" s="19">
        <v>3.6</v>
      </c>
      <c r="QA16" s="19">
        <v>0.5</v>
      </c>
      <c r="QB16" s="19">
        <v>19.899999999999999</v>
      </c>
      <c r="QC16" s="19">
        <v>20.353149999999999</v>
      </c>
      <c r="QD16" s="19">
        <v>20.353149999999999</v>
      </c>
      <c r="QE16" s="19">
        <v>-0.45315</v>
      </c>
      <c r="QF16" s="19">
        <v>18.8</v>
      </c>
      <c r="QG16" s="19">
        <v>10</v>
      </c>
      <c r="QH16" s="19">
        <v>10</v>
      </c>
      <c r="QI16" s="19">
        <v>8.8000000000000007</v>
      </c>
      <c r="QJ16" s="19">
        <v>12.8</v>
      </c>
      <c r="QK16" s="19">
        <v>11.707319999999999</v>
      </c>
      <c r="QL16" s="19">
        <v>11.707319999999999</v>
      </c>
      <c r="QM16" s="19">
        <v>1.0926800000000001</v>
      </c>
      <c r="QN16" s="19">
        <v>2.6</v>
      </c>
      <c r="QO16" s="19">
        <v>2.6</v>
      </c>
      <c r="QP16" s="19">
        <v>2.6</v>
      </c>
      <c r="QQ16" s="19">
        <v>0</v>
      </c>
      <c r="QR16" s="19">
        <v>18.399999999999999</v>
      </c>
      <c r="QS16" s="19">
        <v>17.951219999999999</v>
      </c>
      <c r="QT16" s="19">
        <v>17.951219999999999</v>
      </c>
      <c r="QU16" s="19">
        <v>0.44878000000000001</v>
      </c>
      <c r="QV16" s="19">
        <v>0</v>
      </c>
      <c r="QW16" s="19"/>
      <c r="QX16" s="19"/>
      <c r="QY16" s="19">
        <v>0</v>
      </c>
      <c r="QZ16" s="19">
        <v>0</v>
      </c>
      <c r="RA16" s="19"/>
      <c r="RB16" s="19"/>
      <c r="RC16" s="19">
        <v>0</v>
      </c>
      <c r="RD16" s="19">
        <v>13.2</v>
      </c>
      <c r="RE16" s="19">
        <v>5.4130000000000003</v>
      </c>
      <c r="RF16" s="19">
        <v>5.4130000000000003</v>
      </c>
      <c r="RG16" s="19">
        <v>7.7869999999999999</v>
      </c>
      <c r="RH16" s="19">
        <v>23.6</v>
      </c>
      <c r="RI16" s="19">
        <v>18.5</v>
      </c>
      <c r="RJ16" s="19">
        <v>11.923999999999999</v>
      </c>
      <c r="RK16" s="19">
        <v>11.676</v>
      </c>
      <c r="RL16" s="19">
        <v>0</v>
      </c>
      <c r="RM16" s="19"/>
      <c r="RN16" s="19"/>
      <c r="RO16" s="19">
        <v>0</v>
      </c>
      <c r="RP16" s="19">
        <v>2.2999999999999998</v>
      </c>
      <c r="RQ16" s="19">
        <v>2.0489999999999999</v>
      </c>
      <c r="RR16" s="19">
        <v>2.0489999999999999</v>
      </c>
      <c r="RS16" s="19">
        <v>0.251</v>
      </c>
      <c r="RT16" s="19">
        <v>0</v>
      </c>
      <c r="RU16" s="19"/>
      <c r="RV16" s="19">
        <v>4.39391</v>
      </c>
      <c r="RW16" s="19">
        <v>-4.39391</v>
      </c>
      <c r="RX16" s="19">
        <v>2.5</v>
      </c>
      <c r="RY16" s="19">
        <v>2</v>
      </c>
      <c r="RZ16" s="19">
        <v>2</v>
      </c>
      <c r="SA16" s="19">
        <v>0.5</v>
      </c>
      <c r="SB16" s="19"/>
      <c r="SC16" s="19"/>
      <c r="SD16" s="19"/>
      <c r="SE16" s="19">
        <v>0</v>
      </c>
      <c r="SF16" s="19">
        <v>6.4</v>
      </c>
      <c r="SG16" s="19">
        <v>7.3</v>
      </c>
      <c r="SH16" s="19">
        <v>7.3</v>
      </c>
      <c r="SI16" s="19">
        <v>-0.9</v>
      </c>
      <c r="SJ16" s="19">
        <v>6.7</v>
      </c>
      <c r="SK16" s="19">
        <v>5.8</v>
      </c>
      <c r="SL16" s="19">
        <v>5.8</v>
      </c>
      <c r="SM16" s="19">
        <v>0.9</v>
      </c>
      <c r="SN16" s="19">
        <v>16.2</v>
      </c>
      <c r="SO16" s="19">
        <v>10</v>
      </c>
      <c r="SP16" s="19">
        <v>10</v>
      </c>
      <c r="SQ16" s="19">
        <v>6.2</v>
      </c>
      <c r="SR16" s="19">
        <v>19.899999999999999</v>
      </c>
      <c r="SS16" s="19">
        <v>13.65854</v>
      </c>
      <c r="ST16" s="19">
        <v>13.65854</v>
      </c>
      <c r="SU16" s="19">
        <v>6.24146</v>
      </c>
      <c r="SV16" s="19">
        <v>15.2</v>
      </c>
      <c r="SW16" s="19">
        <v>15.414630000000001</v>
      </c>
      <c r="SX16" s="19">
        <v>15.414630000000001</v>
      </c>
      <c r="SY16" s="19">
        <v>-0.21462999999999999</v>
      </c>
      <c r="SZ16" s="19">
        <v>11.5</v>
      </c>
      <c r="TA16" s="19">
        <v>14.199</v>
      </c>
      <c r="TB16" s="19">
        <v>14.199</v>
      </c>
      <c r="TC16" s="19">
        <v>-2.6989999999999998</v>
      </c>
      <c r="TD16" s="19">
        <v>28.7</v>
      </c>
      <c r="TE16" s="19">
        <v>22.635000000000002</v>
      </c>
      <c r="TF16" s="19">
        <v>22.635000000000002</v>
      </c>
      <c r="TG16" s="19">
        <v>6.0650000000000004</v>
      </c>
      <c r="TH16" s="19">
        <v>0</v>
      </c>
      <c r="TI16" s="19"/>
      <c r="TJ16" s="19"/>
      <c r="TK16" s="19">
        <v>0</v>
      </c>
      <c r="TL16" s="19">
        <v>10.8</v>
      </c>
      <c r="TM16" s="19">
        <v>7.32</v>
      </c>
      <c r="TN16" s="19">
        <v>7.32</v>
      </c>
      <c r="TO16" s="19">
        <v>3.48</v>
      </c>
      <c r="TP16" s="19">
        <v>13.2</v>
      </c>
      <c r="TQ16" s="19">
        <v>8.0399999999999991</v>
      </c>
      <c r="TR16" s="19">
        <v>8.0399999999999991</v>
      </c>
      <c r="TS16" s="19">
        <v>5.16</v>
      </c>
      <c r="TT16" s="19">
        <v>0.4</v>
      </c>
      <c r="TU16" s="19">
        <v>0.7</v>
      </c>
      <c r="TV16" s="19">
        <v>0.40200000000000002</v>
      </c>
      <c r="TW16" s="19">
        <v>-2E-3</v>
      </c>
      <c r="TX16" s="19">
        <v>0</v>
      </c>
      <c r="TY16" s="19">
        <v>0.50700000000000001</v>
      </c>
      <c r="TZ16" s="19">
        <v>0.50700000000000001</v>
      </c>
      <c r="UA16" s="19">
        <v>-0.50700000000000001</v>
      </c>
      <c r="UB16" s="19">
        <v>0</v>
      </c>
      <c r="UC16" s="19"/>
      <c r="UD16" s="19"/>
      <c r="UE16" s="19">
        <v>0</v>
      </c>
      <c r="UF16" s="19">
        <v>19.899999999999999</v>
      </c>
      <c r="UG16" s="19">
        <v>17.560980000000001</v>
      </c>
      <c r="UH16" s="19">
        <v>17.560980000000001</v>
      </c>
      <c r="UI16" s="19">
        <v>2.3390200000000001</v>
      </c>
      <c r="UJ16" s="19">
        <v>5.4</v>
      </c>
      <c r="UK16" s="19">
        <v>6</v>
      </c>
      <c r="UL16" s="19">
        <v>6</v>
      </c>
      <c r="UM16" s="19">
        <v>-0.6</v>
      </c>
      <c r="UN16" s="19">
        <v>8</v>
      </c>
      <c r="UO16" s="19">
        <v>7.9</v>
      </c>
      <c r="UP16" s="19">
        <v>7.9</v>
      </c>
      <c r="UQ16" s="19">
        <v>0.1</v>
      </c>
      <c r="UR16" s="19">
        <v>20.399999999999999</v>
      </c>
      <c r="US16" s="19">
        <v>19.51219</v>
      </c>
      <c r="UT16" s="19">
        <v>19.51219</v>
      </c>
      <c r="UU16" s="19">
        <v>0.88780999999999999</v>
      </c>
      <c r="UV16" s="19">
        <v>20.399999999999999</v>
      </c>
      <c r="UW16" s="19">
        <v>19.51219</v>
      </c>
      <c r="UX16" s="19">
        <v>19.51219</v>
      </c>
      <c r="UY16" s="19">
        <v>0.88780999999999999</v>
      </c>
      <c r="UZ16" s="19">
        <v>20.100000000000001</v>
      </c>
      <c r="VA16" s="19">
        <v>19.51219</v>
      </c>
      <c r="VB16" s="19">
        <v>19.51219</v>
      </c>
      <c r="VC16" s="19">
        <v>0.58781000000000005</v>
      </c>
      <c r="VD16" s="19">
        <v>0.8</v>
      </c>
      <c r="VE16" s="19">
        <v>0.75800000000000001</v>
      </c>
      <c r="VF16" s="19">
        <v>0.75800000000000001</v>
      </c>
      <c r="VG16" s="19">
        <v>4.2000000000000003E-2</v>
      </c>
      <c r="VH16" s="19">
        <v>0</v>
      </c>
      <c r="VI16" s="19"/>
      <c r="VJ16" s="19"/>
      <c r="VK16" s="19">
        <v>0</v>
      </c>
      <c r="VL16" s="19">
        <v>0</v>
      </c>
      <c r="VM16" s="19"/>
      <c r="VN16" s="19"/>
      <c r="VO16" s="19">
        <v>0</v>
      </c>
      <c r="VP16" s="19">
        <v>0</v>
      </c>
      <c r="VQ16" s="19"/>
      <c r="VR16" s="19"/>
      <c r="VS16" s="19">
        <v>0</v>
      </c>
      <c r="VT16" s="19">
        <v>0.6</v>
      </c>
      <c r="VU16" s="19">
        <v>0.6</v>
      </c>
      <c r="VV16" s="19">
        <v>0.6</v>
      </c>
      <c r="VW16" s="19">
        <v>0</v>
      </c>
      <c r="VX16" s="19">
        <v>1.8</v>
      </c>
      <c r="VY16" s="19">
        <v>5</v>
      </c>
      <c r="VZ16" s="19">
        <v>5</v>
      </c>
      <c r="WA16" s="19">
        <v>-3.2</v>
      </c>
      <c r="WB16" s="19">
        <v>0.6</v>
      </c>
      <c r="WC16" s="19">
        <v>4</v>
      </c>
      <c r="WD16" s="19">
        <v>4</v>
      </c>
      <c r="WE16" s="19">
        <v>-3.4</v>
      </c>
      <c r="WF16" s="19">
        <v>0</v>
      </c>
      <c r="WG16" s="19"/>
      <c r="WH16" s="19"/>
      <c r="WI16" s="19">
        <v>0</v>
      </c>
      <c r="WJ16" s="19">
        <v>2.9</v>
      </c>
      <c r="WK16" s="19">
        <v>2.9009999999999998</v>
      </c>
      <c r="WL16" s="19">
        <v>2.9009999999999998</v>
      </c>
      <c r="WM16" s="19">
        <v>-1E-3</v>
      </c>
      <c r="WN16" s="19">
        <v>2.1</v>
      </c>
      <c r="WO16" s="19">
        <v>2.4</v>
      </c>
      <c r="WP16" s="19">
        <v>2.4</v>
      </c>
      <c r="WQ16" s="19">
        <v>-0.3</v>
      </c>
      <c r="WR16" s="19">
        <v>1.2</v>
      </c>
      <c r="WS16" s="19">
        <v>1.2</v>
      </c>
      <c r="WT16" s="19">
        <v>1.2</v>
      </c>
      <c r="WU16" s="19">
        <v>0</v>
      </c>
      <c r="WV16" s="19">
        <v>1.2</v>
      </c>
      <c r="WW16" s="19">
        <v>1.4</v>
      </c>
      <c r="WX16" s="19">
        <v>1.4</v>
      </c>
      <c r="WY16" s="19">
        <v>-0.2</v>
      </c>
      <c r="WZ16" s="19">
        <v>0</v>
      </c>
      <c r="XA16" s="19"/>
      <c r="XB16" s="19"/>
      <c r="XC16" s="19">
        <v>0</v>
      </c>
      <c r="XD16" s="19">
        <v>4.3</v>
      </c>
      <c r="XE16" s="19">
        <v>4.0999999999999996</v>
      </c>
      <c r="XF16" s="19">
        <v>4.0999999999999996</v>
      </c>
      <c r="XG16" s="19">
        <v>0.2</v>
      </c>
      <c r="XH16" s="19">
        <v>18.3</v>
      </c>
      <c r="XI16" s="19">
        <v>18.146339999999999</v>
      </c>
      <c r="XJ16" s="19">
        <v>18.146339999999999</v>
      </c>
      <c r="XK16" s="19">
        <v>0.15365999999999999</v>
      </c>
      <c r="XL16" s="19">
        <v>8.9</v>
      </c>
      <c r="XM16" s="19">
        <v>10.8</v>
      </c>
      <c r="XN16" s="19">
        <v>10.8</v>
      </c>
      <c r="XO16" s="19">
        <v>-1.9</v>
      </c>
      <c r="XP16" s="19">
        <v>28.1</v>
      </c>
      <c r="XQ16" s="19">
        <v>28.5</v>
      </c>
      <c r="XR16" s="19">
        <v>28.5</v>
      </c>
      <c r="XS16" s="19">
        <v>-0.4</v>
      </c>
      <c r="XT16" s="19">
        <v>34.9</v>
      </c>
      <c r="XU16" s="19">
        <v>28.5</v>
      </c>
      <c r="XV16" s="19">
        <v>28.5</v>
      </c>
      <c r="XW16" s="19">
        <v>6.4</v>
      </c>
      <c r="XX16" s="19">
        <v>17.100000000000001</v>
      </c>
      <c r="XY16" s="19">
        <v>14</v>
      </c>
      <c r="XZ16" s="19">
        <v>14</v>
      </c>
      <c r="YA16" s="19">
        <v>3.1</v>
      </c>
      <c r="YB16" s="19">
        <v>18.7</v>
      </c>
      <c r="YC16" s="19">
        <v>20</v>
      </c>
      <c r="YD16" s="19">
        <v>20</v>
      </c>
      <c r="YE16" s="19">
        <v>-1.3</v>
      </c>
      <c r="YF16" s="19">
        <v>8.4</v>
      </c>
      <c r="YG16" s="19">
        <v>8.1199999999999992</v>
      </c>
      <c r="YH16" s="19">
        <v>8.1199999999999992</v>
      </c>
      <c r="YI16" s="19">
        <v>0.28000000000000003</v>
      </c>
      <c r="YJ16" s="19">
        <v>11.1</v>
      </c>
      <c r="YK16" s="19">
        <v>11</v>
      </c>
      <c r="YL16" s="19">
        <v>11</v>
      </c>
      <c r="YM16" s="19">
        <v>0.1</v>
      </c>
      <c r="YN16" s="19">
        <v>20.3</v>
      </c>
      <c r="YO16" s="19">
        <v>23</v>
      </c>
      <c r="YP16" s="19">
        <v>23</v>
      </c>
      <c r="YQ16" s="19">
        <v>-2.7</v>
      </c>
    </row>
    <row r="17" spans="1:667" ht="24" customHeight="1" x14ac:dyDescent="0.25">
      <c r="A17" s="1"/>
      <c r="B17" s="13" t="s">
        <v>50</v>
      </c>
      <c r="C17" s="13" t="s">
        <v>774</v>
      </c>
      <c r="D17" s="14">
        <v>202.2</v>
      </c>
      <c r="E17" s="14">
        <v>204.19512</v>
      </c>
      <c r="F17" s="14">
        <v>204.19512</v>
      </c>
      <c r="G17" s="14">
        <v>-1.99512</v>
      </c>
      <c r="H17" s="14">
        <v>545.9</v>
      </c>
      <c r="I17" s="14">
        <v>557.75861999999995</v>
      </c>
      <c r="J17" s="14">
        <v>566.94299999999998</v>
      </c>
      <c r="K17" s="14">
        <v>-21.042999999999999</v>
      </c>
      <c r="L17" s="14">
        <v>184.7</v>
      </c>
      <c r="M17" s="14">
        <v>182.33391</v>
      </c>
      <c r="N17" s="14">
        <v>185.33632</v>
      </c>
      <c r="O17" s="14">
        <v>-0.63632</v>
      </c>
      <c r="P17" s="14"/>
      <c r="Q17" s="14"/>
      <c r="R17" s="14"/>
      <c r="S17" s="14">
        <v>0</v>
      </c>
      <c r="T17" s="14"/>
      <c r="U17" s="14"/>
      <c r="V17" s="14"/>
      <c r="W17" s="14">
        <v>0</v>
      </c>
      <c r="X17" s="14">
        <v>58.9</v>
      </c>
      <c r="Y17" s="14">
        <v>23.698789999999999</v>
      </c>
      <c r="Z17" s="14">
        <v>44.209130000000002</v>
      </c>
      <c r="AA17" s="14">
        <v>14.69087</v>
      </c>
      <c r="AB17" s="14">
        <v>145.4</v>
      </c>
      <c r="AC17" s="14">
        <v>135.28939</v>
      </c>
      <c r="AD17" s="14">
        <v>135.28988000000001</v>
      </c>
      <c r="AE17" s="14">
        <v>10.11012</v>
      </c>
      <c r="AF17" s="14">
        <v>0</v>
      </c>
      <c r="AG17" s="14"/>
      <c r="AH17" s="14"/>
      <c r="AI17" s="14">
        <v>0</v>
      </c>
      <c r="AJ17" s="14">
        <v>0</v>
      </c>
      <c r="AK17" s="14"/>
      <c r="AL17" s="14">
        <v>61.538490000000003</v>
      </c>
      <c r="AM17" s="14">
        <v>-61.538490000000003</v>
      </c>
      <c r="AN17" s="14">
        <v>185.9</v>
      </c>
      <c r="AO17" s="14">
        <v>177.93126000000001</v>
      </c>
      <c r="AP17" s="14">
        <v>177.93126000000001</v>
      </c>
      <c r="AQ17" s="14">
        <v>7.9687400000000004</v>
      </c>
      <c r="AR17" s="14">
        <v>207.3</v>
      </c>
      <c r="AS17" s="14">
        <v>197.70735999999999</v>
      </c>
      <c r="AT17" s="14">
        <v>197.70735999999999</v>
      </c>
      <c r="AU17" s="14">
        <v>9.5926399999999994</v>
      </c>
      <c r="AV17" s="14">
        <v>203.7</v>
      </c>
      <c r="AW17" s="14">
        <v>200.25633999999999</v>
      </c>
      <c r="AX17" s="14">
        <v>200.25633999999999</v>
      </c>
      <c r="AY17" s="14">
        <v>3.4436599999999999</v>
      </c>
      <c r="AZ17" s="14"/>
      <c r="BA17" s="14"/>
      <c r="BB17" s="14"/>
      <c r="BC17" s="14">
        <v>0</v>
      </c>
      <c r="BD17" s="14">
        <v>211</v>
      </c>
      <c r="BE17" s="14">
        <v>206.01686000000001</v>
      </c>
      <c r="BF17" s="14">
        <v>206.01686000000001</v>
      </c>
      <c r="BG17" s="14">
        <v>4.9831399999999997</v>
      </c>
      <c r="BH17" s="14"/>
      <c r="BI17" s="14"/>
      <c r="BJ17" s="14"/>
      <c r="BK17" s="14">
        <v>0</v>
      </c>
      <c r="BL17" s="14">
        <v>278</v>
      </c>
      <c r="BM17" s="14">
        <v>236.35336000000001</v>
      </c>
      <c r="BN17" s="14">
        <v>249.08179999999999</v>
      </c>
      <c r="BO17" s="14">
        <v>28.918199999999999</v>
      </c>
      <c r="BP17" s="14">
        <v>10</v>
      </c>
      <c r="BQ17" s="14">
        <v>10.561999999999999</v>
      </c>
      <c r="BR17" s="14">
        <v>10.561999999999999</v>
      </c>
      <c r="BS17" s="14">
        <v>-0.56200000000000006</v>
      </c>
      <c r="BT17" s="14"/>
      <c r="BU17" s="14"/>
      <c r="BV17" s="14"/>
      <c r="BW17" s="14">
        <v>0</v>
      </c>
      <c r="BX17" s="14"/>
      <c r="BY17" s="14"/>
      <c r="BZ17" s="14"/>
      <c r="CA17" s="14">
        <v>0</v>
      </c>
      <c r="CB17" s="14"/>
      <c r="CC17" s="14"/>
      <c r="CD17" s="14"/>
      <c r="CE17" s="14">
        <v>0</v>
      </c>
      <c r="CF17" s="14"/>
      <c r="CG17" s="14"/>
      <c r="CH17" s="14"/>
      <c r="CI17" s="14">
        <v>0</v>
      </c>
      <c r="CJ17" s="14">
        <v>166</v>
      </c>
      <c r="CK17" s="14">
        <v>164.70732000000001</v>
      </c>
      <c r="CL17" s="14">
        <v>164.70732000000001</v>
      </c>
      <c r="CM17" s="14">
        <v>1.2926800000000001</v>
      </c>
      <c r="CN17" s="14">
        <v>7.1</v>
      </c>
      <c r="CO17" s="14">
        <v>5.1583800000000002</v>
      </c>
      <c r="CP17" s="14">
        <v>5.1583800000000002</v>
      </c>
      <c r="CQ17" s="14">
        <v>1.9416199999999999</v>
      </c>
      <c r="CR17" s="14">
        <v>5.0999999999999996</v>
      </c>
      <c r="CS17" s="14">
        <v>2.8315000000000001</v>
      </c>
      <c r="CT17" s="14">
        <v>2.8315000000000001</v>
      </c>
      <c r="CU17" s="14">
        <v>2.2685</v>
      </c>
      <c r="CV17" s="14">
        <v>22.5</v>
      </c>
      <c r="CW17" s="14">
        <v>22.49822</v>
      </c>
      <c r="CX17" s="14">
        <v>22.49822</v>
      </c>
      <c r="CY17" s="14">
        <v>1.7799999999999999E-3</v>
      </c>
      <c r="CZ17" s="14">
        <v>6.8</v>
      </c>
      <c r="DA17" s="14">
        <v>6.8787000000000003</v>
      </c>
      <c r="DB17" s="14">
        <v>6.8787000000000003</v>
      </c>
      <c r="DC17" s="14">
        <v>-7.8700000000000006E-2</v>
      </c>
      <c r="DD17" s="14">
        <v>14.7</v>
      </c>
      <c r="DE17" s="14">
        <v>14.992190000000001</v>
      </c>
      <c r="DF17" s="14">
        <v>14.992190000000001</v>
      </c>
      <c r="DG17" s="14">
        <v>-0.29219000000000001</v>
      </c>
      <c r="DH17" s="14">
        <v>80.5</v>
      </c>
      <c r="DI17" s="14">
        <v>96.686040000000006</v>
      </c>
      <c r="DJ17" s="14">
        <v>96.184939999999997</v>
      </c>
      <c r="DK17" s="14">
        <v>-15.684939999999999</v>
      </c>
      <c r="DL17" s="14"/>
      <c r="DM17" s="14"/>
      <c r="DN17" s="14"/>
      <c r="DO17" s="14">
        <v>0</v>
      </c>
      <c r="DP17" s="14"/>
      <c r="DQ17" s="14"/>
      <c r="DR17" s="14"/>
      <c r="DS17" s="14">
        <v>0</v>
      </c>
      <c r="DT17" s="14"/>
      <c r="DU17" s="14"/>
      <c r="DV17" s="14"/>
      <c r="DW17" s="14">
        <v>0</v>
      </c>
      <c r="DX17" s="14"/>
      <c r="DY17" s="14"/>
      <c r="DZ17" s="14"/>
      <c r="EA17" s="14">
        <v>0</v>
      </c>
      <c r="EB17" s="14">
        <v>110.5</v>
      </c>
      <c r="EC17" s="14">
        <v>112.90537</v>
      </c>
      <c r="ED17" s="14">
        <v>112.90537</v>
      </c>
      <c r="EE17" s="14">
        <v>-2.40537</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37.5</v>
      </c>
      <c r="FE17" s="14">
        <v>34.178420000000003</v>
      </c>
      <c r="FF17" s="14">
        <v>40.948149999999998</v>
      </c>
      <c r="FG17" s="14">
        <v>-3.44815</v>
      </c>
      <c r="FH17" s="14">
        <v>136.1</v>
      </c>
      <c r="FI17" s="14">
        <v>140.29526999999999</v>
      </c>
      <c r="FJ17" s="14">
        <v>132.65583000000001</v>
      </c>
      <c r="FK17" s="14">
        <v>3.4441700000000002</v>
      </c>
      <c r="FL17" s="14">
        <v>19.3</v>
      </c>
      <c r="FM17" s="14">
        <v>18.09779</v>
      </c>
      <c r="FN17" s="14">
        <v>18.966989999999999</v>
      </c>
      <c r="FO17" s="14">
        <v>0.33300999999999997</v>
      </c>
      <c r="FP17" s="14">
        <v>18.399999999999999</v>
      </c>
      <c r="FQ17" s="14">
        <v>19.28585</v>
      </c>
      <c r="FR17" s="14">
        <v>19.28585</v>
      </c>
      <c r="FS17" s="14">
        <v>-0.88585000000000003</v>
      </c>
      <c r="FT17" s="14">
        <v>18.8</v>
      </c>
      <c r="FU17" s="14">
        <v>18.048780000000001</v>
      </c>
      <c r="FV17" s="14">
        <v>18.048780000000001</v>
      </c>
      <c r="FW17" s="14">
        <v>0.75122</v>
      </c>
      <c r="FX17" s="14">
        <v>90.5</v>
      </c>
      <c r="FY17" s="14">
        <v>88.116100000000003</v>
      </c>
      <c r="FZ17" s="14">
        <v>88.116100000000003</v>
      </c>
      <c r="GA17" s="14">
        <v>2.3839000000000001</v>
      </c>
      <c r="GB17" s="14">
        <v>180.5</v>
      </c>
      <c r="GC17" s="14">
        <v>185.81701000000001</v>
      </c>
      <c r="GD17" s="14">
        <v>185.81701000000001</v>
      </c>
      <c r="GE17" s="14">
        <v>-5.3170099999999998</v>
      </c>
      <c r="GF17" s="14">
        <v>180.6</v>
      </c>
      <c r="GG17" s="14">
        <v>185.81701000000001</v>
      </c>
      <c r="GH17" s="14">
        <v>185.81701000000001</v>
      </c>
      <c r="GI17" s="14">
        <v>-5.2170100000000001</v>
      </c>
      <c r="GJ17" s="14">
        <v>184</v>
      </c>
      <c r="GK17" s="14">
        <v>186.37502000000001</v>
      </c>
      <c r="GL17" s="14">
        <v>186.37502000000001</v>
      </c>
      <c r="GM17" s="14">
        <v>-2.3750200000000001</v>
      </c>
      <c r="GN17" s="14">
        <v>108</v>
      </c>
      <c r="GO17" s="14">
        <v>110.91298999999999</v>
      </c>
      <c r="GP17" s="14">
        <v>110.91316999999999</v>
      </c>
      <c r="GQ17" s="14">
        <v>-2.91317</v>
      </c>
      <c r="GR17" s="14">
        <v>0</v>
      </c>
      <c r="GS17" s="14"/>
      <c r="GT17" s="14"/>
      <c r="GU17" s="14">
        <v>0</v>
      </c>
      <c r="GV17" s="14">
        <v>25.1</v>
      </c>
      <c r="GW17" s="14">
        <v>23.314730000000001</v>
      </c>
      <c r="GX17" s="14">
        <v>23.314730000000001</v>
      </c>
      <c r="GY17" s="14">
        <v>1.7852699999999999</v>
      </c>
      <c r="GZ17" s="14">
        <v>4.0999999999999996</v>
      </c>
      <c r="HA17" s="14">
        <v>4.33378</v>
      </c>
      <c r="HB17" s="14">
        <v>4.3337899999999996</v>
      </c>
      <c r="HC17" s="14">
        <v>-0.23379</v>
      </c>
      <c r="HD17" s="14">
        <v>33.9</v>
      </c>
      <c r="HE17" s="14">
        <v>33.490729999999999</v>
      </c>
      <c r="HF17" s="14">
        <v>33.490729999999999</v>
      </c>
      <c r="HG17" s="14">
        <v>0.40927000000000002</v>
      </c>
      <c r="HH17" s="14">
        <v>21.2</v>
      </c>
      <c r="HI17" s="14">
        <v>20.512830000000001</v>
      </c>
      <c r="HJ17" s="14">
        <v>20.512830000000001</v>
      </c>
      <c r="HK17" s="14">
        <v>0.68716999999999995</v>
      </c>
      <c r="HL17" s="14"/>
      <c r="HM17" s="14"/>
      <c r="HN17" s="14"/>
      <c r="HO17" s="14">
        <v>0</v>
      </c>
      <c r="HP17" s="14"/>
      <c r="HQ17" s="14"/>
      <c r="HR17" s="14"/>
      <c r="HS17" s="14">
        <v>0</v>
      </c>
      <c r="HT17" s="14">
        <v>0</v>
      </c>
      <c r="HU17" s="14"/>
      <c r="HV17" s="14">
        <v>19.2104</v>
      </c>
      <c r="HW17" s="14">
        <v>-19.2104</v>
      </c>
      <c r="HX17" s="14"/>
      <c r="HY17" s="14"/>
      <c r="HZ17" s="14"/>
      <c r="IA17" s="14">
        <v>0</v>
      </c>
      <c r="IB17" s="14"/>
      <c r="IC17" s="14"/>
      <c r="ID17" s="14"/>
      <c r="IE17" s="14">
        <v>0</v>
      </c>
      <c r="IF17" s="14">
        <v>48</v>
      </c>
      <c r="IG17" s="14">
        <v>43</v>
      </c>
      <c r="IH17" s="14">
        <v>43</v>
      </c>
      <c r="II17" s="14">
        <v>5</v>
      </c>
      <c r="IJ17" s="14"/>
      <c r="IK17" s="14"/>
      <c r="IL17" s="14"/>
      <c r="IM17" s="14">
        <v>0</v>
      </c>
      <c r="IN17" s="14"/>
      <c r="IO17" s="14"/>
      <c r="IP17" s="14"/>
      <c r="IQ17" s="14">
        <v>0</v>
      </c>
      <c r="IR17" s="14"/>
      <c r="IS17" s="14"/>
      <c r="IT17" s="14"/>
      <c r="IU17" s="14">
        <v>0</v>
      </c>
      <c r="IV17" s="14">
        <v>79.2</v>
      </c>
      <c r="IW17" s="14">
        <v>85.431430000000006</v>
      </c>
      <c r="IX17" s="14">
        <v>88.529129999999995</v>
      </c>
      <c r="IY17" s="14">
        <v>-9.3291299999999993</v>
      </c>
      <c r="IZ17" s="14">
        <v>165.7</v>
      </c>
      <c r="JA17" s="14">
        <v>170.94</v>
      </c>
      <c r="JB17" s="14">
        <v>170.94</v>
      </c>
      <c r="JC17" s="14">
        <v>-5.24</v>
      </c>
      <c r="JD17" s="14">
        <v>165.9</v>
      </c>
      <c r="JE17" s="14">
        <v>170.94</v>
      </c>
      <c r="JF17" s="14">
        <v>170.94</v>
      </c>
      <c r="JG17" s="14">
        <v>-5.04</v>
      </c>
      <c r="JH17" s="14">
        <v>166.5</v>
      </c>
      <c r="JI17" s="14">
        <v>170.94</v>
      </c>
      <c r="JJ17" s="14">
        <v>170.94</v>
      </c>
      <c r="JK17" s="14">
        <v>-4.4400000000000004</v>
      </c>
      <c r="JL17" s="14">
        <v>246.7</v>
      </c>
      <c r="JM17" s="14">
        <v>257.18</v>
      </c>
      <c r="JN17" s="14">
        <v>257.18</v>
      </c>
      <c r="JO17" s="14">
        <v>-10.48</v>
      </c>
      <c r="JP17" s="14">
        <v>74.7</v>
      </c>
      <c r="JQ17" s="14">
        <v>71.796109999999999</v>
      </c>
      <c r="JR17" s="14">
        <v>71.796109999999999</v>
      </c>
      <c r="JS17" s="14">
        <v>2.9038900000000001</v>
      </c>
      <c r="JT17" s="14">
        <v>36.5</v>
      </c>
      <c r="JU17" s="14">
        <v>36.005859999999998</v>
      </c>
      <c r="JV17" s="14">
        <v>36.005859999999998</v>
      </c>
      <c r="JW17" s="14">
        <v>0.49414000000000002</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0.4</v>
      </c>
      <c r="KW17" s="14">
        <v>0.89207999999999998</v>
      </c>
      <c r="KX17" s="14">
        <v>0.89207999999999998</v>
      </c>
      <c r="KY17" s="14">
        <v>-0.49208000000000002</v>
      </c>
      <c r="KZ17" s="14">
        <v>44.3</v>
      </c>
      <c r="LA17" s="14">
        <v>47.179519999999997</v>
      </c>
      <c r="LB17" s="14">
        <v>47.179510000000001</v>
      </c>
      <c r="LC17" s="14">
        <v>-2.8795099999999998</v>
      </c>
      <c r="LD17" s="14">
        <v>101.5</v>
      </c>
      <c r="LE17" s="14">
        <v>105.21216</v>
      </c>
      <c r="LF17" s="14">
        <v>108.66392</v>
      </c>
      <c r="LG17" s="14">
        <v>-7.1639200000000001</v>
      </c>
      <c r="LH17" s="14">
        <v>65.7</v>
      </c>
      <c r="LI17" s="14">
        <v>67.461460000000002</v>
      </c>
      <c r="LJ17" s="14">
        <v>67.461460000000002</v>
      </c>
      <c r="LK17" s="14">
        <v>-1.76146</v>
      </c>
      <c r="LL17" s="14">
        <v>73.900000000000006</v>
      </c>
      <c r="LM17" s="14">
        <v>77.453019999999995</v>
      </c>
      <c r="LN17" s="14">
        <v>78.567999999999998</v>
      </c>
      <c r="LO17" s="14">
        <v>-4.6680000000000001</v>
      </c>
      <c r="LP17" s="14">
        <v>30.5</v>
      </c>
      <c r="LQ17" s="14">
        <v>30.097560000000001</v>
      </c>
      <c r="LR17" s="14">
        <v>30.097560000000001</v>
      </c>
      <c r="LS17" s="14">
        <v>0.40244000000000002</v>
      </c>
      <c r="LT17" s="14">
        <v>120.3</v>
      </c>
      <c r="LU17" s="14"/>
      <c r="LV17" s="14">
        <v>74.466579999999993</v>
      </c>
      <c r="LW17" s="14">
        <v>45.833419999999997</v>
      </c>
      <c r="LX17" s="14">
        <v>49.2</v>
      </c>
      <c r="LY17" s="14"/>
      <c r="LZ17" s="14"/>
      <c r="MA17" s="14">
        <v>49.2</v>
      </c>
      <c r="MB17" s="14">
        <v>50.4</v>
      </c>
      <c r="MC17" s="14"/>
      <c r="MD17" s="14"/>
      <c r="ME17" s="14">
        <v>50.4</v>
      </c>
      <c r="MF17" s="14">
        <v>145.4</v>
      </c>
      <c r="MG17" s="14">
        <v>159.10807</v>
      </c>
      <c r="MH17" s="14">
        <v>159.10807</v>
      </c>
      <c r="MI17" s="14">
        <v>-13.708069999999999</v>
      </c>
      <c r="MJ17" s="14">
        <v>146.30000000000001</v>
      </c>
      <c r="MK17" s="14">
        <v>159.10807</v>
      </c>
      <c r="ML17" s="14">
        <v>159.10807</v>
      </c>
      <c r="MM17" s="14">
        <v>-12.808070000000001</v>
      </c>
      <c r="MN17" s="14">
        <v>171.3</v>
      </c>
      <c r="MO17" s="14">
        <v>159.58587</v>
      </c>
      <c r="MP17" s="14">
        <v>159.58587</v>
      </c>
      <c r="MQ17" s="14">
        <v>11.714130000000001</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213</v>
      </c>
      <c r="NM17" s="14">
        <v>207.29667000000001</v>
      </c>
      <c r="NN17" s="14">
        <v>207.29667000000001</v>
      </c>
      <c r="NO17" s="14">
        <v>5.7033300000000002</v>
      </c>
      <c r="NP17" s="14">
        <v>102.2</v>
      </c>
      <c r="NQ17" s="14">
        <v>103.95959000000001</v>
      </c>
      <c r="NR17" s="14">
        <v>103.95959000000001</v>
      </c>
      <c r="NS17" s="14">
        <v>-1.75959</v>
      </c>
      <c r="NT17" s="14">
        <v>5.2</v>
      </c>
      <c r="NU17" s="14">
        <v>4.20655</v>
      </c>
      <c r="NV17" s="14">
        <v>4.20655</v>
      </c>
      <c r="NW17" s="14">
        <v>0.99345000000000006</v>
      </c>
      <c r="NX17" s="14">
        <v>1.6</v>
      </c>
      <c r="NY17" s="14">
        <v>4.4130599999999998</v>
      </c>
      <c r="NZ17" s="14">
        <v>4.4130599999999998</v>
      </c>
      <c r="OA17" s="14">
        <v>-2.8130600000000001</v>
      </c>
      <c r="OB17" s="14">
        <v>7.5</v>
      </c>
      <c r="OC17" s="14">
        <v>6.5</v>
      </c>
      <c r="OD17" s="14">
        <v>6.5</v>
      </c>
      <c r="OE17" s="14">
        <v>1</v>
      </c>
      <c r="OF17" s="14">
        <v>0</v>
      </c>
      <c r="OG17" s="14"/>
      <c r="OH17" s="14"/>
      <c r="OI17" s="14">
        <v>0</v>
      </c>
      <c r="OJ17" s="14">
        <v>35</v>
      </c>
      <c r="OK17" s="14">
        <v>36.6</v>
      </c>
      <c r="OL17" s="14">
        <v>48.23</v>
      </c>
      <c r="OM17" s="14">
        <v>-13.23</v>
      </c>
      <c r="ON17" s="14">
        <v>0</v>
      </c>
      <c r="OO17" s="14"/>
      <c r="OP17" s="14"/>
      <c r="OQ17" s="14">
        <v>0</v>
      </c>
      <c r="OR17" s="14">
        <v>0.5</v>
      </c>
      <c r="OS17" s="14">
        <v>4.8</v>
      </c>
      <c r="OT17" s="14">
        <v>1.4610000000000001</v>
      </c>
      <c r="OU17" s="14">
        <v>-0.96099999999999997</v>
      </c>
      <c r="OV17" s="14">
        <v>0</v>
      </c>
      <c r="OW17" s="14"/>
      <c r="OX17" s="14"/>
      <c r="OY17" s="14">
        <v>0</v>
      </c>
      <c r="OZ17" s="14">
        <v>14.2</v>
      </c>
      <c r="PA17" s="14">
        <v>9.6654499999999999</v>
      </c>
      <c r="PB17" s="14">
        <v>9.6654400000000003</v>
      </c>
      <c r="PC17" s="14">
        <v>4.5345599999999999</v>
      </c>
      <c r="PD17" s="14">
        <v>9.9</v>
      </c>
      <c r="PE17" s="14"/>
      <c r="PF17" s="14"/>
      <c r="PG17" s="14">
        <v>9.9</v>
      </c>
      <c r="PH17" s="14"/>
      <c r="PI17" s="14"/>
      <c r="PJ17" s="14"/>
      <c r="PK17" s="14">
        <v>0</v>
      </c>
      <c r="PL17" s="14">
        <v>0</v>
      </c>
      <c r="PM17" s="14"/>
      <c r="PN17" s="14"/>
      <c r="PO17" s="14">
        <v>0</v>
      </c>
      <c r="PP17" s="14">
        <v>1.2</v>
      </c>
      <c r="PQ17" s="14">
        <v>1</v>
      </c>
      <c r="PR17" s="14">
        <v>1</v>
      </c>
      <c r="PS17" s="14">
        <v>0.2</v>
      </c>
      <c r="PT17" s="14">
        <v>1.3</v>
      </c>
      <c r="PU17" s="14">
        <v>1.8</v>
      </c>
      <c r="PV17" s="14">
        <v>1.8</v>
      </c>
      <c r="PW17" s="14">
        <v>-0.5</v>
      </c>
      <c r="PX17" s="14">
        <v>4.0999999999999996</v>
      </c>
      <c r="PY17" s="14">
        <v>3.6</v>
      </c>
      <c r="PZ17" s="14">
        <v>3.6</v>
      </c>
      <c r="QA17" s="14">
        <v>0.5</v>
      </c>
      <c r="QB17" s="14">
        <v>20.2</v>
      </c>
      <c r="QC17" s="14">
        <v>20.353149999999999</v>
      </c>
      <c r="QD17" s="14">
        <v>20.353149999999999</v>
      </c>
      <c r="QE17" s="14">
        <v>-0.15315000000000001</v>
      </c>
      <c r="QF17" s="14">
        <v>18.8</v>
      </c>
      <c r="QG17" s="14">
        <v>10</v>
      </c>
      <c r="QH17" s="14">
        <v>10</v>
      </c>
      <c r="QI17" s="14">
        <v>8.8000000000000007</v>
      </c>
      <c r="QJ17" s="14">
        <v>13.5</v>
      </c>
      <c r="QK17" s="14">
        <v>11.707319999999999</v>
      </c>
      <c r="QL17" s="14">
        <v>11.707319999999999</v>
      </c>
      <c r="QM17" s="14">
        <v>1.7926800000000001</v>
      </c>
      <c r="QN17" s="14">
        <v>2.6</v>
      </c>
      <c r="QO17" s="14">
        <v>2.6</v>
      </c>
      <c r="QP17" s="14">
        <v>2.6</v>
      </c>
      <c r="QQ17" s="14">
        <v>0</v>
      </c>
      <c r="QR17" s="14">
        <v>18.5</v>
      </c>
      <c r="QS17" s="14">
        <v>17.951219999999999</v>
      </c>
      <c r="QT17" s="14">
        <v>17.951219999999999</v>
      </c>
      <c r="QU17" s="14">
        <v>0.54878000000000005</v>
      </c>
      <c r="QV17" s="14">
        <v>0</v>
      </c>
      <c r="QW17" s="14"/>
      <c r="QX17" s="14"/>
      <c r="QY17" s="14">
        <v>0</v>
      </c>
      <c r="QZ17" s="14">
        <v>0</v>
      </c>
      <c r="RA17" s="14"/>
      <c r="RB17" s="14"/>
      <c r="RC17" s="14">
        <v>0</v>
      </c>
      <c r="RD17" s="14">
        <v>12.7</v>
      </c>
      <c r="RE17" s="14">
        <v>5.6159999999999997</v>
      </c>
      <c r="RF17" s="14">
        <v>5.6159999999999997</v>
      </c>
      <c r="RG17" s="14">
        <v>7.0839999999999996</v>
      </c>
      <c r="RH17" s="14">
        <v>24.9</v>
      </c>
      <c r="RI17" s="14">
        <v>18</v>
      </c>
      <c r="RJ17" s="14">
        <v>12.021000000000001</v>
      </c>
      <c r="RK17" s="14">
        <v>12.879</v>
      </c>
      <c r="RL17" s="14">
        <v>0</v>
      </c>
      <c r="RM17" s="14"/>
      <c r="RN17" s="14"/>
      <c r="RO17" s="14">
        <v>0</v>
      </c>
      <c r="RP17" s="14">
        <v>2.2999999999999998</v>
      </c>
      <c r="RQ17" s="14">
        <v>2.0489999999999999</v>
      </c>
      <c r="RR17" s="14">
        <v>2.0489999999999999</v>
      </c>
      <c r="RS17" s="14">
        <v>0.251</v>
      </c>
      <c r="RT17" s="14">
        <v>0</v>
      </c>
      <c r="RU17" s="14"/>
      <c r="RV17" s="14">
        <v>4.4651899999999998</v>
      </c>
      <c r="RW17" s="14">
        <v>-4.4651899999999998</v>
      </c>
      <c r="RX17" s="14">
        <v>2.5</v>
      </c>
      <c r="RY17" s="14">
        <v>2</v>
      </c>
      <c r="RZ17" s="14">
        <v>2</v>
      </c>
      <c r="SA17" s="14">
        <v>0.5</v>
      </c>
      <c r="SB17" s="14"/>
      <c r="SC17" s="14"/>
      <c r="SD17" s="14"/>
      <c r="SE17" s="14">
        <v>0</v>
      </c>
      <c r="SF17" s="14">
        <v>6.4</v>
      </c>
      <c r="SG17" s="14">
        <v>7.3</v>
      </c>
      <c r="SH17" s="14">
        <v>7.3</v>
      </c>
      <c r="SI17" s="14">
        <v>-0.9</v>
      </c>
      <c r="SJ17" s="14">
        <v>6.7</v>
      </c>
      <c r="SK17" s="14">
        <v>5.8</v>
      </c>
      <c r="SL17" s="14">
        <v>5.8</v>
      </c>
      <c r="SM17" s="14">
        <v>0.9</v>
      </c>
      <c r="SN17" s="14">
        <v>16.5</v>
      </c>
      <c r="SO17" s="14">
        <v>10</v>
      </c>
      <c r="SP17" s="14">
        <v>10</v>
      </c>
      <c r="SQ17" s="14">
        <v>6.5</v>
      </c>
      <c r="SR17" s="14">
        <v>20.2</v>
      </c>
      <c r="SS17" s="14">
        <v>13.65854</v>
      </c>
      <c r="ST17" s="14">
        <v>13.65854</v>
      </c>
      <c r="SU17" s="14">
        <v>6.5414599999999998</v>
      </c>
      <c r="SV17" s="14">
        <v>16.399999999999999</v>
      </c>
      <c r="SW17" s="14">
        <v>15.414630000000001</v>
      </c>
      <c r="SX17" s="14">
        <v>15.414630000000001</v>
      </c>
      <c r="SY17" s="14">
        <v>0.98536999999999997</v>
      </c>
      <c r="SZ17" s="14">
        <v>12.7</v>
      </c>
      <c r="TA17" s="14">
        <v>14.936999999999999</v>
      </c>
      <c r="TB17" s="14">
        <v>14.936999999999999</v>
      </c>
      <c r="TC17" s="14">
        <v>-2.2370000000000001</v>
      </c>
      <c r="TD17" s="14">
        <v>33.4</v>
      </c>
      <c r="TE17" s="14">
        <v>21.837</v>
      </c>
      <c r="TF17" s="14">
        <v>21.837</v>
      </c>
      <c r="TG17" s="14">
        <v>11.563000000000001</v>
      </c>
      <c r="TH17" s="14">
        <v>0</v>
      </c>
      <c r="TI17" s="14"/>
      <c r="TJ17" s="14">
        <v>0.49</v>
      </c>
      <c r="TK17" s="14">
        <v>-0.49</v>
      </c>
      <c r="TL17" s="14">
        <v>3.4</v>
      </c>
      <c r="TM17" s="14">
        <v>7.32</v>
      </c>
      <c r="TN17" s="14">
        <v>7.32</v>
      </c>
      <c r="TO17" s="14">
        <v>-3.92</v>
      </c>
      <c r="TP17" s="14">
        <v>17.5</v>
      </c>
      <c r="TQ17" s="14">
        <v>8.0399999999999991</v>
      </c>
      <c r="TR17" s="14">
        <v>8.0399999999999991</v>
      </c>
      <c r="TS17" s="14">
        <v>9.4600000000000009</v>
      </c>
      <c r="TT17" s="14">
        <v>0</v>
      </c>
      <c r="TU17" s="14">
        <v>0.7</v>
      </c>
      <c r="TV17" s="14">
        <v>0.378</v>
      </c>
      <c r="TW17" s="14">
        <v>-0.378</v>
      </c>
      <c r="TX17" s="14">
        <v>0</v>
      </c>
      <c r="TY17" s="14">
        <v>0.48199999999999998</v>
      </c>
      <c r="TZ17" s="14">
        <v>0.48199999999999998</v>
      </c>
      <c r="UA17" s="14">
        <v>-0.48199999999999998</v>
      </c>
      <c r="UB17" s="14">
        <v>0</v>
      </c>
      <c r="UC17" s="14"/>
      <c r="UD17" s="14"/>
      <c r="UE17" s="14">
        <v>0</v>
      </c>
      <c r="UF17" s="14">
        <v>19.399999999999999</v>
      </c>
      <c r="UG17" s="14">
        <v>17.560980000000001</v>
      </c>
      <c r="UH17" s="14">
        <v>17.560980000000001</v>
      </c>
      <c r="UI17" s="14">
        <v>1.8390200000000001</v>
      </c>
      <c r="UJ17" s="14">
        <v>5.4</v>
      </c>
      <c r="UK17" s="14">
        <v>6</v>
      </c>
      <c r="UL17" s="14">
        <v>6</v>
      </c>
      <c r="UM17" s="14">
        <v>-0.6</v>
      </c>
      <c r="UN17" s="14">
        <v>8.4</v>
      </c>
      <c r="UO17" s="14">
        <v>7.9</v>
      </c>
      <c r="UP17" s="14">
        <v>7.9</v>
      </c>
      <c r="UQ17" s="14">
        <v>0.5</v>
      </c>
      <c r="UR17" s="14">
        <v>20.399999999999999</v>
      </c>
      <c r="US17" s="14">
        <v>19.51219</v>
      </c>
      <c r="UT17" s="14">
        <v>19.51219</v>
      </c>
      <c r="UU17" s="14">
        <v>0.88780999999999999</v>
      </c>
      <c r="UV17" s="14">
        <v>20.399999999999999</v>
      </c>
      <c r="UW17" s="14">
        <v>19.51219</v>
      </c>
      <c r="UX17" s="14">
        <v>19.51219</v>
      </c>
      <c r="UY17" s="14">
        <v>0.88780999999999999</v>
      </c>
      <c r="UZ17" s="14">
        <v>20.100000000000001</v>
      </c>
      <c r="VA17" s="14">
        <v>19.51219</v>
      </c>
      <c r="VB17" s="14">
        <v>19.51219</v>
      </c>
      <c r="VC17" s="14">
        <v>0.58781000000000005</v>
      </c>
      <c r="VD17" s="14">
        <v>1</v>
      </c>
      <c r="VE17" s="14">
        <v>0.80100000000000005</v>
      </c>
      <c r="VF17" s="14">
        <v>0.80100000000000005</v>
      </c>
      <c r="VG17" s="14">
        <v>0.19900000000000001</v>
      </c>
      <c r="VH17" s="14">
        <v>0</v>
      </c>
      <c r="VI17" s="14"/>
      <c r="VJ17" s="14"/>
      <c r="VK17" s="14">
        <v>0</v>
      </c>
      <c r="VL17" s="14">
        <v>0</v>
      </c>
      <c r="VM17" s="14"/>
      <c r="VN17" s="14"/>
      <c r="VO17" s="14">
        <v>0</v>
      </c>
      <c r="VP17" s="14">
        <v>0</v>
      </c>
      <c r="VQ17" s="14"/>
      <c r="VR17" s="14"/>
      <c r="VS17" s="14">
        <v>0</v>
      </c>
      <c r="VT17" s="14">
        <v>0.6</v>
      </c>
      <c r="VU17" s="14">
        <v>0.6</v>
      </c>
      <c r="VV17" s="14">
        <v>0.6</v>
      </c>
      <c r="VW17" s="14">
        <v>0</v>
      </c>
      <c r="VX17" s="14">
        <v>1.8</v>
      </c>
      <c r="VY17" s="14">
        <v>5</v>
      </c>
      <c r="VZ17" s="14">
        <v>5</v>
      </c>
      <c r="WA17" s="14">
        <v>-3.2</v>
      </c>
      <c r="WB17" s="14">
        <v>1.7</v>
      </c>
      <c r="WC17" s="14">
        <v>5</v>
      </c>
      <c r="WD17" s="14">
        <v>5</v>
      </c>
      <c r="WE17" s="14">
        <v>-3.3</v>
      </c>
      <c r="WF17" s="14">
        <v>0</v>
      </c>
      <c r="WG17" s="14"/>
      <c r="WH17" s="14"/>
      <c r="WI17" s="14">
        <v>0</v>
      </c>
      <c r="WJ17" s="14">
        <v>2.9</v>
      </c>
      <c r="WK17" s="14">
        <v>2.9009999999999998</v>
      </c>
      <c r="WL17" s="14">
        <v>2.9009999999999998</v>
      </c>
      <c r="WM17" s="14">
        <v>-1E-3</v>
      </c>
      <c r="WN17" s="14">
        <v>2.1</v>
      </c>
      <c r="WO17" s="14">
        <v>2.4</v>
      </c>
      <c r="WP17" s="14">
        <v>2.4</v>
      </c>
      <c r="WQ17" s="14">
        <v>-0.3</v>
      </c>
      <c r="WR17" s="14">
        <v>1.2</v>
      </c>
      <c r="WS17" s="14">
        <v>1.2</v>
      </c>
      <c r="WT17" s="14">
        <v>1.2</v>
      </c>
      <c r="WU17" s="14">
        <v>0</v>
      </c>
      <c r="WV17" s="14">
        <v>1.2</v>
      </c>
      <c r="WW17" s="14">
        <v>1.4</v>
      </c>
      <c r="WX17" s="14">
        <v>1.4</v>
      </c>
      <c r="WY17" s="14">
        <v>-0.2</v>
      </c>
      <c r="WZ17" s="14">
        <v>0</v>
      </c>
      <c r="XA17" s="14"/>
      <c r="XB17" s="14"/>
      <c r="XC17" s="14">
        <v>0</v>
      </c>
      <c r="XD17" s="14">
        <v>4.3</v>
      </c>
      <c r="XE17" s="14">
        <v>4.0999999999999996</v>
      </c>
      <c r="XF17" s="14">
        <v>4.0999999999999996</v>
      </c>
      <c r="XG17" s="14">
        <v>0.2</v>
      </c>
      <c r="XH17" s="14">
        <v>18.899999999999999</v>
      </c>
      <c r="XI17" s="14">
        <v>18.146339999999999</v>
      </c>
      <c r="XJ17" s="14">
        <v>18.146339999999999</v>
      </c>
      <c r="XK17" s="14">
        <v>0.75366</v>
      </c>
      <c r="XL17" s="14">
        <v>9.4</v>
      </c>
      <c r="XM17" s="14">
        <v>10.8</v>
      </c>
      <c r="XN17" s="14">
        <v>10.8</v>
      </c>
      <c r="XO17" s="14">
        <v>-1.4</v>
      </c>
      <c r="XP17" s="14">
        <v>27.8</v>
      </c>
      <c r="XQ17" s="14">
        <v>28.5</v>
      </c>
      <c r="XR17" s="14">
        <v>28.5</v>
      </c>
      <c r="XS17" s="14">
        <v>-0.7</v>
      </c>
      <c r="XT17" s="14">
        <v>34.700000000000003</v>
      </c>
      <c r="XU17" s="14">
        <v>28.5</v>
      </c>
      <c r="XV17" s="14">
        <v>28.5</v>
      </c>
      <c r="XW17" s="14">
        <v>6.2</v>
      </c>
      <c r="XX17" s="14">
        <v>17.8</v>
      </c>
      <c r="XY17" s="14">
        <v>14</v>
      </c>
      <c r="XZ17" s="14">
        <v>14</v>
      </c>
      <c r="YA17" s="14">
        <v>3.8</v>
      </c>
      <c r="YB17" s="14">
        <v>18.7</v>
      </c>
      <c r="YC17" s="14">
        <v>20</v>
      </c>
      <c r="YD17" s="14">
        <v>20</v>
      </c>
      <c r="YE17" s="14">
        <v>-1.3</v>
      </c>
      <c r="YF17" s="14">
        <v>6.8</v>
      </c>
      <c r="YG17" s="14">
        <v>8.1199999999999992</v>
      </c>
      <c r="YH17" s="14">
        <v>8.1199999999999992</v>
      </c>
      <c r="YI17" s="14">
        <v>-1.32</v>
      </c>
      <c r="YJ17" s="14">
        <v>11.1</v>
      </c>
      <c r="YK17" s="14">
        <v>11</v>
      </c>
      <c r="YL17" s="14">
        <v>11</v>
      </c>
      <c r="YM17" s="14">
        <v>0.1</v>
      </c>
      <c r="YN17" s="14">
        <v>21.1</v>
      </c>
      <c r="YO17" s="14">
        <v>23</v>
      </c>
      <c r="YP17" s="14">
        <v>23</v>
      </c>
      <c r="YQ17" s="14">
        <v>-1.9</v>
      </c>
    </row>
    <row r="18" spans="1:667" ht="24" customHeight="1" x14ac:dyDescent="0.25">
      <c r="A18" s="1"/>
      <c r="B18" s="16" t="s">
        <v>50</v>
      </c>
      <c r="C18" s="16" t="s">
        <v>775</v>
      </c>
      <c r="D18" s="17">
        <v>206.5</v>
      </c>
      <c r="E18" s="17">
        <v>204.19512</v>
      </c>
      <c r="F18" s="17">
        <v>204.19512</v>
      </c>
      <c r="G18" s="17">
        <v>2.3048799999999998</v>
      </c>
      <c r="H18" s="17">
        <v>550</v>
      </c>
      <c r="I18" s="17">
        <v>565.37276999999995</v>
      </c>
      <c r="J18" s="17">
        <v>568.60148000000004</v>
      </c>
      <c r="K18" s="17">
        <v>-18.601479999999999</v>
      </c>
      <c r="L18" s="17">
        <v>183.2</v>
      </c>
      <c r="M18" s="17">
        <v>184.82301000000001</v>
      </c>
      <c r="N18" s="17">
        <v>185.87849</v>
      </c>
      <c r="O18" s="17">
        <v>-2.67849</v>
      </c>
      <c r="P18" s="17"/>
      <c r="Q18" s="17"/>
      <c r="R18" s="17"/>
      <c r="S18" s="17">
        <v>0</v>
      </c>
      <c r="T18" s="17"/>
      <c r="U18" s="17"/>
      <c r="V18" s="17"/>
      <c r="W18" s="17">
        <v>0</v>
      </c>
      <c r="X18" s="17">
        <v>81.099999999999994</v>
      </c>
      <c r="Y18" s="17">
        <v>30.94716</v>
      </c>
      <c r="Z18" s="17">
        <v>49.169620000000002</v>
      </c>
      <c r="AA18" s="17">
        <v>31.93038</v>
      </c>
      <c r="AB18" s="17">
        <v>150.30000000000001</v>
      </c>
      <c r="AC18" s="17">
        <v>135.28831</v>
      </c>
      <c r="AD18" s="17">
        <v>135.28810999999999</v>
      </c>
      <c r="AE18" s="17">
        <v>15.011889999999999</v>
      </c>
      <c r="AF18" s="17">
        <v>0</v>
      </c>
      <c r="AG18" s="17"/>
      <c r="AH18" s="17"/>
      <c r="AI18" s="17">
        <v>0</v>
      </c>
      <c r="AJ18" s="17">
        <v>0</v>
      </c>
      <c r="AK18" s="17"/>
      <c r="AL18" s="17">
        <v>61.538499999999999</v>
      </c>
      <c r="AM18" s="17">
        <v>-61.538499999999999</v>
      </c>
      <c r="AN18" s="17">
        <v>184.3</v>
      </c>
      <c r="AO18" s="17">
        <v>177.93126000000001</v>
      </c>
      <c r="AP18" s="17">
        <v>177.93126000000001</v>
      </c>
      <c r="AQ18" s="17">
        <v>6.3687399999999998</v>
      </c>
      <c r="AR18" s="17">
        <v>206.1</v>
      </c>
      <c r="AS18" s="17">
        <v>197.70735999999999</v>
      </c>
      <c r="AT18" s="17">
        <v>197.70735999999999</v>
      </c>
      <c r="AU18" s="17">
        <v>8.3926400000000001</v>
      </c>
      <c r="AV18" s="17">
        <v>204.6</v>
      </c>
      <c r="AW18" s="17">
        <v>200.25633999999999</v>
      </c>
      <c r="AX18" s="17">
        <v>200.25633999999999</v>
      </c>
      <c r="AY18" s="17">
        <v>4.3436599999999999</v>
      </c>
      <c r="AZ18" s="17"/>
      <c r="BA18" s="17"/>
      <c r="BB18" s="17"/>
      <c r="BC18" s="17">
        <v>0</v>
      </c>
      <c r="BD18" s="17">
        <v>210.5</v>
      </c>
      <c r="BE18" s="17">
        <v>206.01686000000001</v>
      </c>
      <c r="BF18" s="17">
        <v>206.01686000000001</v>
      </c>
      <c r="BG18" s="17">
        <v>4.4831399999999997</v>
      </c>
      <c r="BH18" s="17"/>
      <c r="BI18" s="17"/>
      <c r="BJ18" s="17"/>
      <c r="BK18" s="17">
        <v>0</v>
      </c>
      <c r="BL18" s="17">
        <v>225.8</v>
      </c>
      <c r="BM18" s="17">
        <v>246.08833000000001</v>
      </c>
      <c r="BN18" s="17">
        <v>250.11963</v>
      </c>
      <c r="BO18" s="17">
        <v>-24.31963</v>
      </c>
      <c r="BP18" s="17">
        <v>9.9</v>
      </c>
      <c r="BQ18" s="17">
        <v>10.561999999999999</v>
      </c>
      <c r="BR18" s="17">
        <v>10.561999999999999</v>
      </c>
      <c r="BS18" s="17">
        <v>-0.66200000000000003</v>
      </c>
      <c r="BT18" s="17"/>
      <c r="BU18" s="17"/>
      <c r="BV18" s="17"/>
      <c r="BW18" s="17">
        <v>0</v>
      </c>
      <c r="BX18" s="17"/>
      <c r="BY18" s="17"/>
      <c r="BZ18" s="17"/>
      <c r="CA18" s="17">
        <v>0</v>
      </c>
      <c r="CB18" s="17"/>
      <c r="CC18" s="17"/>
      <c r="CD18" s="17"/>
      <c r="CE18" s="17">
        <v>0</v>
      </c>
      <c r="CF18" s="17"/>
      <c r="CG18" s="17"/>
      <c r="CH18" s="17"/>
      <c r="CI18" s="17">
        <v>0</v>
      </c>
      <c r="CJ18" s="17">
        <v>170.9</v>
      </c>
      <c r="CK18" s="17">
        <v>164.70732000000001</v>
      </c>
      <c r="CL18" s="17">
        <v>164.70732000000001</v>
      </c>
      <c r="CM18" s="17">
        <v>6.1926800000000002</v>
      </c>
      <c r="CN18" s="17">
        <v>7.8</v>
      </c>
      <c r="CO18" s="17">
        <v>5.1583800000000002</v>
      </c>
      <c r="CP18" s="17">
        <v>5.1583800000000002</v>
      </c>
      <c r="CQ18" s="17">
        <v>2.6416200000000001</v>
      </c>
      <c r="CR18" s="17">
        <v>5.2</v>
      </c>
      <c r="CS18" s="17">
        <v>2.8315000000000001</v>
      </c>
      <c r="CT18" s="17">
        <v>2.8315000000000001</v>
      </c>
      <c r="CU18" s="17">
        <v>2.3685</v>
      </c>
      <c r="CV18" s="17">
        <v>22.5</v>
      </c>
      <c r="CW18" s="17">
        <v>22.49822</v>
      </c>
      <c r="CX18" s="17">
        <v>22.49822</v>
      </c>
      <c r="CY18" s="17">
        <v>1.7799999999999999E-3</v>
      </c>
      <c r="CZ18" s="17">
        <v>6.9</v>
      </c>
      <c r="DA18" s="17">
        <v>6.8787000000000003</v>
      </c>
      <c r="DB18" s="17">
        <v>6.8787000000000003</v>
      </c>
      <c r="DC18" s="17">
        <v>2.1299999999999999E-2</v>
      </c>
      <c r="DD18" s="17">
        <v>14.6</v>
      </c>
      <c r="DE18" s="17">
        <v>14.992190000000001</v>
      </c>
      <c r="DF18" s="17">
        <v>14.992190000000001</v>
      </c>
      <c r="DG18" s="17">
        <v>-0.39218999999999998</v>
      </c>
      <c r="DH18" s="17">
        <v>80.7</v>
      </c>
      <c r="DI18" s="17">
        <v>97.231610000000003</v>
      </c>
      <c r="DJ18" s="17">
        <v>95.24427</v>
      </c>
      <c r="DK18" s="17">
        <v>-14.544269999999999</v>
      </c>
      <c r="DL18" s="17"/>
      <c r="DM18" s="17"/>
      <c r="DN18" s="17"/>
      <c r="DO18" s="17">
        <v>0</v>
      </c>
      <c r="DP18" s="17"/>
      <c r="DQ18" s="17"/>
      <c r="DR18" s="17"/>
      <c r="DS18" s="17">
        <v>0</v>
      </c>
      <c r="DT18" s="17"/>
      <c r="DU18" s="17"/>
      <c r="DV18" s="17"/>
      <c r="DW18" s="17">
        <v>0</v>
      </c>
      <c r="DX18" s="17"/>
      <c r="DY18" s="17"/>
      <c r="DZ18" s="17"/>
      <c r="EA18" s="17">
        <v>0</v>
      </c>
      <c r="EB18" s="17">
        <v>110.8</v>
      </c>
      <c r="EC18" s="17">
        <v>112.90537</v>
      </c>
      <c r="ED18" s="17">
        <v>112.90537</v>
      </c>
      <c r="EE18" s="17">
        <v>-2.1053700000000002</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37</v>
      </c>
      <c r="FE18" s="17">
        <v>34.178420000000003</v>
      </c>
      <c r="FF18" s="17">
        <v>40.948149999999998</v>
      </c>
      <c r="FG18" s="17">
        <v>-3.94815</v>
      </c>
      <c r="FH18" s="17">
        <v>139.9</v>
      </c>
      <c r="FI18" s="17">
        <v>140.64553000000001</v>
      </c>
      <c r="FJ18" s="17">
        <v>133.98264</v>
      </c>
      <c r="FK18" s="17">
        <v>5.9173600000000004</v>
      </c>
      <c r="FL18" s="17">
        <v>22.3</v>
      </c>
      <c r="FM18" s="17">
        <v>18.09779</v>
      </c>
      <c r="FN18" s="17">
        <v>18.966989999999999</v>
      </c>
      <c r="FO18" s="17">
        <v>3.3330099999999998</v>
      </c>
      <c r="FP18" s="17">
        <v>18.2</v>
      </c>
      <c r="FQ18" s="17">
        <v>19.28585</v>
      </c>
      <c r="FR18" s="17">
        <v>19.28585</v>
      </c>
      <c r="FS18" s="17">
        <v>-1.08585</v>
      </c>
      <c r="FT18" s="17">
        <v>18.600000000000001</v>
      </c>
      <c r="FU18" s="17">
        <v>18.048780000000001</v>
      </c>
      <c r="FV18" s="17">
        <v>18.048780000000001</v>
      </c>
      <c r="FW18" s="17">
        <v>0.55122000000000004</v>
      </c>
      <c r="FX18" s="17">
        <v>89.8</v>
      </c>
      <c r="FY18" s="17">
        <v>88.116100000000003</v>
      </c>
      <c r="FZ18" s="17">
        <v>88.116100000000003</v>
      </c>
      <c r="GA18" s="17">
        <v>1.6839</v>
      </c>
      <c r="GB18" s="17">
        <v>184.5</v>
      </c>
      <c r="GC18" s="17">
        <v>185.81701000000001</v>
      </c>
      <c r="GD18" s="17">
        <v>185.81701000000001</v>
      </c>
      <c r="GE18" s="17">
        <v>-1.31701</v>
      </c>
      <c r="GF18" s="17">
        <v>184.9</v>
      </c>
      <c r="GG18" s="17">
        <v>185.81701000000001</v>
      </c>
      <c r="GH18" s="17">
        <v>185.81701000000001</v>
      </c>
      <c r="GI18" s="17">
        <v>-0.91700999999999999</v>
      </c>
      <c r="GJ18" s="17">
        <v>183</v>
      </c>
      <c r="GK18" s="17">
        <v>186.37502000000001</v>
      </c>
      <c r="GL18" s="17">
        <v>186.37502000000001</v>
      </c>
      <c r="GM18" s="17">
        <v>-3.3750200000000001</v>
      </c>
      <c r="GN18" s="17">
        <v>107.5</v>
      </c>
      <c r="GO18" s="17">
        <v>110.91302</v>
      </c>
      <c r="GP18" s="17">
        <v>110.91316999999999</v>
      </c>
      <c r="GQ18" s="17">
        <v>-3.41317</v>
      </c>
      <c r="GR18" s="17">
        <v>0</v>
      </c>
      <c r="GS18" s="17"/>
      <c r="GT18" s="17"/>
      <c r="GU18" s="17">
        <v>0</v>
      </c>
      <c r="GV18" s="17">
        <v>26</v>
      </c>
      <c r="GW18" s="17">
        <v>23.314730000000001</v>
      </c>
      <c r="GX18" s="17">
        <v>23.314730000000001</v>
      </c>
      <c r="GY18" s="17">
        <v>2.68527</v>
      </c>
      <c r="GZ18" s="17">
        <v>4</v>
      </c>
      <c r="HA18" s="17">
        <v>4.33378</v>
      </c>
      <c r="HB18" s="17">
        <v>4.3337899999999996</v>
      </c>
      <c r="HC18" s="17">
        <v>-0.33378999999999998</v>
      </c>
      <c r="HD18" s="17">
        <v>34.200000000000003</v>
      </c>
      <c r="HE18" s="17">
        <v>33.490729999999999</v>
      </c>
      <c r="HF18" s="17">
        <v>33.490729999999999</v>
      </c>
      <c r="HG18" s="17">
        <v>0.70926999999999996</v>
      </c>
      <c r="HH18" s="17">
        <v>22.7</v>
      </c>
      <c r="HI18" s="17">
        <v>20.512840000000001</v>
      </c>
      <c r="HJ18" s="17">
        <v>20.512830000000001</v>
      </c>
      <c r="HK18" s="17">
        <v>2.1871700000000001</v>
      </c>
      <c r="HL18" s="17"/>
      <c r="HM18" s="17"/>
      <c r="HN18" s="17"/>
      <c r="HO18" s="17">
        <v>0</v>
      </c>
      <c r="HP18" s="17"/>
      <c r="HQ18" s="17"/>
      <c r="HR18" s="17"/>
      <c r="HS18" s="17">
        <v>0</v>
      </c>
      <c r="HT18" s="17">
        <v>0</v>
      </c>
      <c r="HU18" s="17"/>
      <c r="HV18" s="17">
        <v>21.593589999999999</v>
      </c>
      <c r="HW18" s="17">
        <v>-21.593589999999999</v>
      </c>
      <c r="HX18" s="17"/>
      <c r="HY18" s="17"/>
      <c r="HZ18" s="17"/>
      <c r="IA18" s="17">
        <v>0</v>
      </c>
      <c r="IB18" s="17"/>
      <c r="IC18" s="17"/>
      <c r="ID18" s="17"/>
      <c r="IE18" s="17">
        <v>0</v>
      </c>
      <c r="IF18" s="17">
        <v>47.9</v>
      </c>
      <c r="IG18" s="17">
        <v>43</v>
      </c>
      <c r="IH18" s="17">
        <v>43</v>
      </c>
      <c r="II18" s="17">
        <v>4.9000000000000004</v>
      </c>
      <c r="IJ18" s="17"/>
      <c r="IK18" s="17"/>
      <c r="IL18" s="17"/>
      <c r="IM18" s="17">
        <v>0</v>
      </c>
      <c r="IN18" s="17"/>
      <c r="IO18" s="17"/>
      <c r="IP18" s="17"/>
      <c r="IQ18" s="17">
        <v>0</v>
      </c>
      <c r="IR18" s="17"/>
      <c r="IS18" s="17"/>
      <c r="IT18" s="17"/>
      <c r="IU18" s="17">
        <v>0</v>
      </c>
      <c r="IV18" s="17">
        <v>80</v>
      </c>
      <c r="IW18" s="17">
        <v>85.431470000000004</v>
      </c>
      <c r="IX18" s="17">
        <v>88.529129999999995</v>
      </c>
      <c r="IY18" s="17">
        <v>-8.5291300000000003</v>
      </c>
      <c r="IZ18" s="17">
        <v>156.69999999999999</v>
      </c>
      <c r="JA18" s="17">
        <v>170.94</v>
      </c>
      <c r="JB18" s="17">
        <v>170.94</v>
      </c>
      <c r="JC18" s="17">
        <v>-14.24</v>
      </c>
      <c r="JD18" s="17">
        <v>156.69999999999999</v>
      </c>
      <c r="JE18" s="17">
        <v>170.94</v>
      </c>
      <c r="JF18" s="17">
        <v>170.94</v>
      </c>
      <c r="JG18" s="17">
        <v>-14.24</v>
      </c>
      <c r="JH18" s="17">
        <v>157.69999999999999</v>
      </c>
      <c r="JI18" s="17">
        <v>170.94</v>
      </c>
      <c r="JJ18" s="17">
        <v>170.94</v>
      </c>
      <c r="JK18" s="17">
        <v>-13.24</v>
      </c>
      <c r="JL18" s="17">
        <v>254.6</v>
      </c>
      <c r="JM18" s="17">
        <v>257.18</v>
      </c>
      <c r="JN18" s="17">
        <v>257.18</v>
      </c>
      <c r="JO18" s="17">
        <v>-2.58</v>
      </c>
      <c r="JP18" s="17">
        <v>73.8</v>
      </c>
      <c r="JQ18" s="17">
        <v>71.796109999999999</v>
      </c>
      <c r="JR18" s="17">
        <v>71.796109999999999</v>
      </c>
      <c r="JS18" s="17">
        <v>2.0038900000000002</v>
      </c>
      <c r="JT18" s="17">
        <v>36.299999999999997</v>
      </c>
      <c r="JU18" s="17">
        <v>36.005859999999998</v>
      </c>
      <c r="JV18" s="17">
        <v>36.005859999999998</v>
      </c>
      <c r="JW18" s="17">
        <v>0.29414000000000001</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0.4</v>
      </c>
      <c r="KW18" s="17">
        <v>0.89207999999999998</v>
      </c>
      <c r="KX18" s="17">
        <v>0.89207999999999998</v>
      </c>
      <c r="KY18" s="17">
        <v>-0.49208000000000002</v>
      </c>
      <c r="KZ18" s="17">
        <v>43.4</v>
      </c>
      <c r="LA18" s="17">
        <v>41.025669999999998</v>
      </c>
      <c r="LB18" s="17">
        <v>47.179510000000001</v>
      </c>
      <c r="LC18" s="17">
        <v>-3.7795100000000001</v>
      </c>
      <c r="LD18" s="17">
        <v>109.1</v>
      </c>
      <c r="LE18" s="17">
        <v>109.55197</v>
      </c>
      <c r="LF18" s="17">
        <v>109.93973</v>
      </c>
      <c r="LG18" s="17">
        <v>-0.83972999999999998</v>
      </c>
      <c r="LH18" s="17">
        <v>66.5</v>
      </c>
      <c r="LI18" s="17">
        <v>67.461460000000002</v>
      </c>
      <c r="LJ18" s="17">
        <v>67.461460000000002</v>
      </c>
      <c r="LK18" s="17">
        <v>-0.96145999999999998</v>
      </c>
      <c r="LL18" s="17">
        <v>74</v>
      </c>
      <c r="LM18" s="17">
        <v>78.566739999999996</v>
      </c>
      <c r="LN18" s="17">
        <v>78.567999999999998</v>
      </c>
      <c r="LO18" s="17">
        <v>-4.5679999999999996</v>
      </c>
      <c r="LP18" s="17">
        <v>30.7</v>
      </c>
      <c r="LQ18" s="17">
        <v>30.097560000000001</v>
      </c>
      <c r="LR18" s="17">
        <v>30.097560000000001</v>
      </c>
      <c r="LS18" s="17">
        <v>0.60243999999999998</v>
      </c>
      <c r="LT18" s="17">
        <v>120</v>
      </c>
      <c r="LU18" s="17"/>
      <c r="LV18" s="17">
        <v>84.993610000000004</v>
      </c>
      <c r="LW18" s="17">
        <v>35.006390000000003</v>
      </c>
      <c r="LX18" s="17">
        <v>49.3</v>
      </c>
      <c r="LY18" s="17"/>
      <c r="LZ18" s="17"/>
      <c r="MA18" s="17">
        <v>49.3</v>
      </c>
      <c r="MB18" s="17">
        <v>50.5</v>
      </c>
      <c r="MC18" s="17"/>
      <c r="MD18" s="17"/>
      <c r="ME18" s="17">
        <v>50.5</v>
      </c>
      <c r="MF18" s="17">
        <v>145.1</v>
      </c>
      <c r="MG18" s="17">
        <v>159.10807</v>
      </c>
      <c r="MH18" s="17">
        <v>159.10807</v>
      </c>
      <c r="MI18" s="17">
        <v>-14.00807</v>
      </c>
      <c r="MJ18" s="17">
        <v>146</v>
      </c>
      <c r="MK18" s="17">
        <v>159.10807</v>
      </c>
      <c r="ML18" s="17">
        <v>159.10807</v>
      </c>
      <c r="MM18" s="17">
        <v>-13.10807</v>
      </c>
      <c r="MN18" s="17">
        <v>171.2</v>
      </c>
      <c r="MO18" s="17">
        <v>159.58587</v>
      </c>
      <c r="MP18" s="17">
        <v>159.58587</v>
      </c>
      <c r="MQ18" s="17">
        <v>11.614129999999999</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213.2</v>
      </c>
      <c r="NM18" s="17">
        <v>207.29667000000001</v>
      </c>
      <c r="NN18" s="17">
        <v>207.29667000000001</v>
      </c>
      <c r="NO18" s="17">
        <v>5.9033300000000004</v>
      </c>
      <c r="NP18" s="17">
        <v>102.2</v>
      </c>
      <c r="NQ18" s="17">
        <v>103.95959000000001</v>
      </c>
      <c r="NR18" s="17">
        <v>103.95959000000001</v>
      </c>
      <c r="NS18" s="17">
        <v>-1.75959</v>
      </c>
      <c r="NT18" s="17">
        <v>5.2</v>
      </c>
      <c r="NU18" s="17">
        <v>4.20655</v>
      </c>
      <c r="NV18" s="17">
        <v>4.20655</v>
      </c>
      <c r="NW18" s="17">
        <v>0.99345000000000006</v>
      </c>
      <c r="NX18" s="17">
        <v>1.5</v>
      </c>
      <c r="NY18" s="17">
        <v>4.4130599999999998</v>
      </c>
      <c r="NZ18" s="17">
        <v>4.4130599999999998</v>
      </c>
      <c r="OA18" s="17">
        <v>-2.9130600000000002</v>
      </c>
      <c r="OB18" s="17">
        <v>7.3</v>
      </c>
      <c r="OC18" s="17">
        <v>6.5</v>
      </c>
      <c r="OD18" s="17">
        <v>6.5</v>
      </c>
      <c r="OE18" s="17">
        <v>0.8</v>
      </c>
      <c r="OF18" s="17">
        <v>0</v>
      </c>
      <c r="OG18" s="17"/>
      <c r="OH18" s="17"/>
      <c r="OI18" s="17">
        <v>0</v>
      </c>
      <c r="OJ18" s="17">
        <v>25.3</v>
      </c>
      <c r="OK18" s="17">
        <v>34.6</v>
      </c>
      <c r="OL18" s="17">
        <v>48.46</v>
      </c>
      <c r="OM18" s="17">
        <v>-23.16</v>
      </c>
      <c r="ON18" s="17">
        <v>0</v>
      </c>
      <c r="OO18" s="17"/>
      <c r="OP18" s="17"/>
      <c r="OQ18" s="17">
        <v>0</v>
      </c>
      <c r="OR18" s="17">
        <v>0.9</v>
      </c>
      <c r="OS18" s="17">
        <v>4.8</v>
      </c>
      <c r="OT18" s="17">
        <v>1.679</v>
      </c>
      <c r="OU18" s="17">
        <v>-0.77900000000000003</v>
      </c>
      <c r="OV18" s="17">
        <v>0</v>
      </c>
      <c r="OW18" s="17"/>
      <c r="OX18" s="17"/>
      <c r="OY18" s="17">
        <v>0</v>
      </c>
      <c r="OZ18" s="17">
        <v>13.1</v>
      </c>
      <c r="PA18" s="17">
        <v>9.6654499999999999</v>
      </c>
      <c r="PB18" s="17">
        <v>9.6654400000000003</v>
      </c>
      <c r="PC18" s="17">
        <v>3.4345599999999998</v>
      </c>
      <c r="PD18" s="17">
        <v>9.9</v>
      </c>
      <c r="PE18" s="17"/>
      <c r="PF18" s="17"/>
      <c r="PG18" s="17">
        <v>9.9</v>
      </c>
      <c r="PH18" s="17"/>
      <c r="PI18" s="17"/>
      <c r="PJ18" s="17"/>
      <c r="PK18" s="17">
        <v>0</v>
      </c>
      <c r="PL18" s="17">
        <v>0</v>
      </c>
      <c r="PM18" s="17"/>
      <c r="PN18" s="17">
        <v>3.5999999999999999E-3</v>
      </c>
      <c r="PO18" s="17">
        <v>-3.5999999999999999E-3</v>
      </c>
      <c r="PP18" s="17">
        <v>1.2</v>
      </c>
      <c r="PQ18" s="17">
        <v>1</v>
      </c>
      <c r="PR18" s="17">
        <v>1</v>
      </c>
      <c r="PS18" s="17">
        <v>0.2</v>
      </c>
      <c r="PT18" s="17">
        <v>1.3</v>
      </c>
      <c r="PU18" s="17">
        <v>1.8</v>
      </c>
      <c r="PV18" s="17">
        <v>1.8</v>
      </c>
      <c r="PW18" s="17">
        <v>-0.5</v>
      </c>
      <c r="PX18" s="17">
        <v>4.2</v>
      </c>
      <c r="PY18" s="17">
        <v>3.6</v>
      </c>
      <c r="PZ18" s="17">
        <v>3.6</v>
      </c>
      <c r="QA18" s="17">
        <v>0.6</v>
      </c>
      <c r="QB18" s="17">
        <v>20.6</v>
      </c>
      <c r="QC18" s="17">
        <v>20.353149999999999</v>
      </c>
      <c r="QD18" s="17">
        <v>20.353149999999999</v>
      </c>
      <c r="QE18" s="17">
        <v>0.24685000000000001</v>
      </c>
      <c r="QF18" s="17">
        <v>18.8</v>
      </c>
      <c r="QG18" s="17">
        <v>10</v>
      </c>
      <c r="QH18" s="17">
        <v>10</v>
      </c>
      <c r="QI18" s="17">
        <v>8.8000000000000007</v>
      </c>
      <c r="QJ18" s="17">
        <v>14.2</v>
      </c>
      <c r="QK18" s="17">
        <v>11.707319999999999</v>
      </c>
      <c r="QL18" s="17">
        <v>11.707319999999999</v>
      </c>
      <c r="QM18" s="17">
        <v>2.49268</v>
      </c>
      <c r="QN18" s="17">
        <v>2.6</v>
      </c>
      <c r="QO18" s="17">
        <v>2.6</v>
      </c>
      <c r="QP18" s="17">
        <v>2.6</v>
      </c>
      <c r="QQ18" s="17">
        <v>0</v>
      </c>
      <c r="QR18" s="17">
        <v>18.5</v>
      </c>
      <c r="QS18" s="17">
        <v>17.951219999999999</v>
      </c>
      <c r="QT18" s="17">
        <v>17.951219999999999</v>
      </c>
      <c r="QU18" s="17">
        <v>0.54878000000000005</v>
      </c>
      <c r="QV18" s="17">
        <v>0</v>
      </c>
      <c r="QW18" s="17"/>
      <c r="QX18" s="17"/>
      <c r="QY18" s="17">
        <v>0</v>
      </c>
      <c r="QZ18" s="17">
        <v>0</v>
      </c>
      <c r="RA18" s="17"/>
      <c r="RB18" s="17">
        <v>6.0000000000000001E-3</v>
      </c>
      <c r="RC18" s="17">
        <v>-6.0000000000000001E-3</v>
      </c>
      <c r="RD18" s="17">
        <v>6.1</v>
      </c>
      <c r="RE18" s="17">
        <v>5.8310000000000004</v>
      </c>
      <c r="RF18" s="17">
        <v>5.8310000000000004</v>
      </c>
      <c r="RG18" s="17">
        <v>0.26900000000000002</v>
      </c>
      <c r="RH18" s="17">
        <v>14.8</v>
      </c>
      <c r="RI18" s="17">
        <v>17.100000000000001</v>
      </c>
      <c r="RJ18" s="17">
        <v>12.548</v>
      </c>
      <c r="RK18" s="17">
        <v>2.2519999999999998</v>
      </c>
      <c r="RL18" s="17">
        <v>0.1</v>
      </c>
      <c r="RM18" s="17"/>
      <c r="RN18" s="17">
        <v>2.5999999999999999E-2</v>
      </c>
      <c r="RO18" s="17">
        <v>7.3999999999999996E-2</v>
      </c>
      <c r="RP18" s="17">
        <v>2.2999999999999998</v>
      </c>
      <c r="RQ18" s="17">
        <v>2.0489999999999999</v>
      </c>
      <c r="RR18" s="17">
        <v>2.0489999999999999</v>
      </c>
      <c r="RS18" s="17">
        <v>0.251</v>
      </c>
      <c r="RT18" s="17">
        <v>0</v>
      </c>
      <c r="RU18" s="17"/>
      <c r="RV18" s="17">
        <v>5.0191299999999996</v>
      </c>
      <c r="RW18" s="17">
        <v>-5.0191299999999996</v>
      </c>
      <c r="RX18" s="17">
        <v>2.5</v>
      </c>
      <c r="RY18" s="17">
        <v>2</v>
      </c>
      <c r="RZ18" s="17">
        <v>2</v>
      </c>
      <c r="SA18" s="17">
        <v>0.5</v>
      </c>
      <c r="SB18" s="17"/>
      <c r="SC18" s="17"/>
      <c r="SD18" s="17"/>
      <c r="SE18" s="17">
        <v>0</v>
      </c>
      <c r="SF18" s="17">
        <v>6.4</v>
      </c>
      <c r="SG18" s="17">
        <v>7.3</v>
      </c>
      <c r="SH18" s="17">
        <v>7.3</v>
      </c>
      <c r="SI18" s="17">
        <v>-0.9</v>
      </c>
      <c r="SJ18" s="17">
        <v>6.7</v>
      </c>
      <c r="SK18" s="17">
        <v>5.8</v>
      </c>
      <c r="SL18" s="17">
        <v>5.8</v>
      </c>
      <c r="SM18" s="17">
        <v>0.9</v>
      </c>
      <c r="SN18" s="17">
        <v>15</v>
      </c>
      <c r="SO18" s="17">
        <v>10</v>
      </c>
      <c r="SP18" s="17">
        <v>10</v>
      </c>
      <c r="SQ18" s="17">
        <v>5</v>
      </c>
      <c r="SR18" s="17">
        <v>20.2</v>
      </c>
      <c r="SS18" s="17">
        <v>13.65854</v>
      </c>
      <c r="ST18" s="17">
        <v>13.65854</v>
      </c>
      <c r="SU18" s="17">
        <v>6.5414599999999998</v>
      </c>
      <c r="SV18" s="17">
        <v>15.7</v>
      </c>
      <c r="SW18" s="17">
        <v>15.414630000000001</v>
      </c>
      <c r="SX18" s="17">
        <v>15.414630000000001</v>
      </c>
      <c r="SY18" s="17">
        <v>0.28537000000000001</v>
      </c>
      <c r="SZ18" s="17">
        <v>13</v>
      </c>
      <c r="TA18" s="17">
        <v>15.752000000000001</v>
      </c>
      <c r="TB18" s="17">
        <v>15.752000000000001</v>
      </c>
      <c r="TC18" s="17">
        <v>-2.7519999999999998</v>
      </c>
      <c r="TD18" s="17">
        <v>29.5</v>
      </c>
      <c r="TE18" s="17">
        <v>21.744</v>
      </c>
      <c r="TF18" s="17">
        <v>21.744</v>
      </c>
      <c r="TG18" s="17">
        <v>7.7560000000000002</v>
      </c>
      <c r="TH18" s="17">
        <v>0</v>
      </c>
      <c r="TI18" s="17"/>
      <c r="TJ18" s="17">
        <v>0.98</v>
      </c>
      <c r="TK18" s="17">
        <v>-0.98</v>
      </c>
      <c r="TL18" s="17">
        <v>5</v>
      </c>
      <c r="TM18" s="17">
        <v>4.3</v>
      </c>
      <c r="TN18" s="17">
        <v>4.3</v>
      </c>
      <c r="TO18" s="17">
        <v>0.7</v>
      </c>
      <c r="TP18" s="17">
        <v>18.899999999999999</v>
      </c>
      <c r="TQ18" s="17">
        <v>5</v>
      </c>
      <c r="TR18" s="17">
        <v>5</v>
      </c>
      <c r="TS18" s="17">
        <v>13.9</v>
      </c>
      <c r="TT18" s="17">
        <v>0.2</v>
      </c>
      <c r="TU18" s="17">
        <v>0.7</v>
      </c>
      <c r="TV18" s="17">
        <v>0.36299999999999999</v>
      </c>
      <c r="TW18" s="17">
        <v>-0.16300000000000001</v>
      </c>
      <c r="TX18" s="17">
        <v>0</v>
      </c>
      <c r="TY18" s="17">
        <v>0.46800000000000003</v>
      </c>
      <c r="TZ18" s="17">
        <v>0.46800000000000003</v>
      </c>
      <c r="UA18" s="17">
        <v>-0.46800000000000003</v>
      </c>
      <c r="UB18" s="17">
        <v>0</v>
      </c>
      <c r="UC18" s="17"/>
      <c r="UD18" s="17"/>
      <c r="UE18" s="17">
        <v>0</v>
      </c>
      <c r="UF18" s="17">
        <v>19</v>
      </c>
      <c r="UG18" s="17">
        <v>17.560980000000001</v>
      </c>
      <c r="UH18" s="17">
        <v>17.560980000000001</v>
      </c>
      <c r="UI18" s="17">
        <v>1.43902</v>
      </c>
      <c r="UJ18" s="17">
        <v>5.3</v>
      </c>
      <c r="UK18" s="17">
        <v>6</v>
      </c>
      <c r="UL18" s="17">
        <v>6</v>
      </c>
      <c r="UM18" s="17">
        <v>-0.7</v>
      </c>
      <c r="UN18" s="17">
        <v>8.3000000000000007</v>
      </c>
      <c r="UO18" s="17">
        <v>7.9</v>
      </c>
      <c r="UP18" s="17">
        <v>7.9</v>
      </c>
      <c r="UQ18" s="17">
        <v>0.4</v>
      </c>
      <c r="UR18" s="17">
        <v>20.399999999999999</v>
      </c>
      <c r="US18" s="17">
        <v>19.51219</v>
      </c>
      <c r="UT18" s="17">
        <v>19.51219</v>
      </c>
      <c r="UU18" s="17">
        <v>0.88780999999999999</v>
      </c>
      <c r="UV18" s="17">
        <v>20.399999999999999</v>
      </c>
      <c r="UW18" s="17">
        <v>19.51219</v>
      </c>
      <c r="UX18" s="17">
        <v>19.51219</v>
      </c>
      <c r="UY18" s="17">
        <v>0.88780999999999999</v>
      </c>
      <c r="UZ18" s="17">
        <v>20.100000000000001</v>
      </c>
      <c r="VA18" s="17">
        <v>19.51219</v>
      </c>
      <c r="VB18" s="17">
        <v>19.51219</v>
      </c>
      <c r="VC18" s="17">
        <v>0.58781000000000005</v>
      </c>
      <c r="VD18" s="17">
        <v>1.8</v>
      </c>
      <c r="VE18" s="17">
        <v>0.8</v>
      </c>
      <c r="VF18" s="17">
        <v>0.8</v>
      </c>
      <c r="VG18" s="17">
        <v>1</v>
      </c>
      <c r="VH18" s="17">
        <v>0</v>
      </c>
      <c r="VI18" s="17"/>
      <c r="VJ18" s="17">
        <v>5.6500000000000002E-2</v>
      </c>
      <c r="VK18" s="17">
        <v>-5.6500000000000002E-2</v>
      </c>
      <c r="VL18" s="17">
        <v>0</v>
      </c>
      <c r="VM18" s="17"/>
      <c r="VN18" s="17"/>
      <c r="VO18" s="17">
        <v>0</v>
      </c>
      <c r="VP18" s="17">
        <v>0</v>
      </c>
      <c r="VQ18" s="17"/>
      <c r="VR18" s="17">
        <v>6.9199999999999999E-3</v>
      </c>
      <c r="VS18" s="17">
        <v>-6.9199999999999999E-3</v>
      </c>
      <c r="VT18" s="17">
        <v>0.6</v>
      </c>
      <c r="VU18" s="17">
        <v>0.6</v>
      </c>
      <c r="VV18" s="17">
        <v>0.6</v>
      </c>
      <c r="VW18" s="17">
        <v>0</v>
      </c>
      <c r="VX18" s="17">
        <v>3</v>
      </c>
      <c r="VY18" s="17">
        <v>6</v>
      </c>
      <c r="VZ18" s="17">
        <v>6</v>
      </c>
      <c r="WA18" s="17">
        <v>-3</v>
      </c>
      <c r="WB18" s="17">
        <v>5.4</v>
      </c>
      <c r="WC18" s="17">
        <v>5</v>
      </c>
      <c r="WD18" s="17">
        <v>5</v>
      </c>
      <c r="WE18" s="17">
        <v>0.4</v>
      </c>
      <c r="WF18" s="17">
        <v>0</v>
      </c>
      <c r="WG18" s="17"/>
      <c r="WH18" s="17">
        <v>0.35</v>
      </c>
      <c r="WI18" s="17">
        <v>-0.35</v>
      </c>
      <c r="WJ18" s="17">
        <v>2.9</v>
      </c>
      <c r="WK18" s="17">
        <v>2.9009999999999998</v>
      </c>
      <c r="WL18" s="17">
        <v>2.9009999999999998</v>
      </c>
      <c r="WM18" s="17">
        <v>-1E-3</v>
      </c>
      <c r="WN18" s="17">
        <v>2.1</v>
      </c>
      <c r="WO18" s="17">
        <v>2.4</v>
      </c>
      <c r="WP18" s="17">
        <v>2.4</v>
      </c>
      <c r="WQ18" s="17">
        <v>-0.3</v>
      </c>
      <c r="WR18" s="17">
        <v>1.2</v>
      </c>
      <c r="WS18" s="17">
        <v>1.2</v>
      </c>
      <c r="WT18" s="17">
        <v>1.2</v>
      </c>
      <c r="WU18" s="17">
        <v>0</v>
      </c>
      <c r="WV18" s="17">
        <v>1.2</v>
      </c>
      <c r="WW18" s="17">
        <v>1.4</v>
      </c>
      <c r="WX18" s="17">
        <v>1.4</v>
      </c>
      <c r="WY18" s="17">
        <v>-0.2</v>
      </c>
      <c r="WZ18" s="17">
        <v>0</v>
      </c>
      <c r="XA18" s="17"/>
      <c r="XB18" s="17"/>
      <c r="XC18" s="17">
        <v>0</v>
      </c>
      <c r="XD18" s="17">
        <v>4.3</v>
      </c>
      <c r="XE18" s="17">
        <v>4.0999999999999996</v>
      </c>
      <c r="XF18" s="17">
        <v>4.0999999999999996</v>
      </c>
      <c r="XG18" s="17">
        <v>0.2</v>
      </c>
      <c r="XH18" s="17">
        <v>18.600000000000001</v>
      </c>
      <c r="XI18" s="17">
        <v>18.146339999999999</v>
      </c>
      <c r="XJ18" s="17">
        <v>18.146339999999999</v>
      </c>
      <c r="XK18" s="17">
        <v>0.45366000000000001</v>
      </c>
      <c r="XL18" s="17">
        <v>8.4</v>
      </c>
      <c r="XM18" s="17">
        <v>10.8</v>
      </c>
      <c r="XN18" s="17">
        <v>10.8</v>
      </c>
      <c r="XO18" s="17">
        <v>-2.4</v>
      </c>
      <c r="XP18" s="17">
        <v>28.1</v>
      </c>
      <c r="XQ18" s="17">
        <v>28.5</v>
      </c>
      <c r="XR18" s="17">
        <v>28.5</v>
      </c>
      <c r="XS18" s="17">
        <v>-0.4</v>
      </c>
      <c r="XT18" s="17">
        <v>35.1</v>
      </c>
      <c r="XU18" s="17">
        <v>28.5</v>
      </c>
      <c r="XV18" s="17">
        <v>28.5</v>
      </c>
      <c r="XW18" s="17">
        <v>6.6</v>
      </c>
      <c r="XX18" s="17">
        <v>17.899999999999999</v>
      </c>
      <c r="XY18" s="17">
        <v>14</v>
      </c>
      <c r="XZ18" s="17">
        <v>14</v>
      </c>
      <c r="YA18" s="17">
        <v>3.9</v>
      </c>
      <c r="YB18" s="17">
        <v>18.7</v>
      </c>
      <c r="YC18" s="17">
        <v>20</v>
      </c>
      <c r="YD18" s="17">
        <v>20</v>
      </c>
      <c r="YE18" s="17">
        <v>-1.3</v>
      </c>
      <c r="YF18" s="17">
        <v>8</v>
      </c>
      <c r="YG18" s="17">
        <v>8.1199999999999992</v>
      </c>
      <c r="YH18" s="17">
        <v>8.1199999999999992</v>
      </c>
      <c r="YI18" s="17">
        <v>-0.12</v>
      </c>
      <c r="YJ18" s="17">
        <v>11.1</v>
      </c>
      <c r="YK18" s="17">
        <v>11</v>
      </c>
      <c r="YL18" s="17">
        <v>11</v>
      </c>
      <c r="YM18" s="17">
        <v>0.1</v>
      </c>
      <c r="YN18" s="17">
        <v>21.2</v>
      </c>
      <c r="YO18" s="17">
        <v>23</v>
      </c>
      <c r="YP18" s="17">
        <v>23</v>
      </c>
      <c r="YQ18" s="17">
        <v>-1.8</v>
      </c>
    </row>
    <row r="19" spans="1:667" ht="24" customHeight="1" x14ac:dyDescent="0.25">
      <c r="A19" s="1"/>
      <c r="B19" s="16" t="s">
        <v>50</v>
      </c>
      <c r="C19" s="16" t="s">
        <v>776</v>
      </c>
      <c r="D19" s="17">
        <v>202.6</v>
      </c>
      <c r="E19" s="17">
        <v>204.19512</v>
      </c>
      <c r="F19" s="17">
        <v>204.19512</v>
      </c>
      <c r="G19" s="17">
        <v>-1.5951200000000001</v>
      </c>
      <c r="H19" s="17">
        <v>547.20000000000005</v>
      </c>
      <c r="I19" s="17">
        <v>553.09078</v>
      </c>
      <c r="J19" s="17">
        <v>569.06668999999999</v>
      </c>
      <c r="K19" s="17">
        <v>-21.866689999999998</v>
      </c>
      <c r="L19" s="17">
        <v>182.8</v>
      </c>
      <c r="M19" s="17">
        <v>180.80797000000001</v>
      </c>
      <c r="N19" s="17">
        <v>186.03057000000001</v>
      </c>
      <c r="O19" s="17">
        <v>-3.2305700000000002</v>
      </c>
      <c r="P19" s="17"/>
      <c r="Q19" s="17"/>
      <c r="R19" s="17"/>
      <c r="S19" s="17">
        <v>0</v>
      </c>
      <c r="T19" s="17"/>
      <c r="U19" s="17"/>
      <c r="V19" s="17"/>
      <c r="W19" s="17">
        <v>0</v>
      </c>
      <c r="X19" s="17">
        <v>80</v>
      </c>
      <c r="Y19" s="17">
        <v>68.403819999999996</v>
      </c>
      <c r="Z19" s="17">
        <v>60.265819999999998</v>
      </c>
      <c r="AA19" s="17">
        <v>19.734179999999999</v>
      </c>
      <c r="AB19" s="17">
        <v>149.4</v>
      </c>
      <c r="AC19" s="17">
        <v>144.26894999999999</v>
      </c>
      <c r="AD19" s="17">
        <v>135.48369</v>
      </c>
      <c r="AE19" s="17">
        <v>13.916309999999999</v>
      </c>
      <c r="AF19" s="17">
        <v>0</v>
      </c>
      <c r="AG19" s="17"/>
      <c r="AH19" s="17"/>
      <c r="AI19" s="17">
        <v>0</v>
      </c>
      <c r="AJ19" s="17">
        <v>0</v>
      </c>
      <c r="AK19" s="17"/>
      <c r="AL19" s="17">
        <v>61.538499999999999</v>
      </c>
      <c r="AM19" s="17">
        <v>-61.538499999999999</v>
      </c>
      <c r="AN19" s="17">
        <v>184.7</v>
      </c>
      <c r="AO19" s="17">
        <v>177.93126000000001</v>
      </c>
      <c r="AP19" s="17">
        <v>177.93126000000001</v>
      </c>
      <c r="AQ19" s="17">
        <v>6.7687400000000002</v>
      </c>
      <c r="AR19" s="17">
        <v>207.2</v>
      </c>
      <c r="AS19" s="17">
        <v>197.70735999999999</v>
      </c>
      <c r="AT19" s="17">
        <v>197.70735999999999</v>
      </c>
      <c r="AU19" s="17">
        <v>9.4926399999999997</v>
      </c>
      <c r="AV19" s="17">
        <v>204.9</v>
      </c>
      <c r="AW19" s="17">
        <v>200.25633999999999</v>
      </c>
      <c r="AX19" s="17">
        <v>200.25633999999999</v>
      </c>
      <c r="AY19" s="17">
        <v>4.6436599999999997</v>
      </c>
      <c r="AZ19" s="17"/>
      <c r="BA19" s="17"/>
      <c r="BB19" s="17"/>
      <c r="BC19" s="17">
        <v>0</v>
      </c>
      <c r="BD19" s="17">
        <v>211.7</v>
      </c>
      <c r="BE19" s="17">
        <v>206.01686000000001</v>
      </c>
      <c r="BF19" s="17">
        <v>206.01686000000001</v>
      </c>
      <c r="BG19" s="17">
        <v>5.6831399999999999</v>
      </c>
      <c r="BH19" s="17"/>
      <c r="BI19" s="17"/>
      <c r="BJ19" s="17"/>
      <c r="BK19" s="17">
        <v>0</v>
      </c>
      <c r="BL19" s="17">
        <v>283.39999999999998</v>
      </c>
      <c r="BM19" s="17">
        <v>235.82352</v>
      </c>
      <c r="BN19" s="17">
        <v>198.09978000000001</v>
      </c>
      <c r="BO19" s="17">
        <v>85.300219999999996</v>
      </c>
      <c r="BP19" s="17">
        <v>9.9</v>
      </c>
      <c r="BQ19" s="17">
        <v>10.561999999999999</v>
      </c>
      <c r="BR19" s="17">
        <v>10.561999999999999</v>
      </c>
      <c r="BS19" s="17">
        <v>-0.66200000000000003</v>
      </c>
      <c r="BT19" s="17"/>
      <c r="BU19" s="17"/>
      <c r="BV19" s="17"/>
      <c r="BW19" s="17">
        <v>0</v>
      </c>
      <c r="BX19" s="17"/>
      <c r="BY19" s="17"/>
      <c r="BZ19" s="17"/>
      <c r="CA19" s="17">
        <v>0</v>
      </c>
      <c r="CB19" s="17"/>
      <c r="CC19" s="17"/>
      <c r="CD19" s="17"/>
      <c r="CE19" s="17">
        <v>0</v>
      </c>
      <c r="CF19" s="17"/>
      <c r="CG19" s="17"/>
      <c r="CH19" s="17"/>
      <c r="CI19" s="17">
        <v>0</v>
      </c>
      <c r="CJ19" s="17">
        <v>166.7</v>
      </c>
      <c r="CK19" s="17">
        <v>164.70732000000001</v>
      </c>
      <c r="CL19" s="17">
        <v>164.70732000000001</v>
      </c>
      <c r="CM19" s="17">
        <v>1.99268</v>
      </c>
      <c r="CN19" s="17">
        <v>7.1</v>
      </c>
      <c r="CO19" s="17">
        <v>5.1583800000000002</v>
      </c>
      <c r="CP19" s="17">
        <v>5.1583800000000002</v>
      </c>
      <c r="CQ19" s="17">
        <v>1.9416199999999999</v>
      </c>
      <c r="CR19" s="17">
        <v>5.2</v>
      </c>
      <c r="CS19" s="17">
        <v>2.8315000000000001</v>
      </c>
      <c r="CT19" s="17">
        <v>2.8315000000000001</v>
      </c>
      <c r="CU19" s="17">
        <v>2.3685</v>
      </c>
      <c r="CV19" s="17">
        <v>22.6</v>
      </c>
      <c r="CW19" s="17">
        <v>22.49822</v>
      </c>
      <c r="CX19" s="17">
        <v>22.49822</v>
      </c>
      <c r="CY19" s="17">
        <v>0.10178</v>
      </c>
      <c r="CZ19" s="17">
        <v>6.8</v>
      </c>
      <c r="DA19" s="17">
        <v>6.8787000000000003</v>
      </c>
      <c r="DB19" s="17">
        <v>6.8787000000000003</v>
      </c>
      <c r="DC19" s="17">
        <v>-7.8700000000000006E-2</v>
      </c>
      <c r="DD19" s="17">
        <v>14.6</v>
      </c>
      <c r="DE19" s="17">
        <v>14.992190000000001</v>
      </c>
      <c r="DF19" s="17">
        <v>14.992190000000001</v>
      </c>
      <c r="DG19" s="17">
        <v>-0.39218999999999998</v>
      </c>
      <c r="DH19" s="17">
        <v>80.8</v>
      </c>
      <c r="DI19" s="17">
        <v>93.333439999999996</v>
      </c>
      <c r="DJ19" s="17">
        <v>93.333430000000007</v>
      </c>
      <c r="DK19" s="17">
        <v>-12.533429999999999</v>
      </c>
      <c r="DL19" s="17"/>
      <c r="DM19" s="17"/>
      <c r="DN19" s="17"/>
      <c r="DO19" s="17">
        <v>0</v>
      </c>
      <c r="DP19" s="17"/>
      <c r="DQ19" s="17"/>
      <c r="DR19" s="17"/>
      <c r="DS19" s="17">
        <v>0</v>
      </c>
      <c r="DT19" s="17"/>
      <c r="DU19" s="17"/>
      <c r="DV19" s="17"/>
      <c r="DW19" s="17">
        <v>0</v>
      </c>
      <c r="DX19" s="17"/>
      <c r="DY19" s="17"/>
      <c r="DZ19" s="17"/>
      <c r="EA19" s="17">
        <v>0</v>
      </c>
      <c r="EB19" s="17">
        <v>110.7</v>
      </c>
      <c r="EC19" s="17">
        <v>112.90537</v>
      </c>
      <c r="ED19" s="17">
        <v>112.90537</v>
      </c>
      <c r="EE19" s="17">
        <v>-2.2053699999999998</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36.6</v>
      </c>
      <c r="FE19" s="17">
        <v>34.178420000000003</v>
      </c>
      <c r="FF19" s="17">
        <v>40.948149999999998</v>
      </c>
      <c r="FG19" s="17">
        <v>-4.3481500000000004</v>
      </c>
      <c r="FH19" s="17">
        <v>142</v>
      </c>
      <c r="FI19" s="17">
        <v>140.64554999999999</v>
      </c>
      <c r="FJ19" s="17">
        <v>131.74091999999999</v>
      </c>
      <c r="FK19" s="17">
        <v>10.259080000000001</v>
      </c>
      <c r="FL19" s="17">
        <v>19</v>
      </c>
      <c r="FM19" s="17">
        <v>18.09779</v>
      </c>
      <c r="FN19" s="17">
        <v>18.966989999999999</v>
      </c>
      <c r="FO19" s="17">
        <v>3.3009999999999998E-2</v>
      </c>
      <c r="FP19" s="17">
        <v>18.3</v>
      </c>
      <c r="FQ19" s="17">
        <v>19.28585</v>
      </c>
      <c r="FR19" s="17">
        <v>19.28585</v>
      </c>
      <c r="FS19" s="17">
        <v>-0.98585</v>
      </c>
      <c r="FT19" s="17">
        <v>18.2</v>
      </c>
      <c r="FU19" s="17">
        <v>18.048780000000001</v>
      </c>
      <c r="FV19" s="17">
        <v>18.048780000000001</v>
      </c>
      <c r="FW19" s="17">
        <v>0.15121999999999999</v>
      </c>
      <c r="FX19" s="17">
        <v>89.5</v>
      </c>
      <c r="FY19" s="17">
        <v>88.116100000000003</v>
      </c>
      <c r="FZ19" s="17">
        <v>88.116100000000003</v>
      </c>
      <c r="GA19" s="17">
        <v>1.3838999999999999</v>
      </c>
      <c r="GB19" s="17">
        <v>181</v>
      </c>
      <c r="GC19" s="17">
        <v>185.81701000000001</v>
      </c>
      <c r="GD19" s="17">
        <v>185.81701000000001</v>
      </c>
      <c r="GE19" s="17">
        <v>-4.8170099999999998</v>
      </c>
      <c r="GF19" s="17">
        <v>181.2</v>
      </c>
      <c r="GG19" s="17">
        <v>185.81701000000001</v>
      </c>
      <c r="GH19" s="17">
        <v>185.81701000000001</v>
      </c>
      <c r="GI19" s="17">
        <v>-4.6170099999999996</v>
      </c>
      <c r="GJ19" s="17">
        <v>183.9</v>
      </c>
      <c r="GK19" s="17">
        <v>186.37502000000001</v>
      </c>
      <c r="GL19" s="17">
        <v>186.37502000000001</v>
      </c>
      <c r="GM19" s="17">
        <v>-2.4750200000000002</v>
      </c>
      <c r="GN19" s="17">
        <v>106.2</v>
      </c>
      <c r="GO19" s="17">
        <v>107.17263</v>
      </c>
      <c r="GP19" s="17">
        <v>110.91316999999999</v>
      </c>
      <c r="GQ19" s="17">
        <v>-4.7131699999999999</v>
      </c>
      <c r="GR19" s="17">
        <v>0</v>
      </c>
      <c r="GS19" s="17"/>
      <c r="GT19" s="17"/>
      <c r="GU19" s="17">
        <v>0</v>
      </c>
      <c r="GV19" s="17">
        <v>25.3</v>
      </c>
      <c r="GW19" s="17">
        <v>23.314730000000001</v>
      </c>
      <c r="GX19" s="17">
        <v>23.314730000000001</v>
      </c>
      <c r="GY19" s="17">
        <v>1.9852700000000001</v>
      </c>
      <c r="GZ19" s="17">
        <v>4</v>
      </c>
      <c r="HA19" s="17">
        <v>4.3337899999999996</v>
      </c>
      <c r="HB19" s="17">
        <v>4.3337899999999996</v>
      </c>
      <c r="HC19" s="17">
        <v>-0.33378999999999998</v>
      </c>
      <c r="HD19" s="17">
        <v>34.5</v>
      </c>
      <c r="HE19" s="17">
        <v>33.490729999999999</v>
      </c>
      <c r="HF19" s="17">
        <v>33.490729999999999</v>
      </c>
      <c r="HG19" s="17">
        <v>1.0092699999999999</v>
      </c>
      <c r="HH19" s="17">
        <v>20.399999999999999</v>
      </c>
      <c r="HI19" s="17">
        <v>20.512830000000001</v>
      </c>
      <c r="HJ19" s="17">
        <v>20.512830000000001</v>
      </c>
      <c r="HK19" s="17">
        <v>-0.11283</v>
      </c>
      <c r="HL19" s="17"/>
      <c r="HM19" s="17"/>
      <c r="HN19" s="17"/>
      <c r="HO19" s="17">
        <v>0</v>
      </c>
      <c r="HP19" s="17"/>
      <c r="HQ19" s="17"/>
      <c r="HR19" s="17"/>
      <c r="HS19" s="17">
        <v>0</v>
      </c>
      <c r="HT19" s="17">
        <v>20.399999999999999</v>
      </c>
      <c r="HU19" s="17">
        <v>25.855440000000002</v>
      </c>
      <c r="HV19" s="17">
        <v>22.441210000000002</v>
      </c>
      <c r="HW19" s="17">
        <v>-2.04121</v>
      </c>
      <c r="HX19" s="17"/>
      <c r="HY19" s="17"/>
      <c r="HZ19" s="17"/>
      <c r="IA19" s="17">
        <v>0</v>
      </c>
      <c r="IB19" s="17"/>
      <c r="IC19" s="17"/>
      <c r="ID19" s="17"/>
      <c r="IE19" s="17">
        <v>0</v>
      </c>
      <c r="IF19" s="17">
        <v>47.9</v>
      </c>
      <c r="IG19" s="17">
        <v>43</v>
      </c>
      <c r="IH19" s="17">
        <v>43</v>
      </c>
      <c r="II19" s="17">
        <v>4.9000000000000004</v>
      </c>
      <c r="IJ19" s="17"/>
      <c r="IK19" s="17"/>
      <c r="IL19" s="17"/>
      <c r="IM19" s="17">
        <v>0</v>
      </c>
      <c r="IN19" s="17"/>
      <c r="IO19" s="17"/>
      <c r="IP19" s="17"/>
      <c r="IQ19" s="17">
        <v>0</v>
      </c>
      <c r="IR19" s="17"/>
      <c r="IS19" s="17"/>
      <c r="IT19" s="17"/>
      <c r="IU19" s="17">
        <v>0</v>
      </c>
      <c r="IV19" s="17">
        <v>79.5</v>
      </c>
      <c r="IW19" s="17">
        <v>80.902500000000003</v>
      </c>
      <c r="IX19" s="17">
        <v>88.529129999999995</v>
      </c>
      <c r="IY19" s="17">
        <v>-9.0291300000000003</v>
      </c>
      <c r="IZ19" s="17">
        <v>170.1</v>
      </c>
      <c r="JA19" s="17">
        <v>170.94</v>
      </c>
      <c r="JB19" s="17">
        <v>170.94</v>
      </c>
      <c r="JC19" s="17">
        <v>-0.84</v>
      </c>
      <c r="JD19" s="17">
        <v>170</v>
      </c>
      <c r="JE19" s="17">
        <v>170.94</v>
      </c>
      <c r="JF19" s="17">
        <v>170.94</v>
      </c>
      <c r="JG19" s="17">
        <v>-0.94</v>
      </c>
      <c r="JH19" s="17">
        <v>170.5</v>
      </c>
      <c r="JI19" s="17">
        <v>170.94</v>
      </c>
      <c r="JJ19" s="17">
        <v>170.94</v>
      </c>
      <c r="JK19" s="17">
        <v>-0.44</v>
      </c>
      <c r="JL19" s="17">
        <v>258</v>
      </c>
      <c r="JM19" s="17">
        <v>257.18</v>
      </c>
      <c r="JN19" s="17">
        <v>257.18</v>
      </c>
      <c r="JO19" s="17">
        <v>0.82</v>
      </c>
      <c r="JP19" s="17">
        <v>74.099999999999994</v>
      </c>
      <c r="JQ19" s="17">
        <v>71.796109999999999</v>
      </c>
      <c r="JR19" s="17">
        <v>71.796109999999999</v>
      </c>
      <c r="JS19" s="17">
        <v>2.30389</v>
      </c>
      <c r="JT19" s="17">
        <v>36.4</v>
      </c>
      <c r="JU19" s="17">
        <v>36.005859999999998</v>
      </c>
      <c r="JV19" s="17">
        <v>36.005859999999998</v>
      </c>
      <c r="JW19" s="17">
        <v>0.39413999999999999</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0.4</v>
      </c>
      <c r="KW19" s="17">
        <v>0.89207999999999998</v>
      </c>
      <c r="KX19" s="17">
        <v>0.89207999999999998</v>
      </c>
      <c r="KY19" s="17">
        <v>-0.49208000000000002</v>
      </c>
      <c r="KZ19" s="17">
        <v>46.5</v>
      </c>
      <c r="LA19" s="17">
        <v>41.025649999999999</v>
      </c>
      <c r="LB19" s="17">
        <v>47.179510000000001</v>
      </c>
      <c r="LC19" s="17">
        <v>-0.67950999999999995</v>
      </c>
      <c r="LD19" s="17">
        <v>107.8</v>
      </c>
      <c r="LE19" s="17">
        <v>108.21510000000001</v>
      </c>
      <c r="LF19" s="17">
        <v>110.2743</v>
      </c>
      <c r="LG19" s="17">
        <v>-2.4742999999999999</v>
      </c>
      <c r="LH19" s="17">
        <v>66</v>
      </c>
      <c r="LI19" s="17">
        <v>67.461460000000002</v>
      </c>
      <c r="LJ19" s="17">
        <v>67.461460000000002</v>
      </c>
      <c r="LK19" s="17">
        <v>-1.46146</v>
      </c>
      <c r="LL19" s="17">
        <v>74</v>
      </c>
      <c r="LM19" s="17">
        <v>77.130719999999997</v>
      </c>
      <c r="LN19" s="17">
        <v>78.567999999999998</v>
      </c>
      <c r="LO19" s="17">
        <v>-4.5679999999999996</v>
      </c>
      <c r="LP19" s="17">
        <v>30.6</v>
      </c>
      <c r="LQ19" s="17">
        <v>30.097560000000001</v>
      </c>
      <c r="LR19" s="17">
        <v>30.097560000000001</v>
      </c>
      <c r="LS19" s="17">
        <v>0.50244</v>
      </c>
      <c r="LT19" s="17">
        <v>120.3</v>
      </c>
      <c r="LU19" s="17"/>
      <c r="LV19" s="17">
        <v>102.06780000000001</v>
      </c>
      <c r="LW19" s="17">
        <v>18.232199999999999</v>
      </c>
      <c r="LX19" s="17">
        <v>49.4</v>
      </c>
      <c r="LY19" s="17"/>
      <c r="LZ19" s="17"/>
      <c r="MA19" s="17">
        <v>49.4</v>
      </c>
      <c r="MB19" s="17">
        <v>50.5</v>
      </c>
      <c r="MC19" s="17"/>
      <c r="MD19" s="17"/>
      <c r="ME19" s="17">
        <v>50.5</v>
      </c>
      <c r="MF19" s="17">
        <v>145.69999999999999</v>
      </c>
      <c r="MG19" s="17">
        <v>159.10807</v>
      </c>
      <c r="MH19" s="17">
        <v>159.10807</v>
      </c>
      <c r="MI19" s="17">
        <v>-13.40807</v>
      </c>
      <c r="MJ19" s="17">
        <v>146.6</v>
      </c>
      <c r="MK19" s="17">
        <v>159.10807</v>
      </c>
      <c r="ML19" s="17">
        <v>159.10807</v>
      </c>
      <c r="MM19" s="17">
        <v>-12.50807</v>
      </c>
      <c r="MN19" s="17">
        <v>170.7</v>
      </c>
      <c r="MO19" s="17">
        <v>159.58587</v>
      </c>
      <c r="MP19" s="17">
        <v>159.58587</v>
      </c>
      <c r="MQ19" s="17">
        <v>11.114129999999999</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213.1</v>
      </c>
      <c r="NM19" s="17">
        <v>207.29667000000001</v>
      </c>
      <c r="NN19" s="17">
        <v>207.29667000000001</v>
      </c>
      <c r="NO19" s="17">
        <v>5.8033299999999999</v>
      </c>
      <c r="NP19" s="17">
        <v>102.3</v>
      </c>
      <c r="NQ19" s="17">
        <v>103.95959000000001</v>
      </c>
      <c r="NR19" s="17">
        <v>103.95959000000001</v>
      </c>
      <c r="NS19" s="17">
        <v>-1.6595899999999999</v>
      </c>
      <c r="NT19" s="17">
        <v>5.2</v>
      </c>
      <c r="NU19" s="17">
        <v>4.20655</v>
      </c>
      <c r="NV19" s="17">
        <v>4.20655</v>
      </c>
      <c r="NW19" s="17">
        <v>0.99345000000000006</v>
      </c>
      <c r="NX19" s="17">
        <v>1.6</v>
      </c>
      <c r="NY19" s="17">
        <v>4.4130599999999998</v>
      </c>
      <c r="NZ19" s="17">
        <v>4.4130599999999998</v>
      </c>
      <c r="OA19" s="17">
        <v>-2.8130600000000001</v>
      </c>
      <c r="OB19" s="17">
        <v>7.3</v>
      </c>
      <c r="OC19" s="17">
        <v>6.5</v>
      </c>
      <c r="OD19" s="17">
        <v>6.5</v>
      </c>
      <c r="OE19" s="17">
        <v>0.8</v>
      </c>
      <c r="OF19" s="17">
        <v>0</v>
      </c>
      <c r="OG19" s="17"/>
      <c r="OH19" s="17"/>
      <c r="OI19" s="17">
        <v>0</v>
      </c>
      <c r="OJ19" s="17">
        <v>10</v>
      </c>
      <c r="OK19" s="17">
        <v>32.5</v>
      </c>
      <c r="OL19" s="17">
        <v>48.69</v>
      </c>
      <c r="OM19" s="17">
        <v>-38.69</v>
      </c>
      <c r="ON19" s="17">
        <v>1.6</v>
      </c>
      <c r="OO19" s="17"/>
      <c r="OP19" s="17">
        <v>3.4140000000000001</v>
      </c>
      <c r="OQ19" s="17">
        <v>-1.8140000000000001</v>
      </c>
      <c r="OR19" s="17">
        <v>1</v>
      </c>
      <c r="OS19" s="17">
        <v>4.9000000000000004</v>
      </c>
      <c r="OT19" s="17">
        <v>1.2769999999999999</v>
      </c>
      <c r="OU19" s="17">
        <v>-0.27700000000000002</v>
      </c>
      <c r="OV19" s="17">
        <v>0</v>
      </c>
      <c r="OW19" s="17"/>
      <c r="OX19" s="17"/>
      <c r="OY19" s="17">
        <v>0</v>
      </c>
      <c r="OZ19" s="17">
        <v>12.9</v>
      </c>
      <c r="PA19" s="17">
        <v>9.6654400000000003</v>
      </c>
      <c r="PB19" s="17">
        <v>9.6654400000000003</v>
      </c>
      <c r="PC19" s="17">
        <v>3.2345600000000001</v>
      </c>
      <c r="PD19" s="17">
        <v>10</v>
      </c>
      <c r="PE19" s="17"/>
      <c r="PF19" s="17"/>
      <c r="PG19" s="17">
        <v>10</v>
      </c>
      <c r="PH19" s="17"/>
      <c r="PI19" s="17"/>
      <c r="PJ19" s="17"/>
      <c r="PK19" s="17">
        <v>0</v>
      </c>
      <c r="PL19" s="17">
        <v>4.3</v>
      </c>
      <c r="PM19" s="17"/>
      <c r="PN19" s="17">
        <v>12.52746</v>
      </c>
      <c r="PO19" s="17">
        <v>-8.2274600000000007</v>
      </c>
      <c r="PP19" s="17">
        <v>1.2</v>
      </c>
      <c r="PQ19" s="17">
        <v>1</v>
      </c>
      <c r="PR19" s="17">
        <v>1</v>
      </c>
      <c r="PS19" s="17">
        <v>0.2</v>
      </c>
      <c r="PT19" s="17">
        <v>1.3</v>
      </c>
      <c r="PU19" s="17">
        <v>1.8</v>
      </c>
      <c r="PV19" s="17">
        <v>1.8</v>
      </c>
      <c r="PW19" s="17">
        <v>-0.5</v>
      </c>
      <c r="PX19" s="17">
        <v>4.0999999999999996</v>
      </c>
      <c r="PY19" s="17">
        <v>3.6</v>
      </c>
      <c r="PZ19" s="17">
        <v>3.6</v>
      </c>
      <c r="QA19" s="17">
        <v>0.5</v>
      </c>
      <c r="QB19" s="17">
        <v>20.2</v>
      </c>
      <c r="QC19" s="17">
        <v>20.353159999999999</v>
      </c>
      <c r="QD19" s="17">
        <v>20.353149999999999</v>
      </c>
      <c r="QE19" s="17">
        <v>-0.15315000000000001</v>
      </c>
      <c r="QF19" s="17">
        <v>18.8</v>
      </c>
      <c r="QG19" s="17">
        <v>10</v>
      </c>
      <c r="QH19" s="17">
        <v>10</v>
      </c>
      <c r="QI19" s="17">
        <v>8.8000000000000007</v>
      </c>
      <c r="QJ19" s="17">
        <v>17.8</v>
      </c>
      <c r="QK19" s="17">
        <v>11.707319999999999</v>
      </c>
      <c r="QL19" s="17">
        <v>11.707319999999999</v>
      </c>
      <c r="QM19" s="17">
        <v>6.0926799999999997</v>
      </c>
      <c r="QN19" s="17">
        <v>2.7</v>
      </c>
      <c r="QO19" s="17">
        <v>2.6</v>
      </c>
      <c r="QP19" s="17">
        <v>2.6</v>
      </c>
      <c r="QQ19" s="17">
        <v>0.1</v>
      </c>
      <c r="QR19" s="17">
        <v>18.5</v>
      </c>
      <c r="QS19" s="17">
        <v>17.951219999999999</v>
      </c>
      <c r="QT19" s="17">
        <v>17.951219999999999</v>
      </c>
      <c r="QU19" s="17">
        <v>0.54878000000000005</v>
      </c>
      <c r="QV19" s="17">
        <v>0.4</v>
      </c>
      <c r="QW19" s="17"/>
      <c r="QX19" s="17">
        <v>0.39600000000000002</v>
      </c>
      <c r="QY19" s="17">
        <v>4.0000000000000001E-3</v>
      </c>
      <c r="QZ19" s="17">
        <v>0.3</v>
      </c>
      <c r="RA19" s="17"/>
      <c r="RB19" s="17">
        <v>0.89900000000000002</v>
      </c>
      <c r="RC19" s="17">
        <v>-0.59899999999999998</v>
      </c>
      <c r="RD19" s="17">
        <v>3.3</v>
      </c>
      <c r="RE19" s="17">
        <v>6.0579999999999998</v>
      </c>
      <c r="RF19" s="17">
        <v>6.0579999999999998</v>
      </c>
      <c r="RG19" s="17">
        <v>-2.758</v>
      </c>
      <c r="RH19" s="17">
        <v>3.3</v>
      </c>
      <c r="RI19" s="17">
        <v>16</v>
      </c>
      <c r="RJ19" s="17">
        <v>13.505000000000001</v>
      </c>
      <c r="RK19" s="17">
        <v>-10.205</v>
      </c>
      <c r="RL19" s="17">
        <v>3.5</v>
      </c>
      <c r="RM19" s="17"/>
      <c r="RN19" s="17">
        <v>0.4</v>
      </c>
      <c r="RO19" s="17">
        <v>3.1</v>
      </c>
      <c r="RP19" s="17">
        <v>2.2999999999999998</v>
      </c>
      <c r="RQ19" s="17">
        <v>2.0489999999999999</v>
      </c>
      <c r="RR19" s="17">
        <v>2.0489999999999999</v>
      </c>
      <c r="RS19" s="17">
        <v>0.251</v>
      </c>
      <c r="RT19" s="17">
        <v>0</v>
      </c>
      <c r="RU19" s="17">
        <v>6.0097399999999999</v>
      </c>
      <c r="RV19" s="17">
        <v>5.2161499999999998</v>
      </c>
      <c r="RW19" s="17">
        <v>-5.2161499999999998</v>
      </c>
      <c r="RX19" s="17">
        <v>2.4</v>
      </c>
      <c r="RY19" s="17">
        <v>2</v>
      </c>
      <c r="RZ19" s="17">
        <v>2</v>
      </c>
      <c r="SA19" s="17">
        <v>0.4</v>
      </c>
      <c r="SB19" s="17"/>
      <c r="SC19" s="17"/>
      <c r="SD19" s="17"/>
      <c r="SE19" s="17">
        <v>0</v>
      </c>
      <c r="SF19" s="17">
        <v>6.4</v>
      </c>
      <c r="SG19" s="17">
        <v>7.3</v>
      </c>
      <c r="SH19" s="17">
        <v>7.3</v>
      </c>
      <c r="SI19" s="17">
        <v>-0.9</v>
      </c>
      <c r="SJ19" s="17">
        <v>6.7</v>
      </c>
      <c r="SK19" s="17">
        <v>5.8</v>
      </c>
      <c r="SL19" s="17">
        <v>5.8</v>
      </c>
      <c r="SM19" s="17">
        <v>0.9</v>
      </c>
      <c r="SN19" s="17">
        <v>14.2</v>
      </c>
      <c r="SO19" s="17">
        <v>10</v>
      </c>
      <c r="SP19" s="17">
        <v>10</v>
      </c>
      <c r="SQ19" s="17">
        <v>4.2</v>
      </c>
      <c r="SR19" s="17">
        <v>20.2</v>
      </c>
      <c r="SS19" s="17">
        <v>13.65854</v>
      </c>
      <c r="ST19" s="17">
        <v>13.65854</v>
      </c>
      <c r="SU19" s="17">
        <v>6.5414599999999998</v>
      </c>
      <c r="SV19" s="17">
        <v>15.5</v>
      </c>
      <c r="SW19" s="17">
        <v>15.414630000000001</v>
      </c>
      <c r="SX19" s="17">
        <v>15.414630000000001</v>
      </c>
      <c r="SY19" s="17">
        <v>8.5370000000000001E-2</v>
      </c>
      <c r="SZ19" s="17">
        <v>13.8</v>
      </c>
      <c r="TA19" s="17">
        <v>15.542</v>
      </c>
      <c r="TB19" s="17">
        <v>15.542</v>
      </c>
      <c r="TC19" s="17">
        <v>-1.742</v>
      </c>
      <c r="TD19" s="17">
        <v>24.6</v>
      </c>
      <c r="TE19" s="17">
        <v>20.876999999999999</v>
      </c>
      <c r="TF19" s="17">
        <v>20.876999999999999</v>
      </c>
      <c r="TG19" s="17">
        <v>3.7229999999999999</v>
      </c>
      <c r="TH19" s="17">
        <v>0.1</v>
      </c>
      <c r="TI19" s="17"/>
      <c r="TJ19" s="17">
        <v>6.25</v>
      </c>
      <c r="TK19" s="17">
        <v>-6.15</v>
      </c>
      <c r="TL19" s="17">
        <v>7.8</v>
      </c>
      <c r="TM19" s="17">
        <v>4.3</v>
      </c>
      <c r="TN19" s="17">
        <v>4.3</v>
      </c>
      <c r="TO19" s="17">
        <v>3.5</v>
      </c>
      <c r="TP19" s="17">
        <v>19.5</v>
      </c>
      <c r="TQ19" s="17">
        <v>5</v>
      </c>
      <c r="TR19" s="17">
        <v>5</v>
      </c>
      <c r="TS19" s="17">
        <v>14.5</v>
      </c>
      <c r="TT19" s="17">
        <v>0.1</v>
      </c>
      <c r="TU19" s="17">
        <v>0.7</v>
      </c>
      <c r="TV19" s="17">
        <v>0.34200000000000003</v>
      </c>
      <c r="TW19" s="17">
        <v>-0.24199999999999999</v>
      </c>
      <c r="TX19" s="17">
        <v>0</v>
      </c>
      <c r="TY19" s="17">
        <v>0.46300000000000002</v>
      </c>
      <c r="TZ19" s="17">
        <v>0.46300000000000002</v>
      </c>
      <c r="UA19" s="17">
        <v>-0.46300000000000002</v>
      </c>
      <c r="UB19" s="17">
        <v>0</v>
      </c>
      <c r="UC19" s="17"/>
      <c r="UD19" s="17">
        <v>1.6160000000000001</v>
      </c>
      <c r="UE19" s="17">
        <v>-1.6160000000000001</v>
      </c>
      <c r="UF19" s="17">
        <v>18.5</v>
      </c>
      <c r="UG19" s="17">
        <v>17.560980000000001</v>
      </c>
      <c r="UH19" s="17">
        <v>17.560980000000001</v>
      </c>
      <c r="UI19" s="17">
        <v>0.93901999999999997</v>
      </c>
      <c r="UJ19" s="17">
        <v>5.2</v>
      </c>
      <c r="UK19" s="17">
        <v>6</v>
      </c>
      <c r="UL19" s="17">
        <v>6</v>
      </c>
      <c r="UM19" s="17">
        <v>-0.8</v>
      </c>
      <c r="UN19" s="17">
        <v>8.1999999999999993</v>
      </c>
      <c r="UO19" s="17">
        <v>7.9</v>
      </c>
      <c r="UP19" s="17">
        <v>7.9</v>
      </c>
      <c r="UQ19" s="17">
        <v>0.3</v>
      </c>
      <c r="UR19" s="17">
        <v>20.399999999999999</v>
      </c>
      <c r="US19" s="17">
        <v>19.51219</v>
      </c>
      <c r="UT19" s="17">
        <v>19.51219</v>
      </c>
      <c r="UU19" s="17">
        <v>0.88780999999999999</v>
      </c>
      <c r="UV19" s="17">
        <v>20.399999999999999</v>
      </c>
      <c r="UW19" s="17">
        <v>19.51219</v>
      </c>
      <c r="UX19" s="17">
        <v>19.51219</v>
      </c>
      <c r="UY19" s="17">
        <v>0.88780999999999999</v>
      </c>
      <c r="UZ19" s="17">
        <v>20.100000000000001</v>
      </c>
      <c r="VA19" s="17">
        <v>19.51219</v>
      </c>
      <c r="VB19" s="17">
        <v>19.51219</v>
      </c>
      <c r="VC19" s="17">
        <v>0.58781000000000005</v>
      </c>
      <c r="VD19" s="17">
        <v>1.7</v>
      </c>
      <c r="VE19" s="17">
        <v>0.68200000000000005</v>
      </c>
      <c r="VF19" s="17">
        <v>0.68200000000000005</v>
      </c>
      <c r="VG19" s="17">
        <v>1.018</v>
      </c>
      <c r="VH19" s="17">
        <v>5.3</v>
      </c>
      <c r="VI19" s="17"/>
      <c r="VJ19" s="17">
        <v>45.823729999999998</v>
      </c>
      <c r="VK19" s="17">
        <v>-40.52373</v>
      </c>
      <c r="VL19" s="17">
        <v>0</v>
      </c>
      <c r="VM19" s="17"/>
      <c r="VN19" s="17">
        <v>0.193</v>
      </c>
      <c r="VO19" s="17">
        <v>-0.193</v>
      </c>
      <c r="VP19" s="17">
        <v>1.5</v>
      </c>
      <c r="VQ19" s="17"/>
      <c r="VR19" s="17">
        <v>4.6845400000000001</v>
      </c>
      <c r="VS19" s="17">
        <v>-3.1845400000000001</v>
      </c>
      <c r="VT19" s="17">
        <v>0.6</v>
      </c>
      <c r="VU19" s="17">
        <v>0.6</v>
      </c>
      <c r="VV19" s="17">
        <v>0.6</v>
      </c>
      <c r="VW19" s="17">
        <v>0</v>
      </c>
      <c r="VX19" s="17">
        <v>2.5</v>
      </c>
      <c r="VY19" s="17">
        <v>6</v>
      </c>
      <c r="VZ19" s="17">
        <v>6</v>
      </c>
      <c r="WA19" s="17">
        <v>-3.5</v>
      </c>
      <c r="WB19" s="17">
        <v>5.7</v>
      </c>
      <c r="WC19" s="17">
        <v>5</v>
      </c>
      <c r="WD19" s="17">
        <v>5</v>
      </c>
      <c r="WE19" s="17">
        <v>0.7</v>
      </c>
      <c r="WF19" s="17">
        <v>1.7</v>
      </c>
      <c r="WG19" s="17"/>
      <c r="WH19" s="17">
        <v>16.8</v>
      </c>
      <c r="WI19" s="17">
        <v>-15.1</v>
      </c>
      <c r="WJ19" s="17">
        <v>2.9</v>
      </c>
      <c r="WK19" s="17">
        <v>2.9009999999999998</v>
      </c>
      <c r="WL19" s="17">
        <v>2.9009999999999998</v>
      </c>
      <c r="WM19" s="17">
        <v>-1E-3</v>
      </c>
      <c r="WN19" s="17">
        <v>2.1</v>
      </c>
      <c r="WO19" s="17">
        <v>2.4</v>
      </c>
      <c r="WP19" s="17">
        <v>2.4</v>
      </c>
      <c r="WQ19" s="17">
        <v>-0.3</v>
      </c>
      <c r="WR19" s="17">
        <v>1.2</v>
      </c>
      <c r="WS19" s="17">
        <v>1.2</v>
      </c>
      <c r="WT19" s="17">
        <v>1.2</v>
      </c>
      <c r="WU19" s="17">
        <v>0</v>
      </c>
      <c r="WV19" s="17">
        <v>1.2</v>
      </c>
      <c r="WW19" s="17">
        <v>1.4</v>
      </c>
      <c r="WX19" s="17">
        <v>1.4</v>
      </c>
      <c r="WY19" s="17">
        <v>-0.2</v>
      </c>
      <c r="WZ19" s="17">
        <v>0</v>
      </c>
      <c r="XA19" s="17"/>
      <c r="XB19" s="17">
        <v>4.0000000000000001E-3</v>
      </c>
      <c r="XC19" s="17">
        <v>-4.0000000000000001E-3</v>
      </c>
      <c r="XD19" s="17">
        <v>4.3</v>
      </c>
      <c r="XE19" s="17">
        <v>4.0999999999999996</v>
      </c>
      <c r="XF19" s="17">
        <v>4.0999999999999996</v>
      </c>
      <c r="XG19" s="17">
        <v>0.2</v>
      </c>
      <c r="XH19" s="17">
        <v>18.5</v>
      </c>
      <c r="XI19" s="17">
        <v>18.146339999999999</v>
      </c>
      <c r="XJ19" s="17">
        <v>18.146339999999999</v>
      </c>
      <c r="XK19" s="17">
        <v>0.35365999999999997</v>
      </c>
      <c r="XL19" s="17">
        <v>8.4</v>
      </c>
      <c r="XM19" s="17">
        <v>10.8</v>
      </c>
      <c r="XN19" s="17">
        <v>10.8</v>
      </c>
      <c r="XO19" s="17">
        <v>-2.4</v>
      </c>
      <c r="XP19" s="17">
        <v>27.9</v>
      </c>
      <c r="XQ19" s="17">
        <v>28.5</v>
      </c>
      <c r="XR19" s="17">
        <v>28.5</v>
      </c>
      <c r="XS19" s="17">
        <v>-0.6</v>
      </c>
      <c r="XT19" s="17">
        <v>34.799999999999997</v>
      </c>
      <c r="XU19" s="17">
        <v>28.5</v>
      </c>
      <c r="XV19" s="17">
        <v>28.5</v>
      </c>
      <c r="XW19" s="17">
        <v>6.3</v>
      </c>
      <c r="XX19" s="17">
        <v>17.8</v>
      </c>
      <c r="XY19" s="17">
        <v>14</v>
      </c>
      <c r="XZ19" s="17">
        <v>14</v>
      </c>
      <c r="YA19" s="17">
        <v>3.8</v>
      </c>
      <c r="YB19" s="17">
        <v>17.100000000000001</v>
      </c>
      <c r="YC19" s="17">
        <v>20</v>
      </c>
      <c r="YD19" s="17">
        <v>20</v>
      </c>
      <c r="YE19" s="17">
        <v>-2.9</v>
      </c>
      <c r="YF19" s="17">
        <v>7.2</v>
      </c>
      <c r="YG19" s="17">
        <v>8.1199999999999992</v>
      </c>
      <c r="YH19" s="17">
        <v>8.1199999999999992</v>
      </c>
      <c r="YI19" s="17">
        <v>-0.92</v>
      </c>
      <c r="YJ19" s="17">
        <v>10.7</v>
      </c>
      <c r="YK19" s="17">
        <v>11</v>
      </c>
      <c r="YL19" s="17">
        <v>11</v>
      </c>
      <c r="YM19" s="17">
        <v>-0.3</v>
      </c>
      <c r="YN19" s="17">
        <v>21.2</v>
      </c>
      <c r="YO19" s="17">
        <v>23</v>
      </c>
      <c r="YP19" s="17">
        <v>23</v>
      </c>
      <c r="YQ19" s="17">
        <v>-1.8</v>
      </c>
    </row>
    <row r="20" spans="1:667" ht="24" customHeight="1" x14ac:dyDescent="0.25">
      <c r="A20" s="1"/>
      <c r="B20" s="16" t="s">
        <v>50</v>
      </c>
      <c r="C20" s="16" t="s">
        <v>777</v>
      </c>
      <c r="D20" s="17">
        <v>203.2</v>
      </c>
      <c r="E20" s="17">
        <v>204.19512</v>
      </c>
      <c r="F20" s="17">
        <v>204.19512</v>
      </c>
      <c r="G20" s="17">
        <v>-0.99512</v>
      </c>
      <c r="H20" s="17">
        <v>546.29999999999995</v>
      </c>
      <c r="I20" s="17">
        <v>509.69956000000002</v>
      </c>
      <c r="J20" s="17">
        <v>518.20902000000001</v>
      </c>
      <c r="K20" s="17">
        <v>28.090979999999998</v>
      </c>
      <c r="L20" s="17">
        <v>181.2</v>
      </c>
      <c r="M20" s="17">
        <v>166.62317999999999</v>
      </c>
      <c r="N20" s="17">
        <v>169.40495999999999</v>
      </c>
      <c r="O20" s="17">
        <v>11.79504</v>
      </c>
      <c r="P20" s="17"/>
      <c r="Q20" s="17"/>
      <c r="R20" s="17"/>
      <c r="S20" s="17">
        <v>0</v>
      </c>
      <c r="T20" s="17"/>
      <c r="U20" s="17"/>
      <c r="V20" s="17"/>
      <c r="W20" s="17">
        <v>0</v>
      </c>
      <c r="X20" s="17">
        <v>80</v>
      </c>
      <c r="Y20" s="17">
        <v>67.923500000000004</v>
      </c>
      <c r="Z20" s="17">
        <v>61.517650000000003</v>
      </c>
      <c r="AA20" s="17">
        <v>18.48235</v>
      </c>
      <c r="AB20" s="17">
        <v>148.6</v>
      </c>
      <c r="AC20" s="17">
        <v>143.87905000000001</v>
      </c>
      <c r="AD20" s="17">
        <v>135.09431000000001</v>
      </c>
      <c r="AE20" s="17">
        <v>13.50569</v>
      </c>
      <c r="AF20" s="17">
        <v>0</v>
      </c>
      <c r="AG20" s="17"/>
      <c r="AH20" s="17"/>
      <c r="AI20" s="17">
        <v>0</v>
      </c>
      <c r="AJ20" s="17">
        <v>0</v>
      </c>
      <c r="AK20" s="17"/>
      <c r="AL20" s="17">
        <v>61.538499999999999</v>
      </c>
      <c r="AM20" s="17">
        <v>-61.538499999999999</v>
      </c>
      <c r="AN20" s="17">
        <v>185.2</v>
      </c>
      <c r="AO20" s="17">
        <v>177.93126000000001</v>
      </c>
      <c r="AP20" s="17">
        <v>177.93126000000001</v>
      </c>
      <c r="AQ20" s="17">
        <v>7.2687400000000002</v>
      </c>
      <c r="AR20" s="17">
        <v>207.1</v>
      </c>
      <c r="AS20" s="17">
        <v>197.70735999999999</v>
      </c>
      <c r="AT20" s="17">
        <v>197.70735999999999</v>
      </c>
      <c r="AU20" s="17">
        <v>9.3926400000000001</v>
      </c>
      <c r="AV20" s="17">
        <v>205.7</v>
      </c>
      <c r="AW20" s="17">
        <v>200.25633999999999</v>
      </c>
      <c r="AX20" s="17">
        <v>200.25633999999999</v>
      </c>
      <c r="AY20" s="17">
        <v>5.4436600000000004</v>
      </c>
      <c r="AZ20" s="17"/>
      <c r="BA20" s="17"/>
      <c r="BB20" s="17"/>
      <c r="BC20" s="17">
        <v>0</v>
      </c>
      <c r="BD20" s="17">
        <v>212.3</v>
      </c>
      <c r="BE20" s="17">
        <v>206.01686000000001</v>
      </c>
      <c r="BF20" s="17">
        <v>206.01686000000001</v>
      </c>
      <c r="BG20" s="17">
        <v>6.2831400000000004</v>
      </c>
      <c r="BH20" s="17"/>
      <c r="BI20" s="17"/>
      <c r="BJ20" s="17"/>
      <c r="BK20" s="17">
        <v>0</v>
      </c>
      <c r="BL20" s="17">
        <v>247.3</v>
      </c>
      <c r="BM20" s="17">
        <v>163.47961000000001</v>
      </c>
      <c r="BN20" s="17">
        <v>158.72995</v>
      </c>
      <c r="BO20" s="17">
        <v>88.570049999999995</v>
      </c>
      <c r="BP20" s="17">
        <v>10</v>
      </c>
      <c r="BQ20" s="17">
        <v>10.561999999999999</v>
      </c>
      <c r="BR20" s="17">
        <v>10.561999999999999</v>
      </c>
      <c r="BS20" s="17">
        <v>-0.56200000000000006</v>
      </c>
      <c r="BT20" s="17"/>
      <c r="BU20" s="17"/>
      <c r="BV20" s="17"/>
      <c r="BW20" s="17">
        <v>0</v>
      </c>
      <c r="BX20" s="17"/>
      <c r="BY20" s="17"/>
      <c r="BZ20" s="17"/>
      <c r="CA20" s="17">
        <v>0</v>
      </c>
      <c r="CB20" s="17"/>
      <c r="CC20" s="17"/>
      <c r="CD20" s="17"/>
      <c r="CE20" s="17">
        <v>0</v>
      </c>
      <c r="CF20" s="17"/>
      <c r="CG20" s="17"/>
      <c r="CH20" s="17"/>
      <c r="CI20" s="17">
        <v>0</v>
      </c>
      <c r="CJ20" s="17">
        <v>167.1</v>
      </c>
      <c r="CK20" s="17">
        <v>164.70732000000001</v>
      </c>
      <c r="CL20" s="17">
        <v>164.70732000000001</v>
      </c>
      <c r="CM20" s="17">
        <v>2.3926799999999999</v>
      </c>
      <c r="CN20" s="17">
        <v>7.1</v>
      </c>
      <c r="CO20" s="17">
        <v>5.1583800000000002</v>
      </c>
      <c r="CP20" s="17">
        <v>5.1583800000000002</v>
      </c>
      <c r="CQ20" s="17">
        <v>1.9416199999999999</v>
      </c>
      <c r="CR20" s="17">
        <v>5.2</v>
      </c>
      <c r="CS20" s="17">
        <v>2.8315000000000001</v>
      </c>
      <c r="CT20" s="17">
        <v>2.8315000000000001</v>
      </c>
      <c r="CU20" s="17">
        <v>2.3685</v>
      </c>
      <c r="CV20" s="17">
        <v>22.5</v>
      </c>
      <c r="CW20" s="17">
        <v>22.49822</v>
      </c>
      <c r="CX20" s="17">
        <v>22.49822</v>
      </c>
      <c r="CY20" s="17">
        <v>1.7799999999999999E-3</v>
      </c>
      <c r="CZ20" s="17">
        <v>6.8</v>
      </c>
      <c r="DA20" s="17">
        <v>6.8787000000000003</v>
      </c>
      <c r="DB20" s="17">
        <v>6.8787000000000003</v>
      </c>
      <c r="DC20" s="17">
        <v>-7.8700000000000006E-2</v>
      </c>
      <c r="DD20" s="17">
        <v>14.3</v>
      </c>
      <c r="DE20" s="17">
        <v>14.992190000000001</v>
      </c>
      <c r="DF20" s="17">
        <v>14.992190000000001</v>
      </c>
      <c r="DG20" s="17">
        <v>-0.69218999999999997</v>
      </c>
      <c r="DH20" s="17">
        <v>80.8</v>
      </c>
      <c r="DI20" s="17">
        <v>88.221069999999997</v>
      </c>
      <c r="DJ20" s="17">
        <v>87.048289999999994</v>
      </c>
      <c r="DK20" s="17">
        <v>-6.2482899999999999</v>
      </c>
      <c r="DL20" s="17"/>
      <c r="DM20" s="17"/>
      <c r="DN20" s="17"/>
      <c r="DO20" s="17">
        <v>0</v>
      </c>
      <c r="DP20" s="17"/>
      <c r="DQ20" s="17"/>
      <c r="DR20" s="17"/>
      <c r="DS20" s="17">
        <v>0</v>
      </c>
      <c r="DT20" s="17"/>
      <c r="DU20" s="17"/>
      <c r="DV20" s="17"/>
      <c r="DW20" s="17">
        <v>0</v>
      </c>
      <c r="DX20" s="17"/>
      <c r="DY20" s="17"/>
      <c r="DZ20" s="17"/>
      <c r="EA20" s="17">
        <v>0</v>
      </c>
      <c r="EB20" s="17">
        <v>110.7</v>
      </c>
      <c r="EC20" s="17">
        <v>112.90537</v>
      </c>
      <c r="ED20" s="17">
        <v>112.90537</v>
      </c>
      <c r="EE20" s="17">
        <v>-2.2053699999999998</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33.9</v>
      </c>
      <c r="FE20" s="17">
        <v>34.178420000000003</v>
      </c>
      <c r="FF20" s="17">
        <v>40.948149999999998</v>
      </c>
      <c r="FG20" s="17">
        <v>-7.0481499999999997</v>
      </c>
      <c r="FH20" s="17">
        <v>136.1</v>
      </c>
      <c r="FI20" s="17">
        <v>140.64536000000001</v>
      </c>
      <c r="FJ20" s="17">
        <v>132.03267</v>
      </c>
      <c r="FK20" s="17">
        <v>4.0673300000000001</v>
      </c>
      <c r="FL20" s="17">
        <v>17.600000000000001</v>
      </c>
      <c r="FM20" s="17">
        <v>18.09779</v>
      </c>
      <c r="FN20" s="17">
        <v>18.966989999999999</v>
      </c>
      <c r="FO20" s="17">
        <v>-1.3669899999999999</v>
      </c>
      <c r="FP20" s="17">
        <v>18.3</v>
      </c>
      <c r="FQ20" s="17">
        <v>19.28585</v>
      </c>
      <c r="FR20" s="17">
        <v>19.28585</v>
      </c>
      <c r="FS20" s="17">
        <v>-0.98585</v>
      </c>
      <c r="FT20" s="17">
        <v>18.8</v>
      </c>
      <c r="FU20" s="17">
        <v>18.048780000000001</v>
      </c>
      <c r="FV20" s="17">
        <v>18.048780000000001</v>
      </c>
      <c r="FW20" s="17">
        <v>0.75122</v>
      </c>
      <c r="FX20" s="17">
        <v>88.4</v>
      </c>
      <c r="FY20" s="17">
        <v>88.116100000000003</v>
      </c>
      <c r="FZ20" s="17">
        <v>88.116100000000003</v>
      </c>
      <c r="GA20" s="17">
        <v>0.28389999999999999</v>
      </c>
      <c r="GB20" s="17">
        <v>180.9</v>
      </c>
      <c r="GC20" s="17">
        <v>185.81701000000001</v>
      </c>
      <c r="GD20" s="17">
        <v>185.81701000000001</v>
      </c>
      <c r="GE20" s="17">
        <v>-4.9170100000000003</v>
      </c>
      <c r="GF20" s="17">
        <v>181.7</v>
      </c>
      <c r="GG20" s="17">
        <v>185.81701000000001</v>
      </c>
      <c r="GH20" s="17">
        <v>185.81701000000001</v>
      </c>
      <c r="GI20" s="17">
        <v>-4.1170099999999996</v>
      </c>
      <c r="GJ20" s="17">
        <v>184.2</v>
      </c>
      <c r="GK20" s="17">
        <v>186.37502000000001</v>
      </c>
      <c r="GL20" s="17">
        <v>186.37502000000001</v>
      </c>
      <c r="GM20" s="17">
        <v>-2.17502</v>
      </c>
      <c r="GN20" s="17">
        <v>106.6</v>
      </c>
      <c r="GO20" s="17">
        <v>107.17263</v>
      </c>
      <c r="GP20" s="17">
        <v>110.91316999999999</v>
      </c>
      <c r="GQ20" s="17">
        <v>-4.3131700000000004</v>
      </c>
      <c r="GR20" s="17">
        <v>0</v>
      </c>
      <c r="GS20" s="17"/>
      <c r="GT20" s="17"/>
      <c r="GU20" s="17">
        <v>0</v>
      </c>
      <c r="GV20" s="17">
        <v>25.1</v>
      </c>
      <c r="GW20" s="17">
        <v>23.314730000000001</v>
      </c>
      <c r="GX20" s="17">
        <v>23.314730000000001</v>
      </c>
      <c r="GY20" s="17">
        <v>1.7852699999999999</v>
      </c>
      <c r="GZ20" s="17">
        <v>4</v>
      </c>
      <c r="HA20" s="17">
        <v>4.3337899999999996</v>
      </c>
      <c r="HB20" s="17">
        <v>4.3337899999999996</v>
      </c>
      <c r="HC20" s="17">
        <v>-0.33378999999999998</v>
      </c>
      <c r="HD20" s="17">
        <v>34.4</v>
      </c>
      <c r="HE20" s="17">
        <v>33.490729999999999</v>
      </c>
      <c r="HF20" s="17">
        <v>33.490729999999999</v>
      </c>
      <c r="HG20" s="17">
        <v>0.90927000000000002</v>
      </c>
      <c r="HH20" s="17">
        <v>19.899999999999999</v>
      </c>
      <c r="HI20" s="17">
        <v>20.512830000000001</v>
      </c>
      <c r="HJ20" s="17">
        <v>20.512830000000001</v>
      </c>
      <c r="HK20" s="17">
        <v>-0.61282999999999999</v>
      </c>
      <c r="HL20" s="17"/>
      <c r="HM20" s="17"/>
      <c r="HN20" s="17"/>
      <c r="HO20" s="17">
        <v>0</v>
      </c>
      <c r="HP20" s="17"/>
      <c r="HQ20" s="17"/>
      <c r="HR20" s="17"/>
      <c r="HS20" s="17">
        <v>0</v>
      </c>
      <c r="HT20" s="17">
        <v>20.5</v>
      </c>
      <c r="HU20" s="17">
        <v>16.32696</v>
      </c>
      <c r="HV20" s="17"/>
      <c r="HW20" s="17">
        <v>20.5</v>
      </c>
      <c r="HX20" s="17"/>
      <c r="HY20" s="17"/>
      <c r="HZ20" s="17"/>
      <c r="IA20" s="17">
        <v>0</v>
      </c>
      <c r="IB20" s="17"/>
      <c r="IC20" s="17"/>
      <c r="ID20" s="17"/>
      <c r="IE20" s="17">
        <v>0</v>
      </c>
      <c r="IF20" s="17">
        <v>43.3</v>
      </c>
      <c r="IG20" s="17">
        <v>38</v>
      </c>
      <c r="IH20" s="17">
        <v>38</v>
      </c>
      <c r="II20" s="17">
        <v>5.3</v>
      </c>
      <c r="IJ20" s="17"/>
      <c r="IK20" s="17"/>
      <c r="IL20" s="17"/>
      <c r="IM20" s="17">
        <v>0</v>
      </c>
      <c r="IN20" s="17"/>
      <c r="IO20" s="17"/>
      <c r="IP20" s="17"/>
      <c r="IQ20" s="17">
        <v>0</v>
      </c>
      <c r="IR20" s="17"/>
      <c r="IS20" s="17"/>
      <c r="IT20" s="17"/>
      <c r="IU20" s="17">
        <v>0</v>
      </c>
      <c r="IV20" s="17">
        <v>79.5</v>
      </c>
      <c r="IW20" s="17">
        <v>80.902500000000003</v>
      </c>
      <c r="IX20" s="17">
        <v>88.529120000000006</v>
      </c>
      <c r="IY20" s="17">
        <v>-9.0291200000000007</v>
      </c>
      <c r="IZ20" s="17">
        <v>159.5</v>
      </c>
      <c r="JA20" s="17">
        <v>170.94</v>
      </c>
      <c r="JB20" s="17">
        <v>170.94</v>
      </c>
      <c r="JC20" s="17">
        <v>-11.44</v>
      </c>
      <c r="JD20" s="17">
        <v>159.4</v>
      </c>
      <c r="JE20" s="17">
        <v>170.94</v>
      </c>
      <c r="JF20" s="17">
        <v>170.94</v>
      </c>
      <c r="JG20" s="17">
        <v>-11.54</v>
      </c>
      <c r="JH20" s="17">
        <v>160</v>
      </c>
      <c r="JI20" s="17">
        <v>170.94</v>
      </c>
      <c r="JJ20" s="17">
        <v>170.94</v>
      </c>
      <c r="JK20" s="17">
        <v>-10.94</v>
      </c>
      <c r="JL20" s="17">
        <v>239.1</v>
      </c>
      <c r="JM20" s="17">
        <v>257.18</v>
      </c>
      <c r="JN20" s="17">
        <v>257.18</v>
      </c>
      <c r="JO20" s="17">
        <v>-18.079999999999998</v>
      </c>
      <c r="JP20" s="17">
        <v>74</v>
      </c>
      <c r="JQ20" s="17">
        <v>71.796109999999999</v>
      </c>
      <c r="JR20" s="17">
        <v>71.796109999999999</v>
      </c>
      <c r="JS20" s="17">
        <v>2.2038899999999999</v>
      </c>
      <c r="JT20" s="17">
        <v>36.4</v>
      </c>
      <c r="JU20" s="17">
        <v>36.005859999999998</v>
      </c>
      <c r="JV20" s="17">
        <v>36.005859999999998</v>
      </c>
      <c r="JW20" s="17">
        <v>0.39413999999999999</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0.4</v>
      </c>
      <c r="KW20" s="17">
        <v>0.89207999999999998</v>
      </c>
      <c r="KX20" s="17">
        <v>0.89207999999999998</v>
      </c>
      <c r="KY20" s="17">
        <v>-0.49208000000000002</v>
      </c>
      <c r="KZ20" s="17">
        <v>45.5</v>
      </c>
      <c r="LA20" s="17">
        <v>41.025649999999999</v>
      </c>
      <c r="LB20" s="17">
        <v>41.025660000000002</v>
      </c>
      <c r="LC20" s="17">
        <v>4.4743399999999998</v>
      </c>
      <c r="LD20" s="17">
        <v>103.1</v>
      </c>
      <c r="LE20" s="17">
        <v>90.615369999999999</v>
      </c>
      <c r="LF20" s="17">
        <v>103.32590999999999</v>
      </c>
      <c r="LG20" s="17">
        <v>-0.22591</v>
      </c>
      <c r="LH20" s="17">
        <v>65.7</v>
      </c>
      <c r="LI20" s="17">
        <v>67.461460000000002</v>
      </c>
      <c r="LJ20" s="17">
        <v>67.461460000000002</v>
      </c>
      <c r="LK20" s="17">
        <v>-1.76146</v>
      </c>
      <c r="LL20" s="17">
        <v>70.900000000000006</v>
      </c>
      <c r="LM20" s="17">
        <v>73.123339999999999</v>
      </c>
      <c r="LN20" s="17">
        <v>78.567999999999998</v>
      </c>
      <c r="LO20" s="17">
        <v>-7.6680000000000001</v>
      </c>
      <c r="LP20" s="17">
        <v>30.5</v>
      </c>
      <c r="LQ20" s="17">
        <v>30.097560000000001</v>
      </c>
      <c r="LR20" s="17">
        <v>30.097560000000001</v>
      </c>
      <c r="LS20" s="17">
        <v>0.40244000000000002</v>
      </c>
      <c r="LT20" s="17">
        <v>119.6</v>
      </c>
      <c r="LU20" s="17"/>
      <c r="LV20" s="17">
        <v>66.667100000000005</v>
      </c>
      <c r="LW20" s="17">
        <v>52.932899999999997</v>
      </c>
      <c r="LX20" s="17">
        <v>49.3</v>
      </c>
      <c r="LY20" s="17"/>
      <c r="LZ20" s="17"/>
      <c r="MA20" s="17">
        <v>49.3</v>
      </c>
      <c r="MB20" s="17">
        <v>50.6</v>
      </c>
      <c r="MC20" s="17"/>
      <c r="MD20" s="17"/>
      <c r="ME20" s="17">
        <v>50.6</v>
      </c>
      <c r="MF20" s="17">
        <v>145.19999999999999</v>
      </c>
      <c r="MG20" s="17">
        <v>159.10807</v>
      </c>
      <c r="MH20" s="17">
        <v>159.10807</v>
      </c>
      <c r="MI20" s="17">
        <v>-13.90807</v>
      </c>
      <c r="MJ20" s="17">
        <v>146.4</v>
      </c>
      <c r="MK20" s="17">
        <v>159.10807</v>
      </c>
      <c r="ML20" s="17">
        <v>159.10807</v>
      </c>
      <c r="MM20" s="17">
        <v>-12.708069999999999</v>
      </c>
      <c r="MN20" s="17">
        <v>171.3</v>
      </c>
      <c r="MO20" s="17">
        <v>159.58587</v>
      </c>
      <c r="MP20" s="17">
        <v>159.58587</v>
      </c>
      <c r="MQ20" s="17">
        <v>11.714130000000001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213.3</v>
      </c>
      <c r="NM20" s="17">
        <v>207.29667000000001</v>
      </c>
      <c r="NN20" s="17">
        <v>207.29667000000001</v>
      </c>
      <c r="NO20" s="17">
        <v>6.0033300000000001</v>
      </c>
      <c r="NP20" s="17">
        <v>102.3</v>
      </c>
      <c r="NQ20" s="17">
        <v>103.95959000000001</v>
      </c>
      <c r="NR20" s="17">
        <v>103.95959000000001</v>
      </c>
      <c r="NS20" s="17">
        <v>-1.6595899999999999</v>
      </c>
      <c r="NT20" s="17">
        <v>5.2</v>
      </c>
      <c r="NU20" s="17">
        <v>4.20655</v>
      </c>
      <c r="NV20" s="17">
        <v>4.20655</v>
      </c>
      <c r="NW20" s="17">
        <v>0.99345000000000006</v>
      </c>
      <c r="NX20" s="17">
        <v>1.5</v>
      </c>
      <c r="NY20" s="17">
        <v>4.4130599999999998</v>
      </c>
      <c r="NZ20" s="17">
        <v>4.4130599999999998</v>
      </c>
      <c r="OA20" s="17">
        <v>-2.9130600000000002</v>
      </c>
      <c r="OB20" s="17">
        <v>7.6</v>
      </c>
      <c r="OC20" s="17">
        <v>6.5</v>
      </c>
      <c r="OD20" s="17">
        <v>6.5</v>
      </c>
      <c r="OE20" s="17">
        <v>1.1000000000000001</v>
      </c>
      <c r="OF20" s="17">
        <v>0</v>
      </c>
      <c r="OG20" s="17"/>
      <c r="OH20" s="17"/>
      <c r="OI20" s="17">
        <v>0</v>
      </c>
      <c r="OJ20" s="17">
        <v>11.7</v>
      </c>
      <c r="OK20" s="17">
        <v>32.200000000000003</v>
      </c>
      <c r="OL20" s="17">
        <v>48.69</v>
      </c>
      <c r="OM20" s="17">
        <v>-36.99</v>
      </c>
      <c r="ON20" s="17">
        <v>7.9</v>
      </c>
      <c r="OO20" s="17"/>
      <c r="OP20" s="17">
        <v>12.898</v>
      </c>
      <c r="OQ20" s="17">
        <v>-4.9980000000000002</v>
      </c>
      <c r="OR20" s="17">
        <v>0.4</v>
      </c>
      <c r="OS20" s="17">
        <v>4.9000000000000004</v>
      </c>
      <c r="OT20" s="17">
        <v>0.66900000000000004</v>
      </c>
      <c r="OU20" s="17">
        <v>-0.26900000000000002</v>
      </c>
      <c r="OV20" s="17">
        <v>0</v>
      </c>
      <c r="OW20" s="17"/>
      <c r="OX20" s="17"/>
      <c r="OY20" s="17">
        <v>0</v>
      </c>
      <c r="OZ20" s="17">
        <v>12.4</v>
      </c>
      <c r="PA20" s="17">
        <v>9.6654400000000003</v>
      </c>
      <c r="PB20" s="17">
        <v>9.6654400000000003</v>
      </c>
      <c r="PC20" s="17">
        <v>2.7345600000000001</v>
      </c>
      <c r="PD20" s="17">
        <v>9.9</v>
      </c>
      <c r="PE20" s="17"/>
      <c r="PF20" s="17"/>
      <c r="PG20" s="17">
        <v>9.9</v>
      </c>
      <c r="PH20" s="17"/>
      <c r="PI20" s="17"/>
      <c r="PJ20" s="17"/>
      <c r="PK20" s="17">
        <v>0</v>
      </c>
      <c r="PL20" s="17">
        <v>18.2</v>
      </c>
      <c r="PM20" s="17"/>
      <c r="PN20" s="17">
        <v>40.916530000000002</v>
      </c>
      <c r="PO20" s="17">
        <v>-22.716529999999999</v>
      </c>
      <c r="PP20" s="17">
        <v>1.2</v>
      </c>
      <c r="PQ20" s="17">
        <v>1</v>
      </c>
      <c r="PR20" s="17">
        <v>1</v>
      </c>
      <c r="PS20" s="17">
        <v>0.2</v>
      </c>
      <c r="PT20" s="17">
        <v>1.3</v>
      </c>
      <c r="PU20" s="17">
        <v>1.8</v>
      </c>
      <c r="PV20" s="17">
        <v>1.8</v>
      </c>
      <c r="PW20" s="17">
        <v>-0.5</v>
      </c>
      <c r="PX20" s="17">
        <v>4.0999999999999996</v>
      </c>
      <c r="PY20" s="17">
        <v>3.6</v>
      </c>
      <c r="PZ20" s="17">
        <v>3.6</v>
      </c>
      <c r="QA20" s="17">
        <v>0.5</v>
      </c>
      <c r="QB20" s="17">
        <v>20.2</v>
      </c>
      <c r="QC20" s="17">
        <v>20.353159999999999</v>
      </c>
      <c r="QD20" s="17">
        <v>20.353149999999999</v>
      </c>
      <c r="QE20" s="17">
        <v>-0.15315000000000001</v>
      </c>
      <c r="QF20" s="17">
        <v>19.2</v>
      </c>
      <c r="QG20" s="17">
        <v>10</v>
      </c>
      <c r="QH20" s="17">
        <v>10</v>
      </c>
      <c r="QI20" s="17">
        <v>9.1999999999999993</v>
      </c>
      <c r="QJ20" s="17">
        <v>16.7</v>
      </c>
      <c r="QK20" s="17">
        <v>11.707319999999999</v>
      </c>
      <c r="QL20" s="17">
        <v>11.707319999999999</v>
      </c>
      <c r="QM20" s="17">
        <v>4.99268</v>
      </c>
      <c r="QN20" s="17">
        <v>2.7</v>
      </c>
      <c r="QO20" s="17">
        <v>2.6</v>
      </c>
      <c r="QP20" s="17">
        <v>2.6</v>
      </c>
      <c r="QQ20" s="17">
        <v>0.1</v>
      </c>
      <c r="QR20" s="17">
        <v>18.5</v>
      </c>
      <c r="QS20" s="17">
        <v>17.951219999999999</v>
      </c>
      <c r="QT20" s="17">
        <v>17.951219999999999</v>
      </c>
      <c r="QU20" s="17">
        <v>0.54878000000000005</v>
      </c>
      <c r="QV20" s="17">
        <v>1.3</v>
      </c>
      <c r="QW20" s="17"/>
      <c r="QX20" s="17">
        <v>2.2200000000000002</v>
      </c>
      <c r="QY20" s="17">
        <v>-0.92</v>
      </c>
      <c r="QZ20" s="17">
        <v>2.2999999999999998</v>
      </c>
      <c r="RA20" s="17"/>
      <c r="RB20" s="17">
        <v>3.0059999999999998</v>
      </c>
      <c r="RC20" s="17">
        <v>-0.70599999999999996</v>
      </c>
      <c r="RD20" s="17">
        <v>1.6</v>
      </c>
      <c r="RE20" s="17">
        <v>6.1710000000000003</v>
      </c>
      <c r="RF20" s="17">
        <v>6.1710000000000003</v>
      </c>
      <c r="RG20" s="17">
        <v>-4.5709999999999997</v>
      </c>
      <c r="RH20" s="17">
        <v>0.9</v>
      </c>
      <c r="RI20" s="17">
        <v>15.4</v>
      </c>
      <c r="RJ20" s="17">
        <v>14.164999999999999</v>
      </c>
      <c r="RK20" s="17">
        <v>-13.265000000000001</v>
      </c>
      <c r="RL20" s="17">
        <v>10.1</v>
      </c>
      <c r="RM20" s="17"/>
      <c r="RN20" s="17">
        <v>0.84899999999999998</v>
      </c>
      <c r="RO20" s="17">
        <v>9.2509999999999994</v>
      </c>
      <c r="RP20" s="17">
        <v>2.2999999999999998</v>
      </c>
      <c r="RQ20" s="17">
        <v>2.0489999999999999</v>
      </c>
      <c r="RR20" s="17">
        <v>2.0489999999999999</v>
      </c>
      <c r="RS20" s="17">
        <v>0.251</v>
      </c>
      <c r="RT20" s="17">
        <v>4</v>
      </c>
      <c r="RU20" s="17">
        <v>3.7949700000000002</v>
      </c>
      <c r="RV20" s="17"/>
      <c r="RW20" s="17">
        <v>4</v>
      </c>
      <c r="RX20" s="17">
        <v>2.4</v>
      </c>
      <c r="RY20" s="17">
        <v>2</v>
      </c>
      <c r="RZ20" s="17">
        <v>2</v>
      </c>
      <c r="SA20" s="17">
        <v>0.4</v>
      </c>
      <c r="SB20" s="17"/>
      <c r="SC20" s="17"/>
      <c r="SD20" s="17"/>
      <c r="SE20" s="17">
        <v>0</v>
      </c>
      <c r="SF20" s="17">
        <v>6.4</v>
      </c>
      <c r="SG20" s="17">
        <v>7.3</v>
      </c>
      <c r="SH20" s="17">
        <v>7.3</v>
      </c>
      <c r="SI20" s="17">
        <v>-0.9</v>
      </c>
      <c r="SJ20" s="17">
        <v>6.7</v>
      </c>
      <c r="SK20" s="17">
        <v>5.8</v>
      </c>
      <c r="SL20" s="17">
        <v>5.8</v>
      </c>
      <c r="SM20" s="17">
        <v>0.9</v>
      </c>
      <c r="SN20" s="17">
        <v>14.2</v>
      </c>
      <c r="SO20" s="17">
        <v>10</v>
      </c>
      <c r="SP20" s="17">
        <v>10</v>
      </c>
      <c r="SQ20" s="17">
        <v>4.2</v>
      </c>
      <c r="SR20" s="17">
        <v>20.2</v>
      </c>
      <c r="SS20" s="17">
        <v>13.65854</v>
      </c>
      <c r="ST20" s="17">
        <v>13.65854</v>
      </c>
      <c r="SU20" s="17">
        <v>6.5414599999999998</v>
      </c>
      <c r="SV20" s="17">
        <v>15.4</v>
      </c>
      <c r="SW20" s="17">
        <v>15.414630000000001</v>
      </c>
      <c r="SX20" s="17">
        <v>15.414630000000001</v>
      </c>
      <c r="SY20" s="17">
        <v>-1.4630000000000001E-2</v>
      </c>
      <c r="SZ20" s="17">
        <v>16.899999999999999</v>
      </c>
      <c r="TA20" s="17">
        <v>14.991</v>
      </c>
      <c r="TB20" s="17">
        <v>14.991</v>
      </c>
      <c r="TC20" s="17">
        <v>1.909</v>
      </c>
      <c r="TD20" s="17">
        <v>22.1</v>
      </c>
      <c r="TE20" s="17">
        <v>19.751000000000001</v>
      </c>
      <c r="TF20" s="17">
        <v>19.751000000000001</v>
      </c>
      <c r="TG20" s="17">
        <v>2.3490000000000002</v>
      </c>
      <c r="TH20" s="17">
        <v>2.1</v>
      </c>
      <c r="TI20" s="17"/>
      <c r="TJ20" s="17">
        <v>11.51</v>
      </c>
      <c r="TK20" s="17">
        <v>-9.41</v>
      </c>
      <c r="TL20" s="17">
        <v>9</v>
      </c>
      <c r="TM20" s="17">
        <v>4.3</v>
      </c>
      <c r="TN20" s="17">
        <v>4.3</v>
      </c>
      <c r="TO20" s="17">
        <v>4.7</v>
      </c>
      <c r="TP20" s="17">
        <v>17</v>
      </c>
      <c r="TQ20" s="17">
        <v>5</v>
      </c>
      <c r="TR20" s="17">
        <v>5</v>
      </c>
      <c r="TS20" s="17">
        <v>12</v>
      </c>
      <c r="TT20" s="17">
        <v>0.6</v>
      </c>
      <c r="TU20" s="17">
        <v>0.7</v>
      </c>
      <c r="TV20" s="17">
        <v>0.31900000000000001</v>
      </c>
      <c r="TW20" s="17">
        <v>0.28100000000000003</v>
      </c>
      <c r="TX20" s="17">
        <v>0</v>
      </c>
      <c r="TY20" s="17">
        <v>0.46100000000000002</v>
      </c>
      <c r="TZ20" s="17">
        <v>0.46100000000000002</v>
      </c>
      <c r="UA20" s="17">
        <v>-0.46100000000000002</v>
      </c>
      <c r="UB20" s="17">
        <v>0.45</v>
      </c>
      <c r="UC20" s="17"/>
      <c r="UD20" s="17">
        <v>6.9130000000000003</v>
      </c>
      <c r="UE20" s="17">
        <v>-6.4630000000000001</v>
      </c>
      <c r="UF20" s="17">
        <v>18.600000000000001</v>
      </c>
      <c r="UG20" s="17">
        <v>17.560980000000001</v>
      </c>
      <c r="UH20" s="17">
        <v>17.560980000000001</v>
      </c>
      <c r="UI20" s="17">
        <v>1.0390200000000001</v>
      </c>
      <c r="UJ20" s="17">
        <v>5.2</v>
      </c>
      <c r="UK20" s="17">
        <v>6</v>
      </c>
      <c r="UL20" s="17">
        <v>6</v>
      </c>
      <c r="UM20" s="17">
        <v>-0.8</v>
      </c>
      <c r="UN20" s="17">
        <v>8.8000000000000007</v>
      </c>
      <c r="UO20" s="17">
        <v>7.9</v>
      </c>
      <c r="UP20" s="17">
        <v>7.9</v>
      </c>
      <c r="UQ20" s="17">
        <v>0.9</v>
      </c>
      <c r="UR20" s="17">
        <v>20.399999999999999</v>
      </c>
      <c r="US20" s="17">
        <v>19.51219</v>
      </c>
      <c r="UT20" s="17">
        <v>19.51219</v>
      </c>
      <c r="UU20" s="17">
        <v>0.88780999999999999</v>
      </c>
      <c r="UV20" s="17">
        <v>20.399999999999999</v>
      </c>
      <c r="UW20" s="17">
        <v>19.51219</v>
      </c>
      <c r="UX20" s="17">
        <v>19.51219</v>
      </c>
      <c r="UY20" s="17">
        <v>0.88780999999999999</v>
      </c>
      <c r="UZ20" s="17">
        <v>20.100000000000001</v>
      </c>
      <c r="VA20" s="17">
        <v>19.51219</v>
      </c>
      <c r="VB20" s="17">
        <v>19.51219</v>
      </c>
      <c r="VC20" s="17">
        <v>0.58781000000000005</v>
      </c>
      <c r="VD20" s="17">
        <v>0.9</v>
      </c>
      <c r="VE20" s="17">
        <v>0.52500000000000002</v>
      </c>
      <c r="VF20" s="17">
        <v>0.52500000000000002</v>
      </c>
      <c r="VG20" s="17">
        <v>0.375</v>
      </c>
      <c r="VH20" s="17">
        <v>24.7</v>
      </c>
      <c r="VI20" s="17"/>
      <c r="VJ20" s="17">
        <v>123.97687000000001</v>
      </c>
      <c r="VK20" s="17">
        <v>-99.276870000000002</v>
      </c>
      <c r="VL20" s="17">
        <v>0.7</v>
      </c>
      <c r="VM20" s="17"/>
      <c r="VN20" s="17">
        <v>0.84799999999999998</v>
      </c>
      <c r="VO20" s="17">
        <v>-0.14799999999999999</v>
      </c>
      <c r="VP20" s="17">
        <v>7.3</v>
      </c>
      <c r="VQ20" s="17"/>
      <c r="VR20" s="17">
        <v>21.732099999999999</v>
      </c>
      <c r="VS20" s="17">
        <v>-14.4321</v>
      </c>
      <c r="VT20" s="17">
        <v>0.6</v>
      </c>
      <c r="VU20" s="17">
        <v>0.6</v>
      </c>
      <c r="VV20" s="17">
        <v>0.6</v>
      </c>
      <c r="VW20" s="17">
        <v>0</v>
      </c>
      <c r="VX20" s="17">
        <v>0.7</v>
      </c>
      <c r="VY20" s="17">
        <v>7</v>
      </c>
      <c r="VZ20" s="17">
        <v>7</v>
      </c>
      <c r="WA20" s="17">
        <v>-6.3</v>
      </c>
      <c r="WB20" s="17">
        <v>2.7</v>
      </c>
      <c r="WC20" s="17">
        <v>5</v>
      </c>
      <c r="WD20" s="17">
        <v>5</v>
      </c>
      <c r="WE20" s="17">
        <v>-2.2999999999999998</v>
      </c>
      <c r="WF20" s="17">
        <v>6.5</v>
      </c>
      <c r="WG20" s="17"/>
      <c r="WH20" s="17">
        <v>42.09</v>
      </c>
      <c r="WI20" s="17">
        <v>-35.590000000000003</v>
      </c>
      <c r="WJ20" s="17">
        <v>2.9</v>
      </c>
      <c r="WK20" s="17">
        <v>2.9009999999999998</v>
      </c>
      <c r="WL20" s="17">
        <v>2.9009999999999998</v>
      </c>
      <c r="WM20" s="17">
        <v>-1E-3</v>
      </c>
      <c r="WN20" s="17">
        <v>2.1</v>
      </c>
      <c r="WO20" s="17">
        <v>2.4</v>
      </c>
      <c r="WP20" s="17">
        <v>2.4</v>
      </c>
      <c r="WQ20" s="17">
        <v>-0.3</v>
      </c>
      <c r="WR20" s="17">
        <v>1.2</v>
      </c>
      <c r="WS20" s="17">
        <v>1.2</v>
      </c>
      <c r="WT20" s="17">
        <v>1.2</v>
      </c>
      <c r="WU20" s="17">
        <v>0</v>
      </c>
      <c r="WV20" s="17">
        <v>1.2</v>
      </c>
      <c r="WW20" s="17">
        <v>1.4</v>
      </c>
      <c r="WX20" s="17">
        <v>1.4</v>
      </c>
      <c r="WY20" s="17">
        <v>-0.2</v>
      </c>
      <c r="WZ20" s="17">
        <v>0.8</v>
      </c>
      <c r="XA20" s="17"/>
      <c r="XB20" s="17">
        <v>0.27400000000000002</v>
      </c>
      <c r="XC20" s="17">
        <v>0.52600000000000002</v>
      </c>
      <c r="XD20" s="17">
        <v>4.3</v>
      </c>
      <c r="XE20" s="17">
        <v>4.0999999999999996</v>
      </c>
      <c r="XF20" s="17">
        <v>4.0999999999999996</v>
      </c>
      <c r="XG20" s="17">
        <v>0.2</v>
      </c>
      <c r="XH20" s="17">
        <v>18.5</v>
      </c>
      <c r="XI20" s="17">
        <v>18.146339999999999</v>
      </c>
      <c r="XJ20" s="17">
        <v>18.146339999999999</v>
      </c>
      <c r="XK20" s="17">
        <v>0.35365999999999997</v>
      </c>
      <c r="XL20" s="17">
        <v>8.5</v>
      </c>
      <c r="XM20" s="17">
        <v>10.8</v>
      </c>
      <c r="XN20" s="17">
        <v>10.8</v>
      </c>
      <c r="XO20" s="17">
        <v>-2.2999999999999998</v>
      </c>
      <c r="XP20" s="17">
        <v>27.7</v>
      </c>
      <c r="XQ20" s="17">
        <v>28.5</v>
      </c>
      <c r="XR20" s="17">
        <v>28.5</v>
      </c>
      <c r="XS20" s="17">
        <v>-0.8</v>
      </c>
      <c r="XT20" s="17">
        <v>34.799999999999997</v>
      </c>
      <c r="XU20" s="17">
        <v>28.5</v>
      </c>
      <c r="XV20" s="17">
        <v>28.5</v>
      </c>
      <c r="XW20" s="17">
        <v>6.3</v>
      </c>
      <c r="XX20" s="17">
        <v>17.100000000000001</v>
      </c>
      <c r="XY20" s="17">
        <v>14</v>
      </c>
      <c r="XZ20" s="17">
        <v>14</v>
      </c>
      <c r="YA20" s="17">
        <v>3.1</v>
      </c>
      <c r="YB20" s="17">
        <v>17.100000000000001</v>
      </c>
      <c r="YC20" s="17">
        <v>20</v>
      </c>
      <c r="YD20" s="17">
        <v>20</v>
      </c>
      <c r="YE20" s="17">
        <v>-2.9</v>
      </c>
      <c r="YF20" s="17">
        <v>8.4</v>
      </c>
      <c r="YG20" s="17">
        <v>8.1199999999999992</v>
      </c>
      <c r="YH20" s="17">
        <v>8.1199999999999992</v>
      </c>
      <c r="YI20" s="17">
        <v>0.28000000000000003</v>
      </c>
      <c r="YJ20" s="17">
        <v>11.1</v>
      </c>
      <c r="YK20" s="17">
        <v>11</v>
      </c>
      <c r="YL20" s="17">
        <v>11</v>
      </c>
      <c r="YM20" s="17">
        <v>0.1</v>
      </c>
      <c r="YN20" s="17">
        <v>21.5</v>
      </c>
      <c r="YO20" s="17">
        <v>23</v>
      </c>
      <c r="YP20" s="17">
        <v>23</v>
      </c>
      <c r="YQ20" s="17">
        <v>-1.5</v>
      </c>
    </row>
    <row r="21" spans="1:667" ht="24" customHeight="1" x14ac:dyDescent="0.25">
      <c r="A21" s="1"/>
      <c r="B21" s="16" t="s">
        <v>50</v>
      </c>
      <c r="C21" s="16" t="s">
        <v>778</v>
      </c>
      <c r="D21" s="17">
        <v>197.5</v>
      </c>
      <c r="E21" s="17">
        <v>204.19512</v>
      </c>
      <c r="F21" s="17">
        <v>204.19512</v>
      </c>
      <c r="G21" s="17">
        <v>-6.6951200000000002</v>
      </c>
      <c r="H21" s="17">
        <v>538</v>
      </c>
      <c r="I21" s="17">
        <v>502.18317999999999</v>
      </c>
      <c r="J21" s="17">
        <v>512.22508000000005</v>
      </c>
      <c r="K21" s="17">
        <v>25.774920000000002</v>
      </c>
      <c r="L21" s="17">
        <v>182.9</v>
      </c>
      <c r="M21" s="17">
        <v>164.16604000000001</v>
      </c>
      <c r="N21" s="17">
        <v>167.44878</v>
      </c>
      <c r="O21" s="17">
        <v>15.451219999999999</v>
      </c>
      <c r="P21" s="17"/>
      <c r="Q21" s="17"/>
      <c r="R21" s="17"/>
      <c r="S21" s="17">
        <v>0</v>
      </c>
      <c r="T21" s="17"/>
      <c r="U21" s="17"/>
      <c r="V21" s="17"/>
      <c r="W21" s="17">
        <v>0</v>
      </c>
      <c r="X21" s="17">
        <v>77.3</v>
      </c>
      <c r="Y21" s="17">
        <v>71.808070000000001</v>
      </c>
      <c r="Z21" s="17">
        <v>81.287750000000003</v>
      </c>
      <c r="AA21" s="17">
        <v>-3.9877500000000001</v>
      </c>
      <c r="AB21" s="17">
        <v>153.30000000000001</v>
      </c>
      <c r="AC21" s="17">
        <v>144.07463000000001</v>
      </c>
      <c r="AD21" s="17">
        <v>135.40546000000001</v>
      </c>
      <c r="AE21" s="17">
        <v>17.894539999999999</v>
      </c>
      <c r="AF21" s="17">
        <v>0</v>
      </c>
      <c r="AG21" s="17"/>
      <c r="AH21" s="17"/>
      <c r="AI21" s="17">
        <v>0</v>
      </c>
      <c r="AJ21" s="17">
        <v>0</v>
      </c>
      <c r="AK21" s="17"/>
      <c r="AL21" s="17">
        <v>61.538519999999998</v>
      </c>
      <c r="AM21" s="17">
        <v>-61.538519999999998</v>
      </c>
      <c r="AN21" s="17">
        <v>183.9</v>
      </c>
      <c r="AO21" s="17">
        <v>177.93126000000001</v>
      </c>
      <c r="AP21" s="17">
        <v>177.93126000000001</v>
      </c>
      <c r="AQ21" s="17">
        <v>5.9687400000000004</v>
      </c>
      <c r="AR21" s="17">
        <v>208</v>
      </c>
      <c r="AS21" s="17">
        <v>197.70735999999999</v>
      </c>
      <c r="AT21" s="17">
        <v>197.70735999999999</v>
      </c>
      <c r="AU21" s="17">
        <v>10.29264</v>
      </c>
      <c r="AV21" s="17">
        <v>206.1</v>
      </c>
      <c r="AW21" s="17">
        <v>200.25633999999999</v>
      </c>
      <c r="AX21" s="17">
        <v>200.25633999999999</v>
      </c>
      <c r="AY21" s="17">
        <v>5.8436599999999999</v>
      </c>
      <c r="AZ21" s="17"/>
      <c r="BA21" s="17"/>
      <c r="BB21" s="17"/>
      <c r="BC21" s="17">
        <v>0</v>
      </c>
      <c r="BD21" s="17">
        <v>211.6</v>
      </c>
      <c r="BE21" s="17">
        <v>206.01686000000001</v>
      </c>
      <c r="BF21" s="17">
        <v>206.01686000000001</v>
      </c>
      <c r="BG21" s="17">
        <v>5.5831400000000002</v>
      </c>
      <c r="BH21" s="17"/>
      <c r="BI21" s="17"/>
      <c r="BJ21" s="17"/>
      <c r="BK21" s="17">
        <v>0</v>
      </c>
      <c r="BL21" s="17">
        <v>195.2</v>
      </c>
      <c r="BM21" s="17">
        <v>122.86801</v>
      </c>
      <c r="BN21" s="17">
        <v>121.48117000000001</v>
      </c>
      <c r="BO21" s="17">
        <v>73.718829999999997</v>
      </c>
      <c r="BP21" s="17">
        <v>9.6999999999999993</v>
      </c>
      <c r="BQ21" s="17">
        <v>10.561999999999999</v>
      </c>
      <c r="BR21" s="17">
        <v>10.561999999999999</v>
      </c>
      <c r="BS21" s="17">
        <v>-0.86199999999999999</v>
      </c>
      <c r="BT21" s="17"/>
      <c r="BU21" s="17"/>
      <c r="BV21" s="17"/>
      <c r="BW21" s="17">
        <v>0</v>
      </c>
      <c r="BX21" s="17"/>
      <c r="BY21" s="17"/>
      <c r="BZ21" s="17"/>
      <c r="CA21" s="17">
        <v>0</v>
      </c>
      <c r="CB21" s="17"/>
      <c r="CC21" s="17"/>
      <c r="CD21" s="17"/>
      <c r="CE21" s="17">
        <v>0</v>
      </c>
      <c r="CF21" s="17"/>
      <c r="CG21" s="17"/>
      <c r="CH21" s="17"/>
      <c r="CI21" s="17">
        <v>0</v>
      </c>
      <c r="CJ21" s="17">
        <v>159.30000000000001</v>
      </c>
      <c r="CK21" s="17">
        <v>164.70732000000001</v>
      </c>
      <c r="CL21" s="17">
        <v>164.70732000000001</v>
      </c>
      <c r="CM21" s="17">
        <v>-5.4073200000000003</v>
      </c>
      <c r="CN21" s="17">
        <v>6.5</v>
      </c>
      <c r="CO21" s="17">
        <v>5.1583800000000002</v>
      </c>
      <c r="CP21" s="17">
        <v>5.1583800000000002</v>
      </c>
      <c r="CQ21" s="17">
        <v>1.34162</v>
      </c>
      <c r="CR21" s="17">
        <v>4.9000000000000004</v>
      </c>
      <c r="CS21" s="17">
        <v>2.8315000000000001</v>
      </c>
      <c r="CT21" s="17">
        <v>2.8315000000000001</v>
      </c>
      <c r="CU21" s="17">
        <v>2.0684999999999998</v>
      </c>
      <c r="CV21" s="17">
        <v>22.5</v>
      </c>
      <c r="CW21" s="17">
        <v>22.49822</v>
      </c>
      <c r="CX21" s="17">
        <v>22.49822</v>
      </c>
      <c r="CY21" s="17">
        <v>1.7799999999999999E-3</v>
      </c>
      <c r="CZ21" s="17">
        <v>6.8</v>
      </c>
      <c r="DA21" s="17">
        <v>6.8787000000000003</v>
      </c>
      <c r="DB21" s="17">
        <v>6.8787000000000003</v>
      </c>
      <c r="DC21" s="17">
        <v>-7.8700000000000006E-2</v>
      </c>
      <c r="DD21" s="17">
        <v>14.2</v>
      </c>
      <c r="DE21" s="17">
        <v>14.992190000000001</v>
      </c>
      <c r="DF21" s="17">
        <v>14.992190000000001</v>
      </c>
      <c r="DG21" s="17">
        <v>-0.79218999999999995</v>
      </c>
      <c r="DH21" s="17">
        <v>80</v>
      </c>
      <c r="DI21" s="17">
        <v>82.107560000000007</v>
      </c>
      <c r="DJ21" s="17">
        <v>82.107550000000003</v>
      </c>
      <c r="DK21" s="17">
        <v>-2.1075499999999998</v>
      </c>
      <c r="DL21" s="17"/>
      <c r="DM21" s="17"/>
      <c r="DN21" s="17"/>
      <c r="DO21" s="17">
        <v>0</v>
      </c>
      <c r="DP21" s="17"/>
      <c r="DQ21" s="17"/>
      <c r="DR21" s="17"/>
      <c r="DS21" s="17">
        <v>0</v>
      </c>
      <c r="DT21" s="17"/>
      <c r="DU21" s="17"/>
      <c r="DV21" s="17"/>
      <c r="DW21" s="17">
        <v>0</v>
      </c>
      <c r="DX21" s="17"/>
      <c r="DY21" s="17"/>
      <c r="DZ21" s="17"/>
      <c r="EA21" s="17">
        <v>0</v>
      </c>
      <c r="EB21" s="17">
        <v>109.1</v>
      </c>
      <c r="EC21" s="17">
        <v>112.90537</v>
      </c>
      <c r="ED21" s="17">
        <v>112.90537</v>
      </c>
      <c r="EE21" s="17">
        <v>-3.8053699999999999</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36</v>
      </c>
      <c r="FE21" s="17">
        <v>34.178420000000003</v>
      </c>
      <c r="FF21" s="17">
        <v>40.948149999999998</v>
      </c>
      <c r="FG21" s="17">
        <v>-4.94815</v>
      </c>
      <c r="FH21" s="17">
        <v>145.1</v>
      </c>
      <c r="FI21" s="17">
        <v>150.27227999999999</v>
      </c>
      <c r="FJ21" s="17">
        <v>128.73061000000001</v>
      </c>
      <c r="FK21" s="17">
        <v>16.369389999999999</v>
      </c>
      <c r="FL21" s="17">
        <v>20.6</v>
      </c>
      <c r="FM21" s="17">
        <v>18.09779</v>
      </c>
      <c r="FN21" s="17">
        <v>18.966989999999999</v>
      </c>
      <c r="FO21" s="17">
        <v>1.6330100000000001</v>
      </c>
      <c r="FP21" s="17">
        <v>18.600000000000001</v>
      </c>
      <c r="FQ21" s="17">
        <v>19.28585</v>
      </c>
      <c r="FR21" s="17">
        <v>19.28585</v>
      </c>
      <c r="FS21" s="17">
        <v>-0.68584999999999996</v>
      </c>
      <c r="FT21" s="17">
        <v>18.8</v>
      </c>
      <c r="FU21" s="17">
        <v>18.048780000000001</v>
      </c>
      <c r="FV21" s="17">
        <v>18.048780000000001</v>
      </c>
      <c r="FW21" s="17">
        <v>0.75122</v>
      </c>
      <c r="FX21" s="17">
        <v>84.7</v>
      </c>
      <c r="FY21" s="17">
        <v>88.116100000000003</v>
      </c>
      <c r="FZ21" s="17">
        <v>88.116100000000003</v>
      </c>
      <c r="GA21" s="17">
        <v>-3.4161000000000001</v>
      </c>
      <c r="GB21" s="17">
        <v>175.5</v>
      </c>
      <c r="GC21" s="17">
        <v>185.81701000000001</v>
      </c>
      <c r="GD21" s="17">
        <v>185.81701000000001</v>
      </c>
      <c r="GE21" s="17">
        <v>-10.31701</v>
      </c>
      <c r="GF21" s="17">
        <v>176.4</v>
      </c>
      <c r="GG21" s="17">
        <v>185.81701000000001</v>
      </c>
      <c r="GH21" s="17">
        <v>185.81701000000001</v>
      </c>
      <c r="GI21" s="17">
        <v>-9.4170099999999994</v>
      </c>
      <c r="GJ21" s="17">
        <v>184.2</v>
      </c>
      <c r="GK21" s="17">
        <v>186.37502000000001</v>
      </c>
      <c r="GL21" s="17">
        <v>186.37502000000001</v>
      </c>
      <c r="GM21" s="17">
        <v>-2.17502</v>
      </c>
      <c r="GN21" s="17">
        <v>104.7</v>
      </c>
      <c r="GO21" s="17">
        <v>107.17263</v>
      </c>
      <c r="GP21" s="17">
        <v>110.91316999999999</v>
      </c>
      <c r="GQ21" s="17">
        <v>-6.2131699999999999</v>
      </c>
      <c r="GR21" s="17">
        <v>0</v>
      </c>
      <c r="GS21" s="17"/>
      <c r="GT21" s="17"/>
      <c r="GU21" s="17">
        <v>0</v>
      </c>
      <c r="GV21" s="17">
        <v>24.9</v>
      </c>
      <c r="GW21" s="17">
        <v>23.314730000000001</v>
      </c>
      <c r="GX21" s="17">
        <v>23.314730000000001</v>
      </c>
      <c r="GY21" s="17">
        <v>1.58527</v>
      </c>
      <c r="GZ21" s="17">
        <v>4</v>
      </c>
      <c r="HA21" s="17">
        <v>4.3337899999999996</v>
      </c>
      <c r="HB21" s="17">
        <v>4.3337899999999996</v>
      </c>
      <c r="HC21" s="17">
        <v>-0.33378999999999998</v>
      </c>
      <c r="HD21" s="17">
        <v>33.4</v>
      </c>
      <c r="HE21" s="17">
        <v>33.490729999999999</v>
      </c>
      <c r="HF21" s="17">
        <v>33.490729999999999</v>
      </c>
      <c r="HG21" s="17">
        <v>-9.0730000000000005E-2</v>
      </c>
      <c r="HH21" s="17">
        <v>36.299999999999997</v>
      </c>
      <c r="HI21" s="17">
        <v>41.025649999999999</v>
      </c>
      <c r="HJ21" s="17">
        <v>41.025649999999999</v>
      </c>
      <c r="HK21" s="17">
        <v>-4.7256499999999999</v>
      </c>
      <c r="HL21" s="17"/>
      <c r="HM21" s="17"/>
      <c r="HN21" s="17"/>
      <c r="HO21" s="17">
        <v>0</v>
      </c>
      <c r="HP21" s="17"/>
      <c r="HQ21" s="17"/>
      <c r="HR21" s="17"/>
      <c r="HS21" s="17">
        <v>0</v>
      </c>
      <c r="HT21" s="17">
        <v>19.2</v>
      </c>
      <c r="HU21" s="17">
        <v>22.889250000000001</v>
      </c>
      <c r="HV21" s="17"/>
      <c r="HW21" s="17">
        <v>19.2</v>
      </c>
      <c r="HX21" s="17"/>
      <c r="HY21" s="17"/>
      <c r="HZ21" s="17"/>
      <c r="IA21" s="17">
        <v>0</v>
      </c>
      <c r="IB21" s="17"/>
      <c r="IC21" s="17"/>
      <c r="ID21" s="17"/>
      <c r="IE21" s="17">
        <v>0</v>
      </c>
      <c r="IF21" s="17">
        <v>36.4</v>
      </c>
      <c r="IG21" s="17">
        <v>38</v>
      </c>
      <c r="IH21" s="17">
        <v>38</v>
      </c>
      <c r="II21" s="17">
        <v>-1.6</v>
      </c>
      <c r="IJ21" s="17"/>
      <c r="IK21" s="17"/>
      <c r="IL21" s="17"/>
      <c r="IM21" s="17">
        <v>0</v>
      </c>
      <c r="IN21" s="17"/>
      <c r="IO21" s="17"/>
      <c r="IP21" s="17"/>
      <c r="IQ21" s="17">
        <v>0</v>
      </c>
      <c r="IR21" s="17"/>
      <c r="IS21" s="17"/>
      <c r="IT21" s="17"/>
      <c r="IU21" s="17">
        <v>0</v>
      </c>
      <c r="IV21" s="17">
        <v>77.7</v>
      </c>
      <c r="IW21" s="17">
        <v>80.902500000000003</v>
      </c>
      <c r="IX21" s="17">
        <v>88.529120000000006</v>
      </c>
      <c r="IY21" s="17">
        <v>-10.82912</v>
      </c>
      <c r="IZ21" s="17">
        <v>169.1</v>
      </c>
      <c r="JA21" s="17">
        <v>170.94</v>
      </c>
      <c r="JB21" s="17">
        <v>170.94</v>
      </c>
      <c r="JC21" s="17">
        <v>-1.84</v>
      </c>
      <c r="JD21" s="17">
        <v>169.1</v>
      </c>
      <c r="JE21" s="17">
        <v>170.94</v>
      </c>
      <c r="JF21" s="17">
        <v>170.94</v>
      </c>
      <c r="JG21" s="17">
        <v>-1.84</v>
      </c>
      <c r="JH21" s="17">
        <v>172.8</v>
      </c>
      <c r="JI21" s="17">
        <v>170.94</v>
      </c>
      <c r="JJ21" s="17">
        <v>170.94</v>
      </c>
      <c r="JK21" s="17">
        <v>1.86</v>
      </c>
      <c r="JL21" s="17">
        <v>251</v>
      </c>
      <c r="JM21" s="17">
        <v>257.18</v>
      </c>
      <c r="JN21" s="17">
        <v>257.18</v>
      </c>
      <c r="JO21" s="17">
        <v>-6.18</v>
      </c>
      <c r="JP21" s="17">
        <v>74.3</v>
      </c>
      <c r="JQ21" s="17">
        <v>71.796109999999999</v>
      </c>
      <c r="JR21" s="17">
        <v>71.796109999999999</v>
      </c>
      <c r="JS21" s="17">
        <v>2.5038900000000002</v>
      </c>
      <c r="JT21" s="17">
        <v>36.299999999999997</v>
      </c>
      <c r="JU21" s="17">
        <v>36.005859999999998</v>
      </c>
      <c r="JV21" s="17">
        <v>36.005859999999998</v>
      </c>
      <c r="JW21" s="17">
        <v>0.29414000000000001</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0.4</v>
      </c>
      <c r="KW21" s="17">
        <v>0.89207999999999998</v>
      </c>
      <c r="KX21" s="17">
        <v>0.89207999999999998</v>
      </c>
      <c r="KY21" s="17">
        <v>-0.49208000000000002</v>
      </c>
      <c r="KZ21" s="17">
        <v>42.1</v>
      </c>
      <c r="LA21" s="17">
        <v>47.17962</v>
      </c>
      <c r="LB21" s="17">
        <v>26.666689999999999</v>
      </c>
      <c r="LC21" s="17">
        <v>15.433310000000001</v>
      </c>
      <c r="LD21" s="17">
        <v>104.7</v>
      </c>
      <c r="LE21" s="17">
        <v>97.300210000000007</v>
      </c>
      <c r="LF21" s="17">
        <v>108.87004</v>
      </c>
      <c r="LG21" s="17">
        <v>-4.1700400000000002</v>
      </c>
      <c r="LH21" s="17">
        <v>64</v>
      </c>
      <c r="LI21" s="17">
        <v>67.461460000000002</v>
      </c>
      <c r="LJ21" s="17">
        <v>67.461460000000002</v>
      </c>
      <c r="LK21" s="17">
        <v>-3.4614600000000002</v>
      </c>
      <c r="LL21" s="17">
        <v>69.599999999999994</v>
      </c>
      <c r="LM21" s="17">
        <v>72.405169999999998</v>
      </c>
      <c r="LN21" s="17">
        <v>78.567999999999998</v>
      </c>
      <c r="LO21" s="17">
        <v>-8.968</v>
      </c>
      <c r="LP21" s="17">
        <v>29.5</v>
      </c>
      <c r="LQ21" s="17">
        <v>30.097560000000001</v>
      </c>
      <c r="LR21" s="17">
        <v>30.097560000000001</v>
      </c>
      <c r="LS21" s="17">
        <v>-0.59755999999999998</v>
      </c>
      <c r="LT21" s="17">
        <v>119.7</v>
      </c>
      <c r="LU21" s="17"/>
      <c r="LV21" s="17">
        <v>102.60567</v>
      </c>
      <c r="LW21" s="17">
        <v>17.094329999999999</v>
      </c>
      <c r="LX21" s="17">
        <v>49.3</v>
      </c>
      <c r="LY21" s="17"/>
      <c r="LZ21" s="17"/>
      <c r="MA21" s="17">
        <v>49.3</v>
      </c>
      <c r="MB21" s="17">
        <v>50.2</v>
      </c>
      <c r="MC21" s="17"/>
      <c r="MD21" s="17"/>
      <c r="ME21" s="17">
        <v>50.2</v>
      </c>
      <c r="MF21" s="17">
        <v>144.80000000000001</v>
      </c>
      <c r="MG21" s="17">
        <v>159.10807</v>
      </c>
      <c r="MH21" s="17">
        <v>159.10807</v>
      </c>
      <c r="MI21" s="17">
        <v>-14.308070000000001</v>
      </c>
      <c r="MJ21" s="17">
        <v>146.1</v>
      </c>
      <c r="MK21" s="17">
        <v>159.10807</v>
      </c>
      <c r="ML21" s="17">
        <v>159.10807</v>
      </c>
      <c r="MM21" s="17">
        <v>-13.00807</v>
      </c>
      <c r="MN21" s="17">
        <v>170.8</v>
      </c>
      <c r="MO21" s="17">
        <v>159.58587</v>
      </c>
      <c r="MP21" s="17">
        <v>159.58587</v>
      </c>
      <c r="MQ21" s="17">
        <v>11.214130000000001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213.1</v>
      </c>
      <c r="NM21" s="17">
        <v>207.29667000000001</v>
      </c>
      <c r="NN21" s="17">
        <v>207.29667000000001</v>
      </c>
      <c r="NO21" s="17">
        <v>5.8033299999999999</v>
      </c>
      <c r="NP21" s="17">
        <v>102.4</v>
      </c>
      <c r="NQ21" s="17">
        <v>103.95959000000001</v>
      </c>
      <c r="NR21" s="17">
        <v>103.95959000000001</v>
      </c>
      <c r="NS21" s="17">
        <v>-1.55959</v>
      </c>
      <c r="NT21" s="17">
        <v>5.3</v>
      </c>
      <c r="NU21" s="17">
        <v>4.20655</v>
      </c>
      <c r="NV21" s="17">
        <v>4.20655</v>
      </c>
      <c r="NW21" s="17">
        <v>1.09345</v>
      </c>
      <c r="NX21" s="17">
        <v>1.5</v>
      </c>
      <c r="NY21" s="17">
        <v>4.4130599999999998</v>
      </c>
      <c r="NZ21" s="17">
        <v>4.4130599999999998</v>
      </c>
      <c r="OA21" s="17">
        <v>-2.9130600000000002</v>
      </c>
      <c r="OB21" s="17">
        <v>7.3</v>
      </c>
      <c r="OC21" s="17">
        <v>6.5</v>
      </c>
      <c r="OD21" s="17">
        <v>6.5</v>
      </c>
      <c r="OE21" s="17">
        <v>0.8</v>
      </c>
      <c r="OF21" s="17">
        <v>0</v>
      </c>
      <c r="OG21" s="17"/>
      <c r="OH21" s="17">
        <v>2.5999999999999999E-2</v>
      </c>
      <c r="OI21" s="17">
        <v>-2.5999999999999999E-2</v>
      </c>
      <c r="OJ21" s="17">
        <v>29.9</v>
      </c>
      <c r="OK21" s="17">
        <v>32.5</v>
      </c>
      <c r="OL21" s="17">
        <v>48.69</v>
      </c>
      <c r="OM21" s="17">
        <v>-18.79</v>
      </c>
      <c r="ON21" s="17">
        <v>13.5</v>
      </c>
      <c r="OO21" s="17"/>
      <c r="OP21" s="17">
        <v>29.052</v>
      </c>
      <c r="OQ21" s="17">
        <v>-15.552</v>
      </c>
      <c r="OR21" s="17">
        <v>0</v>
      </c>
      <c r="OS21" s="17">
        <v>5</v>
      </c>
      <c r="OT21" s="17">
        <v>0.57399999999999995</v>
      </c>
      <c r="OU21" s="17">
        <v>-0.57399999999999995</v>
      </c>
      <c r="OV21" s="17">
        <v>0</v>
      </c>
      <c r="OW21" s="17"/>
      <c r="OX21" s="17"/>
      <c r="OY21" s="17">
        <v>0</v>
      </c>
      <c r="OZ21" s="17">
        <v>12.1</v>
      </c>
      <c r="PA21" s="17">
        <v>9.6654400000000003</v>
      </c>
      <c r="PB21" s="17">
        <v>9.6654400000000003</v>
      </c>
      <c r="PC21" s="17">
        <v>2.4345599999999998</v>
      </c>
      <c r="PD21" s="17">
        <v>9.9</v>
      </c>
      <c r="PE21" s="17"/>
      <c r="PF21" s="17"/>
      <c r="PG21" s="17">
        <v>9.9</v>
      </c>
      <c r="PH21" s="17"/>
      <c r="PI21" s="17"/>
      <c r="PJ21" s="17"/>
      <c r="PK21" s="17">
        <v>0</v>
      </c>
      <c r="PL21" s="17">
        <v>49.2</v>
      </c>
      <c r="PM21" s="17"/>
      <c r="PN21" s="17">
        <v>95.654619999999994</v>
      </c>
      <c r="PO21" s="17">
        <v>-46.454619999999998</v>
      </c>
      <c r="PP21" s="17">
        <v>1.2</v>
      </c>
      <c r="PQ21" s="17">
        <v>1</v>
      </c>
      <c r="PR21" s="17">
        <v>1</v>
      </c>
      <c r="PS21" s="17">
        <v>0.2</v>
      </c>
      <c r="PT21" s="17">
        <v>1.6</v>
      </c>
      <c r="PU21" s="17">
        <v>1.5</v>
      </c>
      <c r="PV21" s="17">
        <v>1.5</v>
      </c>
      <c r="PW21" s="17">
        <v>0.1</v>
      </c>
      <c r="PX21" s="17">
        <v>4.0999999999999996</v>
      </c>
      <c r="PY21" s="17">
        <v>3.6</v>
      </c>
      <c r="PZ21" s="17">
        <v>3.6</v>
      </c>
      <c r="QA21" s="17">
        <v>0.5</v>
      </c>
      <c r="QB21" s="17">
        <v>19.899999999999999</v>
      </c>
      <c r="QC21" s="17">
        <v>20.353159999999999</v>
      </c>
      <c r="QD21" s="17">
        <v>20.353149999999999</v>
      </c>
      <c r="QE21" s="17">
        <v>-0.45315</v>
      </c>
      <c r="QF21" s="17">
        <v>19.2</v>
      </c>
      <c r="QG21" s="17">
        <v>10</v>
      </c>
      <c r="QH21" s="17">
        <v>10</v>
      </c>
      <c r="QI21" s="17">
        <v>9.1999999999999993</v>
      </c>
      <c r="QJ21" s="17">
        <v>16.600000000000001</v>
      </c>
      <c r="QK21" s="17">
        <v>11.707319999999999</v>
      </c>
      <c r="QL21" s="17">
        <v>11.707319999999999</v>
      </c>
      <c r="QM21" s="17">
        <v>4.8926800000000004</v>
      </c>
      <c r="QN21" s="17">
        <v>2.7</v>
      </c>
      <c r="QO21" s="17">
        <v>2.6</v>
      </c>
      <c r="QP21" s="17">
        <v>2.6</v>
      </c>
      <c r="QQ21" s="17">
        <v>0.1</v>
      </c>
      <c r="QR21" s="17">
        <v>18.5</v>
      </c>
      <c r="QS21" s="17">
        <v>17.951219999999999</v>
      </c>
      <c r="QT21" s="17">
        <v>17.951219999999999</v>
      </c>
      <c r="QU21" s="17">
        <v>0.54878000000000005</v>
      </c>
      <c r="QV21" s="17">
        <v>4.3</v>
      </c>
      <c r="QW21" s="17"/>
      <c r="QX21" s="17">
        <v>5.1980000000000004</v>
      </c>
      <c r="QY21" s="17">
        <v>-0.89800000000000002</v>
      </c>
      <c r="QZ21" s="17">
        <v>5.4</v>
      </c>
      <c r="RA21" s="17"/>
      <c r="RB21" s="17">
        <v>6.2190000000000003</v>
      </c>
      <c r="RC21" s="17">
        <v>-0.81899999999999995</v>
      </c>
      <c r="RD21" s="17">
        <v>9</v>
      </c>
      <c r="RE21" s="17">
        <v>6.17</v>
      </c>
      <c r="RF21" s="17">
        <v>6.17</v>
      </c>
      <c r="RG21" s="17">
        <v>2.83</v>
      </c>
      <c r="RH21" s="17">
        <v>14.1</v>
      </c>
      <c r="RI21" s="17">
        <v>15</v>
      </c>
      <c r="RJ21" s="17">
        <v>14.526</v>
      </c>
      <c r="RK21" s="17">
        <v>-0.42599999999999999</v>
      </c>
      <c r="RL21" s="17">
        <v>15.3</v>
      </c>
      <c r="RM21" s="17"/>
      <c r="RN21" s="17">
        <v>1.6419999999999999</v>
      </c>
      <c r="RO21" s="17">
        <v>13.657999999999999</v>
      </c>
      <c r="RP21" s="17">
        <v>2.2999999999999998</v>
      </c>
      <c r="RQ21" s="17">
        <v>2.0489999999999999</v>
      </c>
      <c r="RR21" s="17">
        <v>2.0489999999999999</v>
      </c>
      <c r="RS21" s="17">
        <v>0.251</v>
      </c>
      <c r="RT21" s="17">
        <v>5.5</v>
      </c>
      <c r="RU21" s="17">
        <v>5.32029</v>
      </c>
      <c r="RV21" s="17"/>
      <c r="RW21" s="17">
        <v>5.5</v>
      </c>
      <c r="RX21" s="17">
        <v>2.4</v>
      </c>
      <c r="RY21" s="17">
        <v>2</v>
      </c>
      <c r="RZ21" s="17">
        <v>2</v>
      </c>
      <c r="SA21" s="17">
        <v>0.4</v>
      </c>
      <c r="SB21" s="17"/>
      <c r="SC21" s="17"/>
      <c r="SD21" s="17"/>
      <c r="SE21" s="17">
        <v>0</v>
      </c>
      <c r="SF21" s="17">
        <v>6.6</v>
      </c>
      <c r="SG21" s="17">
        <v>7.3</v>
      </c>
      <c r="SH21" s="17">
        <v>7.3</v>
      </c>
      <c r="SI21" s="17">
        <v>-0.7</v>
      </c>
      <c r="SJ21" s="17">
        <v>6.7</v>
      </c>
      <c r="SK21" s="17">
        <v>5.8</v>
      </c>
      <c r="SL21" s="17">
        <v>5.8</v>
      </c>
      <c r="SM21" s="17">
        <v>0.9</v>
      </c>
      <c r="SN21" s="17">
        <v>14.6</v>
      </c>
      <c r="SO21" s="17">
        <v>10</v>
      </c>
      <c r="SP21" s="17">
        <v>10</v>
      </c>
      <c r="SQ21" s="17">
        <v>4.5999999999999996</v>
      </c>
      <c r="SR21" s="17">
        <v>20.100000000000001</v>
      </c>
      <c r="SS21" s="17"/>
      <c r="ST21" s="17"/>
      <c r="SU21" s="17">
        <v>20.100000000000001</v>
      </c>
      <c r="SV21" s="17">
        <v>15.5</v>
      </c>
      <c r="SW21" s="17">
        <v>15.414630000000001</v>
      </c>
      <c r="SX21" s="17">
        <v>15.414630000000001</v>
      </c>
      <c r="SY21" s="17">
        <v>8.5370000000000001E-2</v>
      </c>
      <c r="SZ21" s="17">
        <v>17.8</v>
      </c>
      <c r="TA21" s="17">
        <v>14.722</v>
      </c>
      <c r="TB21" s="17">
        <v>14.722</v>
      </c>
      <c r="TC21" s="17">
        <v>3.0779999999999998</v>
      </c>
      <c r="TD21" s="17">
        <v>20.100000000000001</v>
      </c>
      <c r="TE21" s="17">
        <v>18.931999999999999</v>
      </c>
      <c r="TF21" s="17">
        <v>18.931999999999999</v>
      </c>
      <c r="TG21" s="17">
        <v>1.1679999999999999</v>
      </c>
      <c r="TH21" s="17">
        <v>3.5</v>
      </c>
      <c r="TI21" s="17"/>
      <c r="TJ21" s="17">
        <v>19.66</v>
      </c>
      <c r="TK21" s="17">
        <v>-16.16</v>
      </c>
      <c r="TL21" s="17">
        <v>8.8000000000000007</v>
      </c>
      <c r="TM21" s="17">
        <v>4.3</v>
      </c>
      <c r="TN21" s="17">
        <v>4.3</v>
      </c>
      <c r="TO21" s="17">
        <v>4.5</v>
      </c>
      <c r="TP21" s="17">
        <v>17.399999999999999</v>
      </c>
      <c r="TQ21" s="17">
        <v>5</v>
      </c>
      <c r="TR21" s="17">
        <v>5</v>
      </c>
      <c r="TS21" s="17">
        <v>12.4</v>
      </c>
      <c r="TT21" s="17">
        <v>0.3</v>
      </c>
      <c r="TU21" s="17">
        <v>0.6</v>
      </c>
      <c r="TV21" s="17">
        <v>0.32</v>
      </c>
      <c r="TW21" s="17">
        <v>-0.02</v>
      </c>
      <c r="TX21" s="17">
        <v>0</v>
      </c>
      <c r="TY21" s="17">
        <v>0.48499999999999999</v>
      </c>
      <c r="TZ21" s="17">
        <v>0.48499999999999999</v>
      </c>
      <c r="UA21" s="17">
        <v>-0.48499999999999999</v>
      </c>
      <c r="UB21" s="17">
        <v>3.08</v>
      </c>
      <c r="UC21" s="17"/>
      <c r="UD21" s="17">
        <v>21.081</v>
      </c>
      <c r="UE21" s="17">
        <v>-18.001000000000001</v>
      </c>
      <c r="UF21" s="17">
        <v>18.3</v>
      </c>
      <c r="UG21" s="17">
        <v>17.560980000000001</v>
      </c>
      <c r="UH21" s="17">
        <v>17.560980000000001</v>
      </c>
      <c r="UI21" s="17">
        <v>0.73902000000000001</v>
      </c>
      <c r="UJ21" s="17">
        <v>5.0999999999999996</v>
      </c>
      <c r="UK21" s="17">
        <v>6</v>
      </c>
      <c r="UL21" s="17">
        <v>6</v>
      </c>
      <c r="UM21" s="17">
        <v>-0.9</v>
      </c>
      <c r="UN21" s="17">
        <v>8.6</v>
      </c>
      <c r="UO21" s="17">
        <v>7.9</v>
      </c>
      <c r="UP21" s="17">
        <v>7.9</v>
      </c>
      <c r="UQ21" s="17">
        <v>0.7</v>
      </c>
      <c r="UR21" s="17">
        <v>20.399999999999999</v>
      </c>
      <c r="US21" s="17">
        <v>19.51219</v>
      </c>
      <c r="UT21" s="17">
        <v>19.51219</v>
      </c>
      <c r="UU21" s="17">
        <v>0.88780999999999999</v>
      </c>
      <c r="UV21" s="17">
        <v>20.399999999999999</v>
      </c>
      <c r="UW21" s="17">
        <v>19.51219</v>
      </c>
      <c r="UX21" s="17">
        <v>19.51219</v>
      </c>
      <c r="UY21" s="17">
        <v>0.88780999999999999</v>
      </c>
      <c r="UZ21" s="17">
        <v>20.100000000000001</v>
      </c>
      <c r="VA21" s="17">
        <v>19.51219</v>
      </c>
      <c r="VB21" s="17">
        <v>19.51219</v>
      </c>
      <c r="VC21" s="17">
        <v>0.58781000000000005</v>
      </c>
      <c r="VD21" s="17">
        <v>0</v>
      </c>
      <c r="VE21" s="17">
        <v>0.623</v>
      </c>
      <c r="VF21" s="17">
        <v>0.623</v>
      </c>
      <c r="VG21" s="17">
        <v>-0.623</v>
      </c>
      <c r="VH21" s="17">
        <v>59.4</v>
      </c>
      <c r="VI21" s="17"/>
      <c r="VJ21" s="17">
        <v>184.25018</v>
      </c>
      <c r="VK21" s="17">
        <v>-124.85017999999999</v>
      </c>
      <c r="VL21" s="17">
        <v>1.7</v>
      </c>
      <c r="VM21" s="17"/>
      <c r="VN21" s="17">
        <v>2.3759999999999999</v>
      </c>
      <c r="VO21" s="17">
        <v>-0.67600000000000005</v>
      </c>
      <c r="VP21" s="17">
        <v>20.100000000000001</v>
      </c>
      <c r="VQ21" s="17"/>
      <c r="VR21" s="17">
        <v>69.978710000000007</v>
      </c>
      <c r="VS21" s="17">
        <v>-49.878709999999998</v>
      </c>
      <c r="VT21" s="17">
        <v>0.6</v>
      </c>
      <c r="VU21" s="17">
        <v>0.6</v>
      </c>
      <c r="VV21" s="17">
        <v>0.6</v>
      </c>
      <c r="VW21" s="17">
        <v>0</v>
      </c>
      <c r="VX21" s="17">
        <v>1.3</v>
      </c>
      <c r="VY21" s="17">
        <v>7</v>
      </c>
      <c r="VZ21" s="17">
        <v>7</v>
      </c>
      <c r="WA21" s="17">
        <v>-5.7</v>
      </c>
      <c r="WB21" s="17">
        <v>5.0999999999999996</v>
      </c>
      <c r="WC21" s="17">
        <v>6</v>
      </c>
      <c r="WD21" s="17">
        <v>6</v>
      </c>
      <c r="WE21" s="17">
        <v>-0.9</v>
      </c>
      <c r="WF21" s="17">
        <v>19.399999999999999</v>
      </c>
      <c r="WG21" s="17"/>
      <c r="WH21" s="17">
        <v>70.08</v>
      </c>
      <c r="WI21" s="17">
        <v>-50.68</v>
      </c>
      <c r="WJ21" s="17">
        <v>2.9</v>
      </c>
      <c r="WK21" s="17">
        <v>2.9009999999999998</v>
      </c>
      <c r="WL21" s="17">
        <v>2.9009999999999998</v>
      </c>
      <c r="WM21" s="17">
        <v>-1E-3</v>
      </c>
      <c r="WN21" s="17">
        <v>2.1</v>
      </c>
      <c r="WO21" s="17">
        <v>2.4</v>
      </c>
      <c r="WP21" s="17">
        <v>2.4</v>
      </c>
      <c r="WQ21" s="17">
        <v>-0.3</v>
      </c>
      <c r="WR21" s="17">
        <v>1.2</v>
      </c>
      <c r="WS21" s="17">
        <v>1.2</v>
      </c>
      <c r="WT21" s="17">
        <v>1.2</v>
      </c>
      <c r="WU21" s="17">
        <v>0</v>
      </c>
      <c r="WV21" s="17">
        <v>1.2</v>
      </c>
      <c r="WW21" s="17">
        <v>1.4</v>
      </c>
      <c r="WX21" s="17">
        <v>1.4</v>
      </c>
      <c r="WY21" s="17">
        <v>-0.2</v>
      </c>
      <c r="WZ21" s="17">
        <v>1.8</v>
      </c>
      <c r="XA21" s="17"/>
      <c r="XB21" s="17">
        <v>1.379</v>
      </c>
      <c r="XC21" s="17">
        <v>0.42099999999999999</v>
      </c>
      <c r="XD21" s="17">
        <v>4.3</v>
      </c>
      <c r="XE21" s="17">
        <v>4.0999999999999996</v>
      </c>
      <c r="XF21" s="17">
        <v>4.0999999999999996</v>
      </c>
      <c r="XG21" s="17">
        <v>0.2</v>
      </c>
      <c r="XH21" s="17">
        <v>18.600000000000001</v>
      </c>
      <c r="XI21" s="17">
        <v>18.146339999999999</v>
      </c>
      <c r="XJ21" s="17">
        <v>18.146339999999999</v>
      </c>
      <c r="XK21" s="17">
        <v>0.45366000000000001</v>
      </c>
      <c r="XL21" s="17">
        <v>8.6</v>
      </c>
      <c r="XM21" s="17">
        <v>10.8</v>
      </c>
      <c r="XN21" s="17">
        <v>10.8</v>
      </c>
      <c r="XO21" s="17">
        <v>-2.2000000000000002</v>
      </c>
      <c r="XP21" s="17">
        <v>27.7</v>
      </c>
      <c r="XQ21" s="17">
        <v>28.5</v>
      </c>
      <c r="XR21" s="17">
        <v>28.5</v>
      </c>
      <c r="XS21" s="17">
        <v>-0.8</v>
      </c>
      <c r="XT21" s="17">
        <v>34.799999999999997</v>
      </c>
      <c r="XU21" s="17">
        <v>28.5</v>
      </c>
      <c r="XV21" s="17">
        <v>28.5</v>
      </c>
      <c r="XW21" s="17">
        <v>6.3</v>
      </c>
      <c r="XX21" s="17">
        <v>17.600000000000001</v>
      </c>
      <c r="XY21" s="17">
        <v>14</v>
      </c>
      <c r="XZ21" s="17">
        <v>14</v>
      </c>
      <c r="YA21" s="17">
        <v>3.6</v>
      </c>
      <c r="YB21" s="17">
        <v>18.7</v>
      </c>
      <c r="YC21" s="17">
        <v>20</v>
      </c>
      <c r="YD21" s="17">
        <v>20</v>
      </c>
      <c r="YE21" s="17">
        <v>-1.3</v>
      </c>
      <c r="YF21" s="17">
        <v>7.9</v>
      </c>
      <c r="YG21" s="17">
        <v>8.1199999999999992</v>
      </c>
      <c r="YH21" s="17">
        <v>8.1199999999999992</v>
      </c>
      <c r="YI21" s="17">
        <v>-0.22</v>
      </c>
      <c r="YJ21" s="17">
        <v>11.1</v>
      </c>
      <c r="YK21" s="17">
        <v>11</v>
      </c>
      <c r="YL21" s="17">
        <v>11</v>
      </c>
      <c r="YM21" s="17">
        <v>0.1</v>
      </c>
      <c r="YN21" s="17">
        <v>21.6</v>
      </c>
      <c r="YO21" s="17">
        <v>23</v>
      </c>
      <c r="YP21" s="17">
        <v>23</v>
      </c>
      <c r="YQ21" s="17">
        <v>-1.4</v>
      </c>
    </row>
    <row r="22" spans="1:667" ht="24" customHeight="1" x14ac:dyDescent="0.25">
      <c r="A22" s="1"/>
      <c r="B22" s="16" t="s">
        <v>50</v>
      </c>
      <c r="C22" s="16" t="s">
        <v>779</v>
      </c>
      <c r="D22" s="17">
        <v>206.2</v>
      </c>
      <c r="E22" s="17">
        <v>204.19512</v>
      </c>
      <c r="F22" s="17">
        <v>204.19512</v>
      </c>
      <c r="G22" s="17">
        <v>2.00488</v>
      </c>
      <c r="H22" s="17">
        <v>462.1</v>
      </c>
      <c r="I22" s="17">
        <v>459.40417000000002</v>
      </c>
      <c r="J22" s="17">
        <v>475.45013999999998</v>
      </c>
      <c r="K22" s="17">
        <v>-13.35014</v>
      </c>
      <c r="L22" s="17">
        <v>145.9</v>
      </c>
      <c r="M22" s="17">
        <v>150.18137999999999</v>
      </c>
      <c r="N22" s="17">
        <v>155.42688000000001</v>
      </c>
      <c r="O22" s="17">
        <v>-9.5268800000000002</v>
      </c>
      <c r="P22" s="17"/>
      <c r="Q22" s="17"/>
      <c r="R22" s="17"/>
      <c r="S22" s="17">
        <v>0</v>
      </c>
      <c r="T22" s="17"/>
      <c r="U22" s="17"/>
      <c r="V22" s="17"/>
      <c r="W22" s="17">
        <v>0</v>
      </c>
      <c r="X22" s="17">
        <v>92.2</v>
      </c>
      <c r="Y22" s="17">
        <v>61.46255</v>
      </c>
      <c r="Z22" s="17">
        <v>78.483199999999997</v>
      </c>
      <c r="AA22" s="17">
        <v>13.716799999999999</v>
      </c>
      <c r="AB22" s="17">
        <v>157.30000000000001</v>
      </c>
      <c r="AC22" s="17">
        <v>144.07337000000001</v>
      </c>
      <c r="AD22" s="17">
        <v>135.17254</v>
      </c>
      <c r="AE22" s="17">
        <v>22.127459999999999</v>
      </c>
      <c r="AF22" s="17">
        <v>0</v>
      </c>
      <c r="AG22" s="17"/>
      <c r="AH22" s="17"/>
      <c r="AI22" s="17">
        <v>0</v>
      </c>
      <c r="AJ22" s="17">
        <v>0</v>
      </c>
      <c r="AK22" s="17"/>
      <c r="AL22" s="17">
        <v>61.538530000000002</v>
      </c>
      <c r="AM22" s="17">
        <v>-61.538530000000002</v>
      </c>
      <c r="AN22" s="17">
        <v>183.9</v>
      </c>
      <c r="AO22" s="17">
        <v>177.93126000000001</v>
      </c>
      <c r="AP22" s="17">
        <v>177.93126000000001</v>
      </c>
      <c r="AQ22" s="17">
        <v>5.9687400000000004</v>
      </c>
      <c r="AR22" s="17">
        <v>205.9</v>
      </c>
      <c r="AS22" s="17">
        <v>197.70735999999999</v>
      </c>
      <c r="AT22" s="17">
        <v>197.70735999999999</v>
      </c>
      <c r="AU22" s="17">
        <v>8.1926400000000008</v>
      </c>
      <c r="AV22" s="17">
        <v>205</v>
      </c>
      <c r="AW22" s="17">
        <v>200.25633999999999</v>
      </c>
      <c r="AX22" s="17">
        <v>200.25633999999999</v>
      </c>
      <c r="AY22" s="17">
        <v>4.7436600000000002</v>
      </c>
      <c r="AZ22" s="17"/>
      <c r="BA22" s="17"/>
      <c r="BB22" s="17"/>
      <c r="BC22" s="17">
        <v>0</v>
      </c>
      <c r="BD22" s="17">
        <v>209.6</v>
      </c>
      <c r="BE22" s="17">
        <v>206.01686000000001</v>
      </c>
      <c r="BF22" s="17">
        <v>206.01686000000001</v>
      </c>
      <c r="BG22" s="17">
        <v>3.5831400000000002</v>
      </c>
      <c r="BH22" s="17"/>
      <c r="BI22" s="17"/>
      <c r="BJ22" s="17"/>
      <c r="BK22" s="17">
        <v>0</v>
      </c>
      <c r="BL22" s="17">
        <v>73.5</v>
      </c>
      <c r="BM22" s="17">
        <v>80.000659999999996</v>
      </c>
      <c r="BN22" s="17">
        <v>80.001800000000003</v>
      </c>
      <c r="BO22" s="17">
        <v>-6.5018000000000002</v>
      </c>
      <c r="BP22" s="17">
        <v>10</v>
      </c>
      <c r="BQ22" s="17">
        <v>10.561999999999999</v>
      </c>
      <c r="BR22" s="17">
        <v>10.561999999999999</v>
      </c>
      <c r="BS22" s="17">
        <v>-0.56200000000000006</v>
      </c>
      <c r="BT22" s="17"/>
      <c r="BU22" s="17"/>
      <c r="BV22" s="17"/>
      <c r="BW22" s="17">
        <v>0</v>
      </c>
      <c r="BX22" s="17"/>
      <c r="BY22" s="17"/>
      <c r="BZ22" s="17"/>
      <c r="CA22" s="17">
        <v>0</v>
      </c>
      <c r="CB22" s="17"/>
      <c r="CC22" s="17"/>
      <c r="CD22" s="17"/>
      <c r="CE22" s="17">
        <v>0</v>
      </c>
      <c r="CF22" s="17"/>
      <c r="CG22" s="17"/>
      <c r="CH22" s="17"/>
      <c r="CI22" s="17">
        <v>0</v>
      </c>
      <c r="CJ22" s="17">
        <v>172.1</v>
      </c>
      <c r="CK22" s="17">
        <v>164.70732000000001</v>
      </c>
      <c r="CL22" s="17">
        <v>164.70732000000001</v>
      </c>
      <c r="CM22" s="17">
        <v>7.3926800000000004</v>
      </c>
      <c r="CN22" s="17">
        <v>9.1999999999999993</v>
      </c>
      <c r="CO22" s="17">
        <v>5.1583800000000002</v>
      </c>
      <c r="CP22" s="17">
        <v>5.1583800000000002</v>
      </c>
      <c r="CQ22" s="17">
        <v>4.04162</v>
      </c>
      <c r="CR22" s="17">
        <v>5.6</v>
      </c>
      <c r="CS22" s="17">
        <v>2.8315000000000001</v>
      </c>
      <c r="CT22" s="17">
        <v>2.8315000000000001</v>
      </c>
      <c r="CU22" s="17">
        <v>2.7685</v>
      </c>
      <c r="CV22" s="17">
        <v>22.5</v>
      </c>
      <c r="CW22" s="17">
        <v>22.49822</v>
      </c>
      <c r="CX22" s="17">
        <v>22.49822</v>
      </c>
      <c r="CY22" s="17">
        <v>1.7799999999999999E-3</v>
      </c>
      <c r="CZ22" s="17">
        <v>6.8</v>
      </c>
      <c r="DA22" s="17">
        <v>6.8787000000000003</v>
      </c>
      <c r="DB22" s="17">
        <v>6.8787000000000003</v>
      </c>
      <c r="DC22" s="17">
        <v>-7.8700000000000006E-2</v>
      </c>
      <c r="DD22" s="17">
        <v>14.2</v>
      </c>
      <c r="DE22" s="17">
        <v>14.992190000000001</v>
      </c>
      <c r="DF22" s="17">
        <v>14.992190000000001</v>
      </c>
      <c r="DG22" s="17">
        <v>-0.79218999999999995</v>
      </c>
      <c r="DH22" s="17">
        <v>46.5</v>
      </c>
      <c r="DI22" s="17">
        <v>73.166520000000006</v>
      </c>
      <c r="DJ22" s="17">
        <v>82.107489999999999</v>
      </c>
      <c r="DK22" s="17">
        <v>-35.607489999999999</v>
      </c>
      <c r="DL22" s="17"/>
      <c r="DM22" s="17"/>
      <c r="DN22" s="17"/>
      <c r="DO22" s="17">
        <v>0</v>
      </c>
      <c r="DP22" s="17"/>
      <c r="DQ22" s="17"/>
      <c r="DR22" s="17"/>
      <c r="DS22" s="17">
        <v>0</v>
      </c>
      <c r="DT22" s="17"/>
      <c r="DU22" s="17"/>
      <c r="DV22" s="17"/>
      <c r="DW22" s="17">
        <v>0</v>
      </c>
      <c r="DX22" s="17"/>
      <c r="DY22" s="17"/>
      <c r="DZ22" s="17"/>
      <c r="EA22" s="17">
        <v>0</v>
      </c>
      <c r="EB22" s="17">
        <v>110.8</v>
      </c>
      <c r="EC22" s="17">
        <v>112.90537</v>
      </c>
      <c r="ED22" s="17">
        <v>112.90537</v>
      </c>
      <c r="EE22" s="17">
        <v>-2.1053700000000002</v>
      </c>
      <c r="EF22" s="17">
        <v>0</v>
      </c>
      <c r="EG22" s="17"/>
      <c r="EH22" s="17"/>
      <c r="EI22" s="17">
        <v>0</v>
      </c>
      <c r="EJ22" s="17"/>
      <c r="EK22" s="17"/>
      <c r="EL22" s="17"/>
      <c r="EM22" s="17">
        <v>0</v>
      </c>
      <c r="EN22" s="17"/>
      <c r="EO22" s="17"/>
      <c r="EP22" s="17"/>
      <c r="EQ22" s="17">
        <v>0</v>
      </c>
      <c r="ER22" s="17"/>
      <c r="ES22" s="17"/>
      <c r="ET22" s="17"/>
      <c r="EU22" s="17">
        <v>0</v>
      </c>
      <c r="EV22" s="17">
        <v>6.4</v>
      </c>
      <c r="EW22" s="17">
        <v>6.39</v>
      </c>
      <c r="EX22" s="17">
        <v>6.39</v>
      </c>
      <c r="EY22" s="17">
        <v>0.01</v>
      </c>
      <c r="EZ22" s="17">
        <v>0</v>
      </c>
      <c r="FA22" s="17"/>
      <c r="FB22" s="17"/>
      <c r="FC22" s="17">
        <v>0</v>
      </c>
      <c r="FD22" s="17">
        <v>38.9</v>
      </c>
      <c r="FE22" s="17">
        <v>34.178420000000003</v>
      </c>
      <c r="FF22" s="17">
        <v>40.948149999999998</v>
      </c>
      <c r="FG22" s="17">
        <v>-2.0481500000000001</v>
      </c>
      <c r="FH22" s="17">
        <v>69.2</v>
      </c>
      <c r="FI22" s="17">
        <v>136.41289</v>
      </c>
      <c r="FJ22" s="17">
        <v>67.316569999999999</v>
      </c>
      <c r="FK22" s="17">
        <v>1.8834299999999999</v>
      </c>
      <c r="FL22" s="17">
        <v>25.7</v>
      </c>
      <c r="FM22" s="17">
        <v>18.09779</v>
      </c>
      <c r="FN22" s="17">
        <v>18.966989999999999</v>
      </c>
      <c r="FO22" s="17">
        <v>6.7330100000000002</v>
      </c>
      <c r="FP22" s="17">
        <v>17.7</v>
      </c>
      <c r="FQ22" s="17">
        <v>19.28585</v>
      </c>
      <c r="FR22" s="17">
        <v>19.28585</v>
      </c>
      <c r="FS22" s="17">
        <v>-1.58585</v>
      </c>
      <c r="FT22" s="17">
        <v>18.8</v>
      </c>
      <c r="FU22" s="17">
        <v>18.048780000000001</v>
      </c>
      <c r="FV22" s="17">
        <v>18.048780000000001</v>
      </c>
      <c r="FW22" s="17">
        <v>0.75122</v>
      </c>
      <c r="FX22" s="17">
        <v>92.1</v>
      </c>
      <c r="FY22" s="17">
        <v>88.116100000000003</v>
      </c>
      <c r="FZ22" s="17">
        <v>88.116100000000003</v>
      </c>
      <c r="GA22" s="17">
        <v>3.9839000000000002</v>
      </c>
      <c r="GB22" s="17">
        <v>185.8</v>
      </c>
      <c r="GC22" s="17">
        <v>185.81701000000001</v>
      </c>
      <c r="GD22" s="17">
        <v>185.81701000000001</v>
      </c>
      <c r="GE22" s="17">
        <v>-1.7010000000000001E-2</v>
      </c>
      <c r="GF22" s="17">
        <v>186.5</v>
      </c>
      <c r="GG22" s="17">
        <v>185.81701000000001</v>
      </c>
      <c r="GH22" s="17">
        <v>185.81701000000001</v>
      </c>
      <c r="GI22" s="17">
        <v>0.68298999999999999</v>
      </c>
      <c r="GJ22" s="17">
        <v>179.6</v>
      </c>
      <c r="GK22" s="17">
        <v>186.37502000000001</v>
      </c>
      <c r="GL22" s="17">
        <v>186.37502000000001</v>
      </c>
      <c r="GM22" s="17">
        <v>-6.7750199999999996</v>
      </c>
      <c r="GN22" s="17">
        <v>108.1</v>
      </c>
      <c r="GO22" s="17">
        <v>107.17263</v>
      </c>
      <c r="GP22" s="17">
        <v>110.91316999999999</v>
      </c>
      <c r="GQ22" s="17">
        <v>-2.8131699999999999</v>
      </c>
      <c r="GR22" s="17">
        <v>0</v>
      </c>
      <c r="GS22" s="17"/>
      <c r="GT22" s="17"/>
      <c r="GU22" s="17">
        <v>0</v>
      </c>
      <c r="GV22" s="17">
        <v>26.3</v>
      </c>
      <c r="GW22" s="17">
        <v>23.314730000000001</v>
      </c>
      <c r="GX22" s="17">
        <v>23.314730000000001</v>
      </c>
      <c r="GY22" s="17">
        <v>2.9852699999999999</v>
      </c>
      <c r="GZ22" s="17">
        <v>4</v>
      </c>
      <c r="HA22" s="17">
        <v>4.3337899999999996</v>
      </c>
      <c r="HB22" s="17">
        <v>4.3337899999999996</v>
      </c>
      <c r="HC22" s="17">
        <v>-0.33378999999999998</v>
      </c>
      <c r="HD22" s="17">
        <v>34.799999999999997</v>
      </c>
      <c r="HE22" s="17">
        <v>33.490729999999999</v>
      </c>
      <c r="HF22" s="17">
        <v>33.490729999999999</v>
      </c>
      <c r="HG22" s="17">
        <v>1.3092699999999999</v>
      </c>
      <c r="HH22" s="17">
        <v>45.2</v>
      </c>
      <c r="HI22" s="17">
        <v>41.025649999999999</v>
      </c>
      <c r="HJ22" s="17">
        <v>41.025660000000002</v>
      </c>
      <c r="HK22" s="17">
        <v>4.1743399999999999</v>
      </c>
      <c r="HL22" s="17"/>
      <c r="HM22" s="17"/>
      <c r="HN22" s="17"/>
      <c r="HO22" s="17">
        <v>0</v>
      </c>
      <c r="HP22" s="17"/>
      <c r="HQ22" s="17"/>
      <c r="HR22" s="17"/>
      <c r="HS22" s="17">
        <v>0</v>
      </c>
      <c r="HT22" s="17">
        <v>21.7</v>
      </c>
      <c r="HU22" s="17">
        <v>4.6153899999999997</v>
      </c>
      <c r="HV22" s="17"/>
      <c r="HW22" s="17">
        <v>21.7</v>
      </c>
      <c r="HX22" s="17"/>
      <c r="HY22" s="17"/>
      <c r="HZ22" s="17"/>
      <c r="IA22" s="17">
        <v>0</v>
      </c>
      <c r="IB22" s="17"/>
      <c r="IC22" s="17"/>
      <c r="ID22" s="17"/>
      <c r="IE22" s="17">
        <v>0</v>
      </c>
      <c r="IF22" s="17">
        <v>37.9</v>
      </c>
      <c r="IG22" s="17">
        <v>31</v>
      </c>
      <c r="IH22" s="17">
        <v>31</v>
      </c>
      <c r="II22" s="17">
        <v>6.9</v>
      </c>
      <c r="IJ22" s="17"/>
      <c r="IK22" s="17"/>
      <c r="IL22" s="17"/>
      <c r="IM22" s="17">
        <v>0</v>
      </c>
      <c r="IN22" s="17"/>
      <c r="IO22" s="17"/>
      <c r="IP22" s="17"/>
      <c r="IQ22" s="17">
        <v>0</v>
      </c>
      <c r="IR22" s="17"/>
      <c r="IS22" s="17"/>
      <c r="IT22" s="17"/>
      <c r="IU22" s="17">
        <v>0</v>
      </c>
      <c r="IV22" s="17">
        <v>80.8</v>
      </c>
      <c r="IW22" s="17">
        <v>80.902500000000003</v>
      </c>
      <c r="IX22" s="17">
        <v>88.529120000000006</v>
      </c>
      <c r="IY22" s="17">
        <v>-7.72912</v>
      </c>
      <c r="IZ22" s="17">
        <v>120.4</v>
      </c>
      <c r="JA22" s="17">
        <v>170.94</v>
      </c>
      <c r="JB22" s="17">
        <v>170.94</v>
      </c>
      <c r="JC22" s="17">
        <v>-50.54</v>
      </c>
      <c r="JD22" s="17">
        <v>120.3</v>
      </c>
      <c r="JE22" s="17">
        <v>170.94</v>
      </c>
      <c r="JF22" s="17">
        <v>170.94</v>
      </c>
      <c r="JG22" s="17">
        <v>-50.64</v>
      </c>
      <c r="JH22" s="17">
        <v>120.4</v>
      </c>
      <c r="JI22" s="17">
        <v>170.94</v>
      </c>
      <c r="JJ22" s="17">
        <v>170.94</v>
      </c>
      <c r="JK22" s="17">
        <v>-50.54</v>
      </c>
      <c r="JL22" s="17">
        <v>212.2</v>
      </c>
      <c r="JM22" s="17">
        <v>257.18</v>
      </c>
      <c r="JN22" s="17">
        <v>257.18</v>
      </c>
      <c r="JO22" s="17">
        <v>-44.98</v>
      </c>
      <c r="JP22" s="17">
        <v>73.2</v>
      </c>
      <c r="JQ22" s="17">
        <v>71.796109999999999</v>
      </c>
      <c r="JR22" s="17">
        <v>71.796109999999999</v>
      </c>
      <c r="JS22" s="17">
        <v>1.4038900000000001</v>
      </c>
      <c r="JT22" s="17">
        <v>36.200000000000003</v>
      </c>
      <c r="JU22" s="17">
        <v>36.005859999999998</v>
      </c>
      <c r="JV22" s="17">
        <v>36.005859999999998</v>
      </c>
      <c r="JW22" s="17">
        <v>0.19414000000000001</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0.3</v>
      </c>
      <c r="KW22" s="17">
        <v>0.89207999999999998</v>
      </c>
      <c r="KX22" s="17">
        <v>0.89207999999999998</v>
      </c>
      <c r="KY22" s="17">
        <v>-0.59208000000000005</v>
      </c>
      <c r="KZ22" s="17">
        <v>52.2</v>
      </c>
      <c r="LA22" s="17">
        <v>41.025649999999999</v>
      </c>
      <c r="LB22" s="17">
        <v>20.512830000000001</v>
      </c>
      <c r="LC22" s="17">
        <v>31.687169999999998</v>
      </c>
      <c r="LD22" s="17">
        <v>93.5</v>
      </c>
      <c r="LE22" s="17">
        <v>94.120890000000003</v>
      </c>
      <c r="LF22" s="17">
        <v>107.38919</v>
      </c>
      <c r="LG22" s="17">
        <v>-13.889189999999999</v>
      </c>
      <c r="LH22" s="17">
        <v>63.4</v>
      </c>
      <c r="LI22" s="17">
        <v>67.461460000000002</v>
      </c>
      <c r="LJ22" s="17">
        <v>67.461460000000002</v>
      </c>
      <c r="LK22" s="17">
        <v>-4.0614600000000003</v>
      </c>
      <c r="LL22" s="17">
        <v>74.5</v>
      </c>
      <c r="LM22" s="17">
        <v>74.922830000000005</v>
      </c>
      <c r="LN22" s="17">
        <v>78.567999999999998</v>
      </c>
      <c r="LO22" s="17">
        <v>-4.0679999999999996</v>
      </c>
      <c r="LP22" s="17">
        <v>30.9</v>
      </c>
      <c r="LQ22" s="17">
        <v>30.097560000000001</v>
      </c>
      <c r="LR22" s="17">
        <v>30.097560000000001</v>
      </c>
      <c r="LS22" s="17">
        <v>0.80244000000000004</v>
      </c>
      <c r="LT22" s="17">
        <v>117.7</v>
      </c>
      <c r="LU22" s="17"/>
      <c r="LV22" s="17">
        <v>102.191</v>
      </c>
      <c r="LW22" s="17">
        <v>15.509</v>
      </c>
      <c r="LX22" s="17">
        <v>49.1</v>
      </c>
      <c r="LY22" s="17"/>
      <c r="LZ22" s="17"/>
      <c r="MA22" s="17">
        <v>49.1</v>
      </c>
      <c r="MB22" s="17">
        <v>50.4</v>
      </c>
      <c r="MC22" s="17"/>
      <c r="MD22" s="17"/>
      <c r="ME22" s="17">
        <v>50.4</v>
      </c>
      <c r="MF22" s="17">
        <v>144.9</v>
      </c>
      <c r="MG22" s="17">
        <v>159.10807</v>
      </c>
      <c r="MH22" s="17">
        <v>159.10807</v>
      </c>
      <c r="MI22" s="17">
        <v>-14.208069999999999</v>
      </c>
      <c r="MJ22" s="17">
        <v>145.9</v>
      </c>
      <c r="MK22" s="17">
        <v>159.10807</v>
      </c>
      <c r="ML22" s="17">
        <v>159.10807</v>
      </c>
      <c r="MM22" s="17">
        <v>-13.208069999999999</v>
      </c>
      <c r="MN22" s="17">
        <v>171.4</v>
      </c>
      <c r="MO22" s="17">
        <v>159.58587</v>
      </c>
      <c r="MP22" s="17">
        <v>159.58587</v>
      </c>
      <c r="MQ22" s="17">
        <v>11.81413</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213.3</v>
      </c>
      <c r="NM22" s="17">
        <v>207.29667000000001</v>
      </c>
      <c r="NN22" s="17">
        <v>207.29667000000001</v>
      </c>
      <c r="NO22" s="17">
        <v>6.0033300000000001</v>
      </c>
      <c r="NP22" s="17">
        <v>102.2</v>
      </c>
      <c r="NQ22" s="17">
        <v>103.95959000000001</v>
      </c>
      <c r="NR22" s="17">
        <v>103.95959000000001</v>
      </c>
      <c r="NS22" s="17">
        <v>-1.75959</v>
      </c>
      <c r="NT22" s="17">
        <v>5.2</v>
      </c>
      <c r="NU22" s="17">
        <v>4.20655</v>
      </c>
      <c r="NV22" s="17">
        <v>4.20655</v>
      </c>
      <c r="NW22" s="17">
        <v>0.99345000000000006</v>
      </c>
      <c r="NX22" s="17">
        <v>1.5</v>
      </c>
      <c r="NY22" s="17">
        <v>4.4130599999999998</v>
      </c>
      <c r="NZ22" s="17">
        <v>4.4130599999999998</v>
      </c>
      <c r="OA22" s="17">
        <v>-2.9130600000000002</v>
      </c>
      <c r="OB22" s="17">
        <v>7.3</v>
      </c>
      <c r="OC22" s="17">
        <v>6.5</v>
      </c>
      <c r="OD22" s="17">
        <v>6.5</v>
      </c>
      <c r="OE22" s="17">
        <v>0.8</v>
      </c>
      <c r="OF22" s="17">
        <v>0.1</v>
      </c>
      <c r="OG22" s="17"/>
      <c r="OH22" s="17">
        <v>5.0999999999999997E-2</v>
      </c>
      <c r="OI22" s="17">
        <v>4.9000000000000002E-2</v>
      </c>
      <c r="OJ22" s="17">
        <v>32.299999999999997</v>
      </c>
      <c r="OK22" s="17">
        <v>33.299999999999997</v>
      </c>
      <c r="OL22" s="17">
        <v>48.07</v>
      </c>
      <c r="OM22" s="17">
        <v>-15.77</v>
      </c>
      <c r="ON22" s="17">
        <v>58</v>
      </c>
      <c r="OO22" s="17"/>
      <c r="OP22" s="17">
        <v>46.063000000000002</v>
      </c>
      <c r="OQ22" s="17">
        <v>11.936999999999999</v>
      </c>
      <c r="OR22" s="17">
        <v>0</v>
      </c>
      <c r="OS22" s="17">
        <v>4.5999999999999996</v>
      </c>
      <c r="OT22" s="17">
        <v>0.64900000000000002</v>
      </c>
      <c r="OU22" s="17">
        <v>-0.64900000000000002</v>
      </c>
      <c r="OV22" s="17">
        <v>0</v>
      </c>
      <c r="OW22" s="17"/>
      <c r="OX22" s="17"/>
      <c r="OY22" s="17">
        <v>0</v>
      </c>
      <c r="OZ22" s="17">
        <v>14.8</v>
      </c>
      <c r="PA22" s="17">
        <v>9.6654400000000003</v>
      </c>
      <c r="PB22" s="17">
        <v>9.6654400000000003</v>
      </c>
      <c r="PC22" s="17">
        <v>5.1345599999999996</v>
      </c>
      <c r="PD22" s="17">
        <v>9.9</v>
      </c>
      <c r="PE22" s="17">
        <v>9</v>
      </c>
      <c r="PF22" s="17">
        <v>9</v>
      </c>
      <c r="PG22" s="17">
        <v>0.9</v>
      </c>
      <c r="PH22" s="17"/>
      <c r="PI22" s="17"/>
      <c r="PJ22" s="17"/>
      <c r="PK22" s="17">
        <v>0</v>
      </c>
      <c r="PL22" s="17">
        <v>169.6</v>
      </c>
      <c r="PM22" s="17"/>
      <c r="PN22" s="17">
        <v>165.14354</v>
      </c>
      <c r="PO22" s="17">
        <v>4.4564599999999999</v>
      </c>
      <c r="PP22" s="17">
        <v>1.2</v>
      </c>
      <c r="PQ22" s="17">
        <v>1</v>
      </c>
      <c r="PR22" s="17">
        <v>1</v>
      </c>
      <c r="PS22" s="17">
        <v>0.2</v>
      </c>
      <c r="PT22" s="17">
        <v>1.5</v>
      </c>
      <c r="PU22" s="17">
        <v>1.5</v>
      </c>
      <c r="PV22" s="17">
        <v>1.5</v>
      </c>
      <c r="PW22" s="17">
        <v>0</v>
      </c>
      <c r="PX22" s="17">
        <v>4</v>
      </c>
      <c r="PY22" s="17">
        <v>3.6</v>
      </c>
      <c r="PZ22" s="17">
        <v>3.6</v>
      </c>
      <c r="QA22" s="17">
        <v>0.4</v>
      </c>
      <c r="QB22" s="17">
        <v>20.6</v>
      </c>
      <c r="QC22" s="17">
        <v>20.353159999999999</v>
      </c>
      <c r="QD22" s="17">
        <v>20.353149999999999</v>
      </c>
      <c r="QE22" s="17">
        <v>0.24685000000000001</v>
      </c>
      <c r="QF22" s="17">
        <v>19.8</v>
      </c>
      <c r="QG22" s="17">
        <v>10</v>
      </c>
      <c r="QH22" s="17">
        <v>10</v>
      </c>
      <c r="QI22" s="17">
        <v>9.8000000000000007</v>
      </c>
      <c r="QJ22" s="17">
        <v>16.7</v>
      </c>
      <c r="QK22" s="17">
        <v>11.707319999999999</v>
      </c>
      <c r="QL22" s="17">
        <v>11.707319999999999</v>
      </c>
      <c r="QM22" s="17">
        <v>4.99268</v>
      </c>
      <c r="QN22" s="17">
        <v>2.7</v>
      </c>
      <c r="QO22" s="17">
        <v>2.6</v>
      </c>
      <c r="QP22" s="17">
        <v>2.6</v>
      </c>
      <c r="QQ22" s="17">
        <v>0.1</v>
      </c>
      <c r="QR22" s="17">
        <v>18.399999999999999</v>
      </c>
      <c r="QS22" s="17">
        <v>17.951219999999999</v>
      </c>
      <c r="QT22" s="17">
        <v>17.951219999999999</v>
      </c>
      <c r="QU22" s="17">
        <v>0.44878000000000001</v>
      </c>
      <c r="QV22" s="17">
        <v>10.4</v>
      </c>
      <c r="QW22" s="17"/>
      <c r="QX22" s="17">
        <v>6.8319999999999999</v>
      </c>
      <c r="QY22" s="17">
        <v>3.5680000000000001</v>
      </c>
      <c r="QZ22" s="17">
        <v>14.2</v>
      </c>
      <c r="RA22" s="17"/>
      <c r="RB22" s="17">
        <v>8.3569999999999993</v>
      </c>
      <c r="RC22" s="17">
        <v>5.843</v>
      </c>
      <c r="RD22" s="17">
        <v>6.9</v>
      </c>
      <c r="RE22" s="17">
        <v>5.8550000000000004</v>
      </c>
      <c r="RF22" s="17">
        <v>5.8550000000000004</v>
      </c>
      <c r="RG22" s="17">
        <v>1.0449999999999999</v>
      </c>
      <c r="RH22" s="17">
        <v>31.8</v>
      </c>
      <c r="RI22" s="17">
        <v>15.4</v>
      </c>
      <c r="RJ22" s="17">
        <v>14.411</v>
      </c>
      <c r="RK22" s="17">
        <v>17.388999999999999</v>
      </c>
      <c r="RL22" s="17">
        <v>16.399999999999999</v>
      </c>
      <c r="RM22" s="17"/>
      <c r="RN22" s="17">
        <v>4.3609999999999998</v>
      </c>
      <c r="RO22" s="17">
        <v>12.039</v>
      </c>
      <c r="RP22" s="17">
        <v>2.2999999999999998</v>
      </c>
      <c r="RQ22" s="17">
        <v>2.0489999999999999</v>
      </c>
      <c r="RR22" s="17">
        <v>2.0489999999999999</v>
      </c>
      <c r="RS22" s="17">
        <v>0.251</v>
      </c>
      <c r="RT22" s="17">
        <v>5.4</v>
      </c>
      <c r="RU22" s="17"/>
      <c r="RV22" s="17"/>
      <c r="RW22" s="17">
        <v>5.4</v>
      </c>
      <c r="RX22" s="17">
        <v>2.4</v>
      </c>
      <c r="RY22" s="17">
        <v>2</v>
      </c>
      <c r="RZ22" s="17">
        <v>2</v>
      </c>
      <c r="SA22" s="17">
        <v>0.4</v>
      </c>
      <c r="SB22" s="17"/>
      <c r="SC22" s="17"/>
      <c r="SD22" s="17"/>
      <c r="SE22" s="17">
        <v>0</v>
      </c>
      <c r="SF22" s="17">
        <v>6.6</v>
      </c>
      <c r="SG22" s="17">
        <v>7.3</v>
      </c>
      <c r="SH22" s="17">
        <v>7.3</v>
      </c>
      <c r="SI22" s="17">
        <v>-0.7</v>
      </c>
      <c r="SJ22" s="17">
        <v>6.7</v>
      </c>
      <c r="SK22" s="17">
        <v>5.8</v>
      </c>
      <c r="SL22" s="17">
        <v>5.8</v>
      </c>
      <c r="SM22" s="17">
        <v>0.9</v>
      </c>
      <c r="SN22" s="17">
        <v>15.1</v>
      </c>
      <c r="SO22" s="17">
        <v>10</v>
      </c>
      <c r="SP22" s="17">
        <v>10</v>
      </c>
      <c r="SQ22" s="17">
        <v>5.0999999999999996</v>
      </c>
      <c r="SR22" s="17">
        <v>15.4</v>
      </c>
      <c r="SS22" s="17"/>
      <c r="ST22" s="17"/>
      <c r="SU22" s="17">
        <v>15.4</v>
      </c>
      <c r="SV22" s="17">
        <v>15.5</v>
      </c>
      <c r="SW22" s="17">
        <v>15.414630000000001</v>
      </c>
      <c r="SX22" s="17">
        <v>15.414630000000001</v>
      </c>
      <c r="SY22" s="17">
        <v>8.5370000000000001E-2</v>
      </c>
      <c r="SZ22" s="17">
        <v>16.600000000000001</v>
      </c>
      <c r="TA22" s="17">
        <v>14.548</v>
      </c>
      <c r="TB22" s="17">
        <v>14.548</v>
      </c>
      <c r="TC22" s="17">
        <v>2.052</v>
      </c>
      <c r="TD22" s="17">
        <v>13.3</v>
      </c>
      <c r="TE22" s="17">
        <v>18.216999999999999</v>
      </c>
      <c r="TF22" s="17">
        <v>18.216999999999999</v>
      </c>
      <c r="TG22" s="17">
        <v>-4.9169999999999998</v>
      </c>
      <c r="TH22" s="17">
        <v>4.0999999999999996</v>
      </c>
      <c r="TI22" s="17"/>
      <c r="TJ22" s="17">
        <v>27.81</v>
      </c>
      <c r="TK22" s="17">
        <v>-23.71</v>
      </c>
      <c r="TL22" s="17">
        <v>10.5</v>
      </c>
      <c r="TM22" s="17">
        <v>2</v>
      </c>
      <c r="TN22" s="17">
        <v>2</v>
      </c>
      <c r="TO22" s="17">
        <v>8.5</v>
      </c>
      <c r="TP22" s="17">
        <v>22.9</v>
      </c>
      <c r="TQ22" s="17">
        <v>2.6</v>
      </c>
      <c r="TR22" s="17">
        <v>2.6</v>
      </c>
      <c r="TS22" s="17">
        <v>20.3</v>
      </c>
      <c r="TT22" s="17">
        <v>0.2</v>
      </c>
      <c r="TU22" s="17">
        <v>0.7</v>
      </c>
      <c r="TV22" s="17">
        <v>0.32900000000000001</v>
      </c>
      <c r="TW22" s="17">
        <v>-0.129</v>
      </c>
      <c r="TX22" s="17">
        <v>0</v>
      </c>
      <c r="TY22" s="17">
        <v>0.51800000000000002</v>
      </c>
      <c r="TZ22" s="17">
        <v>0.51800000000000002</v>
      </c>
      <c r="UA22" s="17">
        <v>-0.51800000000000002</v>
      </c>
      <c r="UB22" s="17">
        <v>4.2699999999999996</v>
      </c>
      <c r="UC22" s="17"/>
      <c r="UD22" s="17">
        <v>30.501999999999999</v>
      </c>
      <c r="UE22" s="17">
        <v>-26.231999999999999</v>
      </c>
      <c r="UF22" s="17">
        <v>17.899999999999999</v>
      </c>
      <c r="UG22" s="17">
        <v>17.560980000000001</v>
      </c>
      <c r="UH22" s="17">
        <v>17.560980000000001</v>
      </c>
      <c r="UI22" s="17">
        <v>0.33901999999999999</v>
      </c>
      <c r="UJ22" s="17">
        <v>4.9000000000000004</v>
      </c>
      <c r="UK22" s="17">
        <v>6</v>
      </c>
      <c r="UL22" s="17">
        <v>6</v>
      </c>
      <c r="UM22" s="17">
        <v>-1.1000000000000001</v>
      </c>
      <c r="UN22" s="17">
        <v>8.6999999999999993</v>
      </c>
      <c r="UO22" s="17">
        <v>7.9</v>
      </c>
      <c r="UP22" s="17">
        <v>7.9</v>
      </c>
      <c r="UQ22" s="17">
        <v>0.8</v>
      </c>
      <c r="UR22" s="17">
        <v>20.399999999999999</v>
      </c>
      <c r="US22" s="17">
        <v>19.51219</v>
      </c>
      <c r="UT22" s="17">
        <v>19.51219</v>
      </c>
      <c r="UU22" s="17">
        <v>0.88780999999999999</v>
      </c>
      <c r="UV22" s="17">
        <v>20.399999999999999</v>
      </c>
      <c r="UW22" s="17">
        <v>19.51219</v>
      </c>
      <c r="UX22" s="17">
        <v>19.51219</v>
      </c>
      <c r="UY22" s="17">
        <v>0.88780999999999999</v>
      </c>
      <c r="UZ22" s="17">
        <v>20.100000000000001</v>
      </c>
      <c r="VA22" s="17">
        <v>19.51219</v>
      </c>
      <c r="VB22" s="17">
        <v>19.51219</v>
      </c>
      <c r="VC22" s="17">
        <v>0.58781000000000005</v>
      </c>
      <c r="VD22" s="17">
        <v>0</v>
      </c>
      <c r="VE22" s="17">
        <v>0.80700000000000005</v>
      </c>
      <c r="VF22" s="17">
        <v>0.80700000000000005</v>
      </c>
      <c r="VG22" s="17">
        <v>-0.80700000000000005</v>
      </c>
      <c r="VH22" s="17">
        <v>218.3</v>
      </c>
      <c r="VI22" s="17"/>
      <c r="VJ22" s="17">
        <v>220.79752999999999</v>
      </c>
      <c r="VK22" s="17">
        <v>-2.4975299999999998</v>
      </c>
      <c r="VL22" s="17">
        <v>4.5</v>
      </c>
      <c r="VM22" s="17"/>
      <c r="VN22" s="17">
        <v>4.7969999999999997</v>
      </c>
      <c r="VO22" s="17">
        <v>-0.29699999999999999</v>
      </c>
      <c r="VP22" s="17">
        <v>118.9</v>
      </c>
      <c r="VQ22" s="17"/>
      <c r="VR22" s="17">
        <v>111.07424</v>
      </c>
      <c r="VS22" s="17">
        <v>7.8257599999999998</v>
      </c>
      <c r="VT22" s="17">
        <v>0.6</v>
      </c>
      <c r="VU22" s="17">
        <v>0.6</v>
      </c>
      <c r="VV22" s="17">
        <v>0.6</v>
      </c>
      <c r="VW22" s="17">
        <v>0</v>
      </c>
      <c r="VX22" s="17">
        <v>0</v>
      </c>
      <c r="VY22" s="17">
        <v>7</v>
      </c>
      <c r="VZ22" s="17">
        <v>7</v>
      </c>
      <c r="WA22" s="17">
        <v>-7</v>
      </c>
      <c r="WB22" s="17">
        <v>2.9</v>
      </c>
      <c r="WC22" s="17">
        <v>6</v>
      </c>
      <c r="WD22" s="17">
        <v>6</v>
      </c>
      <c r="WE22" s="17">
        <v>-3.1</v>
      </c>
      <c r="WF22" s="17">
        <v>94.5</v>
      </c>
      <c r="WG22" s="17"/>
      <c r="WH22" s="17">
        <v>88.91</v>
      </c>
      <c r="WI22" s="17">
        <v>5.59</v>
      </c>
      <c r="WJ22" s="17">
        <v>2.9</v>
      </c>
      <c r="WK22" s="17">
        <v>2.9009999999999998</v>
      </c>
      <c r="WL22" s="17">
        <v>2.9009999999999998</v>
      </c>
      <c r="WM22" s="17">
        <v>-1E-3</v>
      </c>
      <c r="WN22" s="17">
        <v>2.1</v>
      </c>
      <c r="WO22" s="17">
        <v>2.4</v>
      </c>
      <c r="WP22" s="17">
        <v>2.4</v>
      </c>
      <c r="WQ22" s="17">
        <v>-0.3</v>
      </c>
      <c r="WR22" s="17">
        <v>1.2</v>
      </c>
      <c r="WS22" s="17">
        <v>1.2</v>
      </c>
      <c r="WT22" s="17">
        <v>1.2</v>
      </c>
      <c r="WU22" s="17">
        <v>0</v>
      </c>
      <c r="WV22" s="17">
        <v>1.2</v>
      </c>
      <c r="WW22" s="17">
        <v>1.4</v>
      </c>
      <c r="WX22" s="17">
        <v>1.4</v>
      </c>
      <c r="WY22" s="17">
        <v>-0.2</v>
      </c>
      <c r="WZ22" s="17">
        <v>4</v>
      </c>
      <c r="XA22" s="17"/>
      <c r="XB22" s="17">
        <v>2.863</v>
      </c>
      <c r="XC22" s="17">
        <v>1.137</v>
      </c>
      <c r="XD22" s="17">
        <v>4.3</v>
      </c>
      <c r="XE22" s="17">
        <v>4.0999999999999996</v>
      </c>
      <c r="XF22" s="17">
        <v>4.0999999999999996</v>
      </c>
      <c r="XG22" s="17">
        <v>0.2</v>
      </c>
      <c r="XH22" s="17">
        <v>18.399999999999999</v>
      </c>
      <c r="XI22" s="17">
        <v>18.146339999999999</v>
      </c>
      <c r="XJ22" s="17">
        <v>18.146339999999999</v>
      </c>
      <c r="XK22" s="17">
        <v>0.25366</v>
      </c>
      <c r="XL22" s="17">
        <v>8.4</v>
      </c>
      <c r="XM22" s="17">
        <v>10.8</v>
      </c>
      <c r="XN22" s="17">
        <v>10.8</v>
      </c>
      <c r="XO22" s="17">
        <v>-2.4</v>
      </c>
      <c r="XP22" s="17">
        <v>27.6</v>
      </c>
      <c r="XQ22" s="17">
        <v>28.5</v>
      </c>
      <c r="XR22" s="17">
        <v>28.5</v>
      </c>
      <c r="XS22" s="17">
        <v>-0.9</v>
      </c>
      <c r="XT22" s="17">
        <v>34.700000000000003</v>
      </c>
      <c r="XU22" s="17">
        <v>28.5</v>
      </c>
      <c r="XV22" s="17">
        <v>28.5</v>
      </c>
      <c r="XW22" s="17">
        <v>6.2</v>
      </c>
      <c r="XX22" s="17">
        <v>17.8</v>
      </c>
      <c r="XY22" s="17">
        <v>14</v>
      </c>
      <c r="XZ22" s="17">
        <v>14</v>
      </c>
      <c r="YA22" s="17">
        <v>3.8</v>
      </c>
      <c r="YB22" s="17">
        <v>18.7</v>
      </c>
      <c r="YC22" s="17">
        <v>20</v>
      </c>
      <c r="YD22" s="17">
        <v>20</v>
      </c>
      <c r="YE22" s="17">
        <v>-1.3</v>
      </c>
      <c r="YF22" s="17">
        <v>6.7</v>
      </c>
      <c r="YG22" s="17">
        <v>8.1199999999999992</v>
      </c>
      <c r="YH22" s="17">
        <v>8.1199999999999992</v>
      </c>
      <c r="YI22" s="17">
        <v>-1.42</v>
      </c>
      <c r="YJ22" s="17">
        <v>11.1</v>
      </c>
      <c r="YK22" s="17">
        <v>11</v>
      </c>
      <c r="YL22" s="17">
        <v>11</v>
      </c>
      <c r="YM22" s="17">
        <v>0.1</v>
      </c>
      <c r="YN22" s="17">
        <v>22.1</v>
      </c>
      <c r="YO22" s="17">
        <v>23</v>
      </c>
      <c r="YP22" s="17">
        <v>23</v>
      </c>
      <c r="YQ22" s="17">
        <v>-0.9</v>
      </c>
    </row>
    <row r="23" spans="1:667" ht="24" customHeight="1" x14ac:dyDescent="0.25">
      <c r="A23" s="1"/>
      <c r="B23" s="16" t="s">
        <v>50</v>
      </c>
      <c r="C23" s="16" t="s">
        <v>780</v>
      </c>
      <c r="D23" s="17">
        <v>203</v>
      </c>
      <c r="E23" s="17">
        <v>204.19512</v>
      </c>
      <c r="F23" s="17">
        <v>204.19512</v>
      </c>
      <c r="G23" s="17">
        <v>-1.19512</v>
      </c>
      <c r="H23" s="17">
        <v>490.4</v>
      </c>
      <c r="I23" s="17">
        <v>483.75414000000001</v>
      </c>
      <c r="J23" s="17">
        <v>494.69155999999998</v>
      </c>
      <c r="K23" s="17">
        <v>-4.2915599999999996</v>
      </c>
      <c r="L23" s="17">
        <v>160.69999999999999</v>
      </c>
      <c r="M23" s="17">
        <v>158.14150000000001</v>
      </c>
      <c r="N23" s="17">
        <v>161.71699000000001</v>
      </c>
      <c r="O23" s="17">
        <v>-1.0169900000000001</v>
      </c>
      <c r="P23" s="17"/>
      <c r="Q23" s="17"/>
      <c r="R23" s="17"/>
      <c r="S23" s="17">
        <v>0</v>
      </c>
      <c r="T23" s="17"/>
      <c r="U23" s="17"/>
      <c r="V23" s="17"/>
      <c r="W23" s="17">
        <v>0</v>
      </c>
      <c r="X23" s="17">
        <v>89.9</v>
      </c>
      <c r="Y23" s="17">
        <v>79.716719999999995</v>
      </c>
      <c r="Z23" s="17">
        <v>92.224260000000001</v>
      </c>
      <c r="AA23" s="17">
        <v>-2.3242600000000002</v>
      </c>
      <c r="AB23" s="17">
        <v>156</v>
      </c>
      <c r="AC23" s="17">
        <v>144.07400000000001</v>
      </c>
      <c r="AD23" s="17">
        <v>135.28914</v>
      </c>
      <c r="AE23" s="17">
        <v>20.71086</v>
      </c>
      <c r="AF23" s="17">
        <v>0</v>
      </c>
      <c r="AG23" s="17"/>
      <c r="AH23" s="17"/>
      <c r="AI23" s="17">
        <v>0</v>
      </c>
      <c r="AJ23" s="17">
        <v>0</v>
      </c>
      <c r="AK23" s="17"/>
      <c r="AL23" s="17">
        <v>67.026660000000007</v>
      </c>
      <c r="AM23" s="17">
        <v>-67.026660000000007</v>
      </c>
      <c r="AN23" s="17">
        <v>184.2</v>
      </c>
      <c r="AO23" s="17">
        <v>177.93126000000001</v>
      </c>
      <c r="AP23" s="17">
        <v>177.93126000000001</v>
      </c>
      <c r="AQ23" s="17">
        <v>6.2687400000000002</v>
      </c>
      <c r="AR23" s="17">
        <v>206.8</v>
      </c>
      <c r="AS23" s="17">
        <v>197.70735999999999</v>
      </c>
      <c r="AT23" s="17">
        <v>197.70735999999999</v>
      </c>
      <c r="AU23" s="17">
        <v>9.0926399999999994</v>
      </c>
      <c r="AV23" s="17">
        <v>204.8</v>
      </c>
      <c r="AW23" s="17">
        <v>200.25633999999999</v>
      </c>
      <c r="AX23" s="17">
        <v>200.25633999999999</v>
      </c>
      <c r="AY23" s="17">
        <v>4.54366</v>
      </c>
      <c r="AZ23" s="17"/>
      <c r="BA23" s="17"/>
      <c r="BB23" s="17"/>
      <c r="BC23" s="17">
        <v>0</v>
      </c>
      <c r="BD23" s="17">
        <v>208.4</v>
      </c>
      <c r="BE23" s="17">
        <v>206.01686000000001</v>
      </c>
      <c r="BF23" s="17">
        <v>206.01686000000001</v>
      </c>
      <c r="BG23" s="17">
        <v>2.38314</v>
      </c>
      <c r="BH23" s="17"/>
      <c r="BI23" s="17"/>
      <c r="BJ23" s="17"/>
      <c r="BK23" s="17">
        <v>0</v>
      </c>
      <c r="BL23" s="17">
        <v>67.8</v>
      </c>
      <c r="BM23" s="17">
        <v>80.002110000000002</v>
      </c>
      <c r="BN23" s="17">
        <v>80.003879999999995</v>
      </c>
      <c r="BO23" s="17">
        <v>-12.20388</v>
      </c>
      <c r="BP23" s="17">
        <v>9.9</v>
      </c>
      <c r="BQ23" s="17">
        <v>10.561999999999999</v>
      </c>
      <c r="BR23" s="17">
        <v>10.561999999999999</v>
      </c>
      <c r="BS23" s="17">
        <v>-0.66200000000000003</v>
      </c>
      <c r="BT23" s="17"/>
      <c r="BU23" s="17"/>
      <c r="BV23" s="17"/>
      <c r="BW23" s="17">
        <v>0</v>
      </c>
      <c r="BX23" s="17"/>
      <c r="BY23" s="17"/>
      <c r="BZ23" s="17"/>
      <c r="CA23" s="17">
        <v>0</v>
      </c>
      <c r="CB23" s="17"/>
      <c r="CC23" s="17"/>
      <c r="CD23" s="17"/>
      <c r="CE23" s="17">
        <v>0</v>
      </c>
      <c r="CF23" s="17"/>
      <c r="CG23" s="17"/>
      <c r="CH23" s="17"/>
      <c r="CI23" s="17">
        <v>0</v>
      </c>
      <c r="CJ23" s="17">
        <v>166.3</v>
      </c>
      <c r="CK23" s="17">
        <v>164.70732000000001</v>
      </c>
      <c r="CL23" s="17">
        <v>164.70732000000001</v>
      </c>
      <c r="CM23" s="17">
        <v>1.5926800000000001</v>
      </c>
      <c r="CN23" s="17">
        <v>8.3000000000000007</v>
      </c>
      <c r="CO23" s="17">
        <v>5.1583800000000002</v>
      </c>
      <c r="CP23" s="17">
        <v>5.1583800000000002</v>
      </c>
      <c r="CQ23" s="17">
        <v>3.1416200000000001</v>
      </c>
      <c r="CR23" s="17">
        <v>5.3</v>
      </c>
      <c r="CS23" s="17">
        <v>2.8315000000000001</v>
      </c>
      <c r="CT23" s="17">
        <v>2.8315000000000001</v>
      </c>
      <c r="CU23" s="17">
        <v>2.4685000000000001</v>
      </c>
      <c r="CV23" s="17">
        <v>22.6</v>
      </c>
      <c r="CW23" s="17">
        <v>22.49822</v>
      </c>
      <c r="CX23" s="17">
        <v>22.49822</v>
      </c>
      <c r="CY23" s="17">
        <v>0.10178</v>
      </c>
      <c r="CZ23" s="17">
        <v>6.8</v>
      </c>
      <c r="DA23" s="17">
        <v>6.8787000000000003</v>
      </c>
      <c r="DB23" s="17">
        <v>6.8787000000000003</v>
      </c>
      <c r="DC23" s="17">
        <v>-7.8700000000000006E-2</v>
      </c>
      <c r="DD23" s="17">
        <v>14.1</v>
      </c>
      <c r="DE23" s="17">
        <v>14.992190000000001</v>
      </c>
      <c r="DF23" s="17">
        <v>14.992190000000001</v>
      </c>
      <c r="DG23" s="17">
        <v>-0.89219000000000004</v>
      </c>
      <c r="DH23" s="17">
        <v>48.9</v>
      </c>
      <c r="DI23" s="17">
        <v>60.432090000000002</v>
      </c>
      <c r="DJ23" s="17">
        <v>80.541060000000002</v>
      </c>
      <c r="DK23" s="17">
        <v>-31.64106</v>
      </c>
      <c r="DL23" s="17"/>
      <c r="DM23" s="17"/>
      <c r="DN23" s="17"/>
      <c r="DO23" s="17">
        <v>0</v>
      </c>
      <c r="DP23" s="17"/>
      <c r="DQ23" s="17"/>
      <c r="DR23" s="17"/>
      <c r="DS23" s="17">
        <v>0</v>
      </c>
      <c r="DT23" s="17"/>
      <c r="DU23" s="17"/>
      <c r="DV23" s="17"/>
      <c r="DW23" s="17">
        <v>0</v>
      </c>
      <c r="DX23" s="17"/>
      <c r="DY23" s="17"/>
      <c r="DZ23" s="17"/>
      <c r="EA23" s="17">
        <v>0</v>
      </c>
      <c r="EB23" s="17">
        <v>110.7</v>
      </c>
      <c r="EC23" s="17">
        <v>112.90537</v>
      </c>
      <c r="ED23" s="17">
        <v>112.90537</v>
      </c>
      <c r="EE23" s="17">
        <v>-2.2053699999999998</v>
      </c>
      <c r="EF23" s="17">
        <v>9.6</v>
      </c>
      <c r="EG23" s="17"/>
      <c r="EH23" s="17"/>
      <c r="EI23" s="17">
        <v>9.6</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38.700000000000003</v>
      </c>
      <c r="FE23" s="17">
        <v>34.178420000000003</v>
      </c>
      <c r="FF23" s="17">
        <v>40.948149999999998</v>
      </c>
      <c r="FG23" s="17">
        <v>-2.2481499999999999</v>
      </c>
      <c r="FH23" s="17">
        <v>57.5</v>
      </c>
      <c r="FI23" s="17">
        <v>150.27798000000001</v>
      </c>
      <c r="FJ23" s="17">
        <v>67.316720000000004</v>
      </c>
      <c r="FK23" s="17">
        <v>-9.8167200000000001</v>
      </c>
      <c r="FL23" s="17">
        <v>22.8</v>
      </c>
      <c r="FM23" s="17">
        <v>18.09779</v>
      </c>
      <c r="FN23" s="17">
        <v>18.966989999999999</v>
      </c>
      <c r="FO23" s="17">
        <v>3.8330099999999998</v>
      </c>
      <c r="FP23" s="17">
        <v>18.399999999999999</v>
      </c>
      <c r="FQ23" s="17">
        <v>19.28585</v>
      </c>
      <c r="FR23" s="17">
        <v>19.28585</v>
      </c>
      <c r="FS23" s="17">
        <v>-0.88585000000000003</v>
      </c>
      <c r="FT23" s="17">
        <v>18.8</v>
      </c>
      <c r="FU23" s="17">
        <v>18.048780000000001</v>
      </c>
      <c r="FV23" s="17">
        <v>18.048780000000001</v>
      </c>
      <c r="FW23" s="17">
        <v>0.75122</v>
      </c>
      <c r="FX23" s="17">
        <v>90</v>
      </c>
      <c r="FY23" s="17">
        <v>88.116100000000003</v>
      </c>
      <c r="FZ23" s="17">
        <v>88.116100000000003</v>
      </c>
      <c r="GA23" s="17">
        <v>1.8838999999999999</v>
      </c>
      <c r="GB23" s="17">
        <v>181.2</v>
      </c>
      <c r="GC23" s="17">
        <v>185.81701000000001</v>
      </c>
      <c r="GD23" s="17">
        <v>185.81701000000001</v>
      </c>
      <c r="GE23" s="17">
        <v>-4.6170099999999996</v>
      </c>
      <c r="GF23" s="17">
        <v>181.4</v>
      </c>
      <c r="GG23" s="17">
        <v>185.81701000000001</v>
      </c>
      <c r="GH23" s="17">
        <v>185.81701000000001</v>
      </c>
      <c r="GI23" s="17">
        <v>-4.4170100000000003</v>
      </c>
      <c r="GJ23" s="17">
        <v>181.9</v>
      </c>
      <c r="GK23" s="17">
        <v>186.37502000000001</v>
      </c>
      <c r="GL23" s="17">
        <v>186.37502000000001</v>
      </c>
      <c r="GM23" s="17">
        <v>-4.4750199999999998</v>
      </c>
      <c r="GN23" s="17">
        <v>106.3</v>
      </c>
      <c r="GO23" s="17">
        <v>107.17263</v>
      </c>
      <c r="GP23" s="17">
        <v>110.91316999999999</v>
      </c>
      <c r="GQ23" s="17">
        <v>-4.6131700000000002</v>
      </c>
      <c r="GR23" s="17">
        <v>0</v>
      </c>
      <c r="GS23" s="17"/>
      <c r="GT23" s="17"/>
      <c r="GU23" s="17">
        <v>0</v>
      </c>
      <c r="GV23" s="17">
        <v>25.4</v>
      </c>
      <c r="GW23" s="17">
        <v>23.314730000000001</v>
      </c>
      <c r="GX23" s="17">
        <v>23.314730000000001</v>
      </c>
      <c r="GY23" s="17">
        <v>2.08527</v>
      </c>
      <c r="GZ23" s="17">
        <v>4</v>
      </c>
      <c r="HA23" s="17">
        <v>4.3337899999999996</v>
      </c>
      <c r="HB23" s="17">
        <v>4.3337899999999996</v>
      </c>
      <c r="HC23" s="17">
        <v>-0.33378999999999998</v>
      </c>
      <c r="HD23" s="17">
        <v>34</v>
      </c>
      <c r="HE23" s="17">
        <v>33.490729999999999</v>
      </c>
      <c r="HF23" s="17">
        <v>33.490729999999999</v>
      </c>
      <c r="HG23" s="17">
        <v>0.50927</v>
      </c>
      <c r="HH23" s="17">
        <v>38.700000000000003</v>
      </c>
      <c r="HI23" s="17">
        <v>41.025649999999999</v>
      </c>
      <c r="HJ23" s="17">
        <v>41.025660000000002</v>
      </c>
      <c r="HK23" s="17">
        <v>-2.3256600000000001</v>
      </c>
      <c r="HL23" s="17"/>
      <c r="HM23" s="17"/>
      <c r="HN23" s="17"/>
      <c r="HO23" s="17">
        <v>0</v>
      </c>
      <c r="HP23" s="17"/>
      <c r="HQ23" s="17"/>
      <c r="HR23" s="17"/>
      <c r="HS23" s="17">
        <v>0</v>
      </c>
      <c r="HT23" s="17">
        <v>62.8</v>
      </c>
      <c r="HU23" s="17">
        <v>34.46199</v>
      </c>
      <c r="HV23" s="17"/>
      <c r="HW23" s="17">
        <v>62.8</v>
      </c>
      <c r="HX23" s="17"/>
      <c r="HY23" s="17"/>
      <c r="HZ23" s="17"/>
      <c r="IA23" s="17">
        <v>0</v>
      </c>
      <c r="IB23" s="17"/>
      <c r="IC23" s="17"/>
      <c r="ID23" s="17"/>
      <c r="IE23" s="17">
        <v>0</v>
      </c>
      <c r="IF23" s="17">
        <v>31</v>
      </c>
      <c r="IG23" s="17">
        <v>28</v>
      </c>
      <c r="IH23" s="17">
        <v>28</v>
      </c>
      <c r="II23" s="17">
        <v>3</v>
      </c>
      <c r="IJ23" s="17"/>
      <c r="IK23" s="17"/>
      <c r="IL23" s="17"/>
      <c r="IM23" s="17">
        <v>0</v>
      </c>
      <c r="IN23" s="17"/>
      <c r="IO23" s="17"/>
      <c r="IP23" s="17"/>
      <c r="IQ23" s="17">
        <v>0</v>
      </c>
      <c r="IR23" s="17"/>
      <c r="IS23" s="17"/>
      <c r="IT23" s="17"/>
      <c r="IU23" s="17">
        <v>0</v>
      </c>
      <c r="IV23" s="17">
        <v>79.400000000000006</v>
      </c>
      <c r="IW23" s="17">
        <v>80.902500000000003</v>
      </c>
      <c r="IX23" s="17">
        <v>88.529169999999993</v>
      </c>
      <c r="IY23" s="17">
        <v>-9.1291700000000002</v>
      </c>
      <c r="IZ23" s="17">
        <v>131.4</v>
      </c>
      <c r="JA23" s="17">
        <v>170.94</v>
      </c>
      <c r="JB23" s="17">
        <v>170.94</v>
      </c>
      <c r="JC23" s="17">
        <v>-39.54</v>
      </c>
      <c r="JD23" s="17">
        <v>131.19999999999999</v>
      </c>
      <c r="JE23" s="17">
        <v>170.94</v>
      </c>
      <c r="JF23" s="17">
        <v>170.94</v>
      </c>
      <c r="JG23" s="17">
        <v>-39.74</v>
      </c>
      <c r="JH23" s="17">
        <v>132.30000000000001</v>
      </c>
      <c r="JI23" s="17">
        <v>170.94</v>
      </c>
      <c r="JJ23" s="17">
        <v>170.94</v>
      </c>
      <c r="JK23" s="17">
        <v>-38.64</v>
      </c>
      <c r="JL23" s="17">
        <v>244.1</v>
      </c>
      <c r="JM23" s="17">
        <v>257.18</v>
      </c>
      <c r="JN23" s="17">
        <v>257.18</v>
      </c>
      <c r="JO23" s="17">
        <v>-13.08</v>
      </c>
      <c r="JP23" s="17">
        <v>73.3</v>
      </c>
      <c r="JQ23" s="17">
        <v>71.796109999999999</v>
      </c>
      <c r="JR23" s="17">
        <v>71.796109999999999</v>
      </c>
      <c r="JS23" s="17">
        <v>1.5038899999999999</v>
      </c>
      <c r="JT23" s="17">
        <v>36.200000000000003</v>
      </c>
      <c r="JU23" s="17">
        <v>36.005859999999998</v>
      </c>
      <c r="JV23" s="17">
        <v>36.005859999999998</v>
      </c>
      <c r="JW23" s="17">
        <v>0.19414000000000001</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0.4</v>
      </c>
      <c r="KW23" s="17">
        <v>0.89207999999999998</v>
      </c>
      <c r="KX23" s="17">
        <v>0.89207999999999998</v>
      </c>
      <c r="KY23" s="17">
        <v>-0.49208000000000002</v>
      </c>
      <c r="KZ23" s="17">
        <v>43</v>
      </c>
      <c r="LA23" s="17">
        <v>41.025649999999999</v>
      </c>
      <c r="LB23" s="17">
        <v>70.308160000000001</v>
      </c>
      <c r="LC23" s="17">
        <v>-27.308160000000001</v>
      </c>
      <c r="LD23" s="17">
        <v>89.6</v>
      </c>
      <c r="LE23" s="17">
        <v>107.62175999999999</v>
      </c>
      <c r="LF23" s="17">
        <v>108.13014</v>
      </c>
      <c r="LG23" s="17">
        <v>-18.530139999999999</v>
      </c>
      <c r="LH23" s="17">
        <v>61.7</v>
      </c>
      <c r="LI23" s="17">
        <v>67.461460000000002</v>
      </c>
      <c r="LJ23" s="17">
        <v>67.461460000000002</v>
      </c>
      <c r="LK23" s="17">
        <v>-5.7614599999999996</v>
      </c>
      <c r="LL23" s="17">
        <v>76.400000000000006</v>
      </c>
      <c r="LM23" s="17">
        <v>78.367440000000002</v>
      </c>
      <c r="LN23" s="17">
        <v>78.567999999999998</v>
      </c>
      <c r="LO23" s="17">
        <v>-2.1680000000000001</v>
      </c>
      <c r="LP23" s="17">
        <v>30.4</v>
      </c>
      <c r="LQ23" s="17">
        <v>30.097560000000001</v>
      </c>
      <c r="LR23" s="17">
        <v>30.097560000000001</v>
      </c>
      <c r="LS23" s="17">
        <v>0.30243999999999999</v>
      </c>
      <c r="LT23" s="17">
        <v>65.7</v>
      </c>
      <c r="LU23" s="17"/>
      <c r="LV23" s="17">
        <v>115.2655</v>
      </c>
      <c r="LW23" s="17">
        <v>-49.5655</v>
      </c>
      <c r="LX23" s="17">
        <v>31.7</v>
      </c>
      <c r="LY23" s="17"/>
      <c r="LZ23" s="17"/>
      <c r="MA23" s="17">
        <v>31.7</v>
      </c>
      <c r="MB23" s="17">
        <v>50.4</v>
      </c>
      <c r="MC23" s="17"/>
      <c r="MD23" s="17"/>
      <c r="ME23" s="17">
        <v>50.4</v>
      </c>
      <c r="MF23" s="17">
        <v>144.1</v>
      </c>
      <c r="MG23" s="17">
        <v>159.10807</v>
      </c>
      <c r="MH23" s="17">
        <v>159.10807</v>
      </c>
      <c r="MI23" s="17">
        <v>-15.00807</v>
      </c>
      <c r="MJ23" s="17">
        <v>145.9</v>
      </c>
      <c r="MK23" s="17">
        <v>159.10807</v>
      </c>
      <c r="ML23" s="17">
        <v>159.10807</v>
      </c>
      <c r="MM23" s="17">
        <v>-13.208069999999999</v>
      </c>
      <c r="MN23" s="17">
        <v>169.2</v>
      </c>
      <c r="MO23" s="17">
        <v>159.58587</v>
      </c>
      <c r="MP23" s="17">
        <v>159.58587</v>
      </c>
      <c r="MQ23" s="17">
        <v>9.6141299999999994</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213.1</v>
      </c>
      <c r="NM23" s="17">
        <v>207.29667000000001</v>
      </c>
      <c r="NN23" s="17">
        <v>207.29667000000001</v>
      </c>
      <c r="NO23" s="17">
        <v>5.8033299999999999</v>
      </c>
      <c r="NP23" s="17">
        <v>102.1</v>
      </c>
      <c r="NQ23" s="17">
        <v>103.95959000000001</v>
      </c>
      <c r="NR23" s="17">
        <v>103.95959000000001</v>
      </c>
      <c r="NS23" s="17">
        <v>-1.8595900000000001</v>
      </c>
      <c r="NT23" s="17">
        <v>5.3</v>
      </c>
      <c r="NU23" s="17">
        <v>4.20655</v>
      </c>
      <c r="NV23" s="17">
        <v>4.20655</v>
      </c>
      <c r="NW23" s="17">
        <v>1.09345</v>
      </c>
      <c r="NX23" s="17">
        <v>1.5</v>
      </c>
      <c r="NY23" s="17">
        <v>4.4130599999999998</v>
      </c>
      <c r="NZ23" s="17">
        <v>4.4130599999999998</v>
      </c>
      <c r="OA23" s="17">
        <v>-2.9130600000000002</v>
      </c>
      <c r="OB23" s="17">
        <v>7.4</v>
      </c>
      <c r="OC23" s="17">
        <v>6.5</v>
      </c>
      <c r="OD23" s="17">
        <v>6.5</v>
      </c>
      <c r="OE23" s="17">
        <v>0.9</v>
      </c>
      <c r="OF23" s="17">
        <v>0.1</v>
      </c>
      <c r="OG23" s="17"/>
      <c r="OH23" s="17">
        <v>6.2E-2</v>
      </c>
      <c r="OI23" s="17">
        <v>3.7999999999999999E-2</v>
      </c>
      <c r="OJ23" s="17">
        <v>31.6</v>
      </c>
      <c r="OK23" s="17">
        <v>34.299999999999997</v>
      </c>
      <c r="OL23" s="17">
        <v>47.45</v>
      </c>
      <c r="OM23" s="17">
        <v>-15.85</v>
      </c>
      <c r="ON23" s="17">
        <v>72.8</v>
      </c>
      <c r="OO23" s="17"/>
      <c r="OP23" s="17">
        <v>58.9</v>
      </c>
      <c r="OQ23" s="17">
        <v>13.9</v>
      </c>
      <c r="OR23" s="17">
        <v>0</v>
      </c>
      <c r="OS23" s="17">
        <v>4</v>
      </c>
      <c r="OT23" s="17">
        <v>1.0049999999999999</v>
      </c>
      <c r="OU23" s="17">
        <v>-1.0049999999999999</v>
      </c>
      <c r="OV23" s="17">
        <v>0</v>
      </c>
      <c r="OW23" s="17"/>
      <c r="OX23" s="17"/>
      <c r="OY23" s="17">
        <v>0</v>
      </c>
      <c r="OZ23" s="17">
        <v>11.8</v>
      </c>
      <c r="PA23" s="17">
        <v>9.6654400000000003</v>
      </c>
      <c r="PB23" s="17">
        <v>9.6654400000000003</v>
      </c>
      <c r="PC23" s="17">
        <v>2.13456</v>
      </c>
      <c r="PD23" s="17">
        <v>10</v>
      </c>
      <c r="PE23" s="17">
        <v>9</v>
      </c>
      <c r="PF23" s="17">
        <v>9</v>
      </c>
      <c r="PG23" s="17">
        <v>1</v>
      </c>
      <c r="PH23" s="17"/>
      <c r="PI23" s="17"/>
      <c r="PJ23" s="17"/>
      <c r="PK23" s="17">
        <v>0</v>
      </c>
      <c r="PL23" s="17">
        <v>187</v>
      </c>
      <c r="PM23" s="17"/>
      <c r="PN23" s="17">
        <v>183.22957</v>
      </c>
      <c r="PO23" s="17">
        <v>3.7704300000000002</v>
      </c>
      <c r="PP23" s="17">
        <v>1.2</v>
      </c>
      <c r="PQ23" s="17">
        <v>1</v>
      </c>
      <c r="PR23" s="17">
        <v>1</v>
      </c>
      <c r="PS23" s="17">
        <v>0.2</v>
      </c>
      <c r="PT23" s="17">
        <v>1.5</v>
      </c>
      <c r="PU23" s="17">
        <v>1.5</v>
      </c>
      <c r="PV23" s="17">
        <v>1.5</v>
      </c>
      <c r="PW23" s="17">
        <v>0</v>
      </c>
      <c r="PX23" s="17">
        <v>3.9</v>
      </c>
      <c r="PY23" s="17">
        <v>3.6</v>
      </c>
      <c r="PZ23" s="17">
        <v>3.6</v>
      </c>
      <c r="QA23" s="17">
        <v>0.3</v>
      </c>
      <c r="QB23" s="17">
        <v>20.100000000000001</v>
      </c>
      <c r="QC23" s="17">
        <v>20.353159999999999</v>
      </c>
      <c r="QD23" s="17">
        <v>20.353149999999999</v>
      </c>
      <c r="QE23" s="17">
        <v>-0.25314999999999999</v>
      </c>
      <c r="QF23" s="17">
        <v>19.8</v>
      </c>
      <c r="QG23" s="17">
        <v>10</v>
      </c>
      <c r="QH23" s="17">
        <v>10</v>
      </c>
      <c r="QI23" s="17">
        <v>9.8000000000000007</v>
      </c>
      <c r="QJ23" s="17">
        <v>19.2</v>
      </c>
      <c r="QK23" s="17">
        <v>11.707319999999999</v>
      </c>
      <c r="QL23" s="17">
        <v>11.707319999999999</v>
      </c>
      <c r="QM23" s="17">
        <v>7.49268</v>
      </c>
      <c r="QN23" s="17">
        <v>2.7</v>
      </c>
      <c r="QO23" s="17">
        <v>2.6</v>
      </c>
      <c r="QP23" s="17">
        <v>2.6</v>
      </c>
      <c r="QQ23" s="17">
        <v>0.1</v>
      </c>
      <c r="QR23" s="17">
        <v>18.5</v>
      </c>
      <c r="QS23" s="17">
        <v>17.951219999999999</v>
      </c>
      <c r="QT23" s="17">
        <v>17.951219999999999</v>
      </c>
      <c r="QU23" s="17">
        <v>0.54878000000000005</v>
      </c>
      <c r="QV23" s="17">
        <v>13.9</v>
      </c>
      <c r="QW23" s="17"/>
      <c r="QX23" s="17">
        <v>7.5670000000000002</v>
      </c>
      <c r="QY23" s="17">
        <v>6.3330000000000002</v>
      </c>
      <c r="QZ23" s="17">
        <v>17.3</v>
      </c>
      <c r="RA23" s="17"/>
      <c r="RB23" s="17">
        <v>8.93</v>
      </c>
      <c r="RC23" s="17">
        <v>8.3699999999999992</v>
      </c>
      <c r="RD23" s="17">
        <v>5.9</v>
      </c>
      <c r="RE23" s="17">
        <v>5.2279999999999998</v>
      </c>
      <c r="RF23" s="17">
        <v>5.2279999999999998</v>
      </c>
      <c r="RG23" s="17">
        <v>0.67200000000000004</v>
      </c>
      <c r="RH23" s="17">
        <v>28.2</v>
      </c>
      <c r="RI23" s="17">
        <v>16</v>
      </c>
      <c r="RJ23" s="17">
        <v>13.82</v>
      </c>
      <c r="RK23" s="17">
        <v>14.38</v>
      </c>
      <c r="RL23" s="17">
        <v>17.600000000000001</v>
      </c>
      <c r="RM23" s="17"/>
      <c r="RN23" s="17">
        <v>7.2089999999999996</v>
      </c>
      <c r="RO23" s="17">
        <v>10.391</v>
      </c>
      <c r="RP23" s="17">
        <v>2.2999999999999998</v>
      </c>
      <c r="RQ23" s="17">
        <v>2.0489999999999999</v>
      </c>
      <c r="RR23" s="17">
        <v>2.0489999999999999</v>
      </c>
      <c r="RS23" s="17">
        <v>0.251</v>
      </c>
      <c r="RT23" s="17">
        <v>5.6</v>
      </c>
      <c r="RU23" s="17">
        <v>8.0102100000000007</v>
      </c>
      <c r="RV23" s="17"/>
      <c r="RW23" s="17">
        <v>5.6</v>
      </c>
      <c r="RX23" s="17">
        <v>2.4</v>
      </c>
      <c r="RY23" s="17">
        <v>2</v>
      </c>
      <c r="RZ23" s="17">
        <v>2</v>
      </c>
      <c r="SA23" s="17">
        <v>0.4</v>
      </c>
      <c r="SB23" s="17"/>
      <c r="SC23" s="17"/>
      <c r="SD23" s="17"/>
      <c r="SE23" s="17">
        <v>0</v>
      </c>
      <c r="SF23" s="17">
        <v>6.6</v>
      </c>
      <c r="SG23" s="17">
        <v>7.3</v>
      </c>
      <c r="SH23" s="17">
        <v>7.3</v>
      </c>
      <c r="SI23" s="17">
        <v>-0.7</v>
      </c>
      <c r="SJ23" s="17">
        <v>6.7</v>
      </c>
      <c r="SK23" s="17">
        <v>5.8</v>
      </c>
      <c r="SL23" s="17">
        <v>5.8</v>
      </c>
      <c r="SM23" s="17">
        <v>0.9</v>
      </c>
      <c r="SN23" s="17">
        <v>15.2</v>
      </c>
      <c r="SO23" s="17">
        <v>10</v>
      </c>
      <c r="SP23" s="17">
        <v>10</v>
      </c>
      <c r="SQ23" s="17">
        <v>5.2</v>
      </c>
      <c r="SR23" s="17">
        <v>0</v>
      </c>
      <c r="SS23" s="17"/>
      <c r="ST23" s="17"/>
      <c r="SU23" s="17">
        <v>0</v>
      </c>
      <c r="SV23" s="17">
        <v>16.2</v>
      </c>
      <c r="SW23" s="17">
        <v>15.414630000000001</v>
      </c>
      <c r="SX23" s="17">
        <v>15.414630000000001</v>
      </c>
      <c r="SY23" s="17">
        <v>0.78537000000000001</v>
      </c>
      <c r="SZ23" s="17">
        <v>10.8</v>
      </c>
      <c r="TA23" s="17">
        <v>14.342000000000001</v>
      </c>
      <c r="TB23" s="17">
        <v>14.342000000000001</v>
      </c>
      <c r="TC23" s="17">
        <v>-3.5419999999999998</v>
      </c>
      <c r="TD23" s="17">
        <v>14.7</v>
      </c>
      <c r="TE23" s="17">
        <v>19.257000000000001</v>
      </c>
      <c r="TF23" s="17">
        <v>19.257000000000001</v>
      </c>
      <c r="TG23" s="17">
        <v>-4.5570000000000004</v>
      </c>
      <c r="TH23" s="17">
        <v>7.7</v>
      </c>
      <c r="TI23" s="17"/>
      <c r="TJ23" s="17">
        <v>30.14</v>
      </c>
      <c r="TK23" s="17">
        <v>-22.44</v>
      </c>
      <c r="TL23" s="17">
        <v>12.2</v>
      </c>
      <c r="TM23" s="17">
        <v>2</v>
      </c>
      <c r="TN23" s="17">
        <v>2</v>
      </c>
      <c r="TO23" s="17">
        <v>10.199999999999999</v>
      </c>
      <c r="TP23" s="17">
        <v>27.1</v>
      </c>
      <c r="TQ23" s="17">
        <v>2.6</v>
      </c>
      <c r="TR23" s="17">
        <v>2.6</v>
      </c>
      <c r="TS23" s="17">
        <v>24.5</v>
      </c>
      <c r="TT23" s="17">
        <v>0.3</v>
      </c>
      <c r="TU23" s="17">
        <v>0.8</v>
      </c>
      <c r="TV23" s="17">
        <v>0.36699999999999999</v>
      </c>
      <c r="TW23" s="17">
        <v>-6.7000000000000004E-2</v>
      </c>
      <c r="TX23" s="17">
        <v>0</v>
      </c>
      <c r="TY23" s="17">
        <v>0.65</v>
      </c>
      <c r="TZ23" s="17">
        <v>0.65</v>
      </c>
      <c r="UA23" s="17">
        <v>-0.65</v>
      </c>
      <c r="UB23" s="17">
        <v>5.62</v>
      </c>
      <c r="UC23" s="17"/>
      <c r="UD23" s="17">
        <v>38.973999999999997</v>
      </c>
      <c r="UE23" s="17">
        <v>-33.353999999999999</v>
      </c>
      <c r="UF23" s="17">
        <v>17.399999999999999</v>
      </c>
      <c r="UG23" s="17">
        <v>17.560980000000001</v>
      </c>
      <c r="UH23" s="17">
        <v>17.560980000000001</v>
      </c>
      <c r="UI23" s="17">
        <v>-0.16098000000000001</v>
      </c>
      <c r="UJ23" s="17">
        <v>4.9000000000000004</v>
      </c>
      <c r="UK23" s="17">
        <v>6</v>
      </c>
      <c r="UL23" s="17">
        <v>6</v>
      </c>
      <c r="UM23" s="17">
        <v>-1.1000000000000001</v>
      </c>
      <c r="UN23" s="17">
        <v>8.4</v>
      </c>
      <c r="UO23" s="17">
        <v>7.9</v>
      </c>
      <c r="UP23" s="17">
        <v>7.9</v>
      </c>
      <c r="UQ23" s="17">
        <v>0.5</v>
      </c>
      <c r="UR23" s="17">
        <v>20.399999999999999</v>
      </c>
      <c r="US23" s="17">
        <v>19.51219</v>
      </c>
      <c r="UT23" s="17">
        <v>19.51219</v>
      </c>
      <c r="UU23" s="17">
        <v>0.88780999999999999</v>
      </c>
      <c r="UV23" s="17">
        <v>20.399999999999999</v>
      </c>
      <c r="UW23" s="17">
        <v>19.51219</v>
      </c>
      <c r="UX23" s="17">
        <v>19.51219</v>
      </c>
      <c r="UY23" s="17">
        <v>0.88780999999999999</v>
      </c>
      <c r="UZ23" s="17">
        <v>20.100000000000001</v>
      </c>
      <c r="VA23" s="17">
        <v>19.51219</v>
      </c>
      <c r="VB23" s="17">
        <v>19.51219</v>
      </c>
      <c r="VC23" s="17">
        <v>0.58781000000000005</v>
      </c>
      <c r="VD23" s="17">
        <v>0</v>
      </c>
      <c r="VE23" s="17">
        <v>0.98699999999999999</v>
      </c>
      <c r="VF23" s="17">
        <v>0.98699999999999999</v>
      </c>
      <c r="VG23" s="17">
        <v>-0.98699999999999999</v>
      </c>
      <c r="VH23" s="17">
        <v>237.4</v>
      </c>
      <c r="VI23" s="17"/>
      <c r="VJ23" s="17">
        <v>234.71545</v>
      </c>
      <c r="VK23" s="17">
        <v>2.6845500000000002</v>
      </c>
      <c r="VL23" s="17">
        <v>3.3</v>
      </c>
      <c r="VM23" s="17"/>
      <c r="VN23" s="17">
        <v>7.32</v>
      </c>
      <c r="VO23" s="17">
        <v>-4.0199999999999996</v>
      </c>
      <c r="VP23" s="17">
        <v>150.1</v>
      </c>
      <c r="VQ23" s="17"/>
      <c r="VR23" s="17">
        <v>121.35201000000001</v>
      </c>
      <c r="VS23" s="17">
        <v>28.747990000000001</v>
      </c>
      <c r="VT23" s="17">
        <v>0.6</v>
      </c>
      <c r="VU23" s="17">
        <v>0.6</v>
      </c>
      <c r="VV23" s="17">
        <v>0.6</v>
      </c>
      <c r="VW23" s="17">
        <v>0</v>
      </c>
      <c r="VX23" s="17">
        <v>0</v>
      </c>
      <c r="VY23" s="17">
        <v>7</v>
      </c>
      <c r="VZ23" s="17">
        <v>7</v>
      </c>
      <c r="WA23" s="17">
        <v>-7</v>
      </c>
      <c r="WB23" s="17">
        <v>4.4000000000000004</v>
      </c>
      <c r="WC23" s="17">
        <v>7</v>
      </c>
      <c r="WD23" s="17">
        <v>7</v>
      </c>
      <c r="WE23" s="17">
        <v>-2.6</v>
      </c>
      <c r="WF23" s="17">
        <v>113.7</v>
      </c>
      <c r="WG23" s="17"/>
      <c r="WH23" s="17">
        <v>95.85</v>
      </c>
      <c r="WI23" s="17">
        <v>17.850000000000001</v>
      </c>
      <c r="WJ23" s="17">
        <v>2.9</v>
      </c>
      <c r="WK23" s="17">
        <v>2.9009999999999998</v>
      </c>
      <c r="WL23" s="17">
        <v>2.9009999999999998</v>
      </c>
      <c r="WM23" s="17">
        <v>-1E-3</v>
      </c>
      <c r="WN23" s="17">
        <v>2.1</v>
      </c>
      <c r="WO23" s="17">
        <v>2.4</v>
      </c>
      <c r="WP23" s="17">
        <v>2.4</v>
      </c>
      <c r="WQ23" s="17">
        <v>-0.3</v>
      </c>
      <c r="WR23" s="17">
        <v>1.2</v>
      </c>
      <c r="WS23" s="17">
        <v>1.2</v>
      </c>
      <c r="WT23" s="17">
        <v>1.2</v>
      </c>
      <c r="WU23" s="17">
        <v>0</v>
      </c>
      <c r="WV23" s="17">
        <v>1.2</v>
      </c>
      <c r="WW23" s="17">
        <v>1.4</v>
      </c>
      <c r="WX23" s="17">
        <v>1.4</v>
      </c>
      <c r="WY23" s="17">
        <v>-0.2</v>
      </c>
      <c r="WZ23" s="17">
        <v>6.4</v>
      </c>
      <c r="XA23" s="17"/>
      <c r="XB23" s="17">
        <v>5.3650000000000002</v>
      </c>
      <c r="XC23" s="17">
        <v>1.0349999999999999</v>
      </c>
      <c r="XD23" s="17">
        <v>4.3</v>
      </c>
      <c r="XE23" s="17">
        <v>4.0999999999999996</v>
      </c>
      <c r="XF23" s="17">
        <v>4.0999999999999996</v>
      </c>
      <c r="XG23" s="17">
        <v>0.2</v>
      </c>
      <c r="XH23" s="17">
        <v>18.8</v>
      </c>
      <c r="XI23" s="17">
        <v>18.146339999999999</v>
      </c>
      <c r="XJ23" s="17">
        <v>18.146339999999999</v>
      </c>
      <c r="XK23" s="17">
        <v>0.65366000000000002</v>
      </c>
      <c r="XL23" s="17">
        <v>8.8000000000000007</v>
      </c>
      <c r="XM23" s="17">
        <v>10.8</v>
      </c>
      <c r="XN23" s="17">
        <v>10.8</v>
      </c>
      <c r="XO23" s="17">
        <v>-2</v>
      </c>
      <c r="XP23" s="17">
        <v>27.8</v>
      </c>
      <c r="XQ23" s="17">
        <v>28.5</v>
      </c>
      <c r="XR23" s="17">
        <v>28.5</v>
      </c>
      <c r="XS23" s="17">
        <v>-0.7</v>
      </c>
      <c r="XT23" s="17">
        <v>34.9</v>
      </c>
      <c r="XU23" s="17">
        <v>28.5</v>
      </c>
      <c r="XV23" s="17">
        <v>28.5</v>
      </c>
      <c r="XW23" s="17">
        <v>6.4</v>
      </c>
      <c r="XX23" s="17">
        <v>17.2</v>
      </c>
      <c r="XY23" s="17">
        <v>14</v>
      </c>
      <c r="XZ23" s="17">
        <v>14</v>
      </c>
      <c r="YA23" s="17">
        <v>3.2</v>
      </c>
      <c r="YB23" s="17">
        <v>18.7</v>
      </c>
      <c r="YC23" s="17">
        <v>20</v>
      </c>
      <c r="YD23" s="17">
        <v>20</v>
      </c>
      <c r="YE23" s="17">
        <v>-1.3</v>
      </c>
      <c r="YF23" s="17">
        <v>7.3</v>
      </c>
      <c r="YG23" s="17">
        <v>8.1199999999999992</v>
      </c>
      <c r="YH23" s="17">
        <v>8.1199999999999992</v>
      </c>
      <c r="YI23" s="17">
        <v>-0.82</v>
      </c>
      <c r="YJ23" s="17">
        <v>11.1</v>
      </c>
      <c r="YK23" s="17">
        <v>11</v>
      </c>
      <c r="YL23" s="17">
        <v>11</v>
      </c>
      <c r="YM23" s="17">
        <v>0.1</v>
      </c>
      <c r="YN23" s="17">
        <v>20.3</v>
      </c>
      <c r="YO23" s="17">
        <v>23</v>
      </c>
      <c r="YP23" s="17">
        <v>23</v>
      </c>
      <c r="YQ23" s="17">
        <v>-2.7</v>
      </c>
    </row>
    <row r="24" spans="1:667" ht="24" customHeight="1" x14ac:dyDescent="0.25">
      <c r="A24" s="1"/>
      <c r="B24" s="18" t="s">
        <v>50</v>
      </c>
      <c r="C24" s="18" t="s">
        <v>781</v>
      </c>
      <c r="D24" s="19">
        <v>199.4</v>
      </c>
      <c r="E24" s="19">
        <v>204.19512</v>
      </c>
      <c r="F24" s="19">
        <v>204.19512</v>
      </c>
      <c r="G24" s="19">
        <v>-4.7951199999999998</v>
      </c>
      <c r="H24" s="19">
        <v>498.7</v>
      </c>
      <c r="I24" s="19">
        <v>554.38265000000001</v>
      </c>
      <c r="J24" s="19">
        <v>489.15881000000002</v>
      </c>
      <c r="K24" s="19">
        <v>9.5411900000000003</v>
      </c>
      <c r="L24" s="19">
        <v>163.19999999999999</v>
      </c>
      <c r="M24" s="19">
        <v>181.23029</v>
      </c>
      <c r="N24" s="19">
        <v>159.90831</v>
      </c>
      <c r="O24" s="19">
        <v>3.29169</v>
      </c>
      <c r="P24" s="19"/>
      <c r="Q24" s="19"/>
      <c r="R24" s="19"/>
      <c r="S24" s="19">
        <v>0</v>
      </c>
      <c r="T24" s="19"/>
      <c r="U24" s="19"/>
      <c r="V24" s="19"/>
      <c r="W24" s="19">
        <v>0</v>
      </c>
      <c r="X24" s="19">
        <v>87.4</v>
      </c>
      <c r="Y24" s="19">
        <v>92.226010000000002</v>
      </c>
      <c r="Z24" s="19">
        <v>92.226060000000004</v>
      </c>
      <c r="AA24" s="19">
        <v>-4.82606</v>
      </c>
      <c r="AB24" s="19">
        <v>156.9</v>
      </c>
      <c r="AC24" s="19">
        <v>144.26868999999999</v>
      </c>
      <c r="AD24" s="19">
        <v>135.28891999999999</v>
      </c>
      <c r="AE24" s="19">
        <v>21.611080000000001</v>
      </c>
      <c r="AF24" s="19">
        <v>0</v>
      </c>
      <c r="AG24" s="19"/>
      <c r="AH24" s="19"/>
      <c r="AI24" s="19">
        <v>0</v>
      </c>
      <c r="AJ24" s="19">
        <v>0</v>
      </c>
      <c r="AK24" s="19"/>
      <c r="AL24" s="19">
        <v>76.847530000000006</v>
      </c>
      <c r="AM24" s="19">
        <v>-76.847530000000006</v>
      </c>
      <c r="AN24" s="19">
        <v>182.9</v>
      </c>
      <c r="AO24" s="19">
        <v>177.93126000000001</v>
      </c>
      <c r="AP24" s="19">
        <v>177.93126000000001</v>
      </c>
      <c r="AQ24" s="19">
        <v>4.9687400000000004</v>
      </c>
      <c r="AR24" s="19">
        <v>205.8</v>
      </c>
      <c r="AS24" s="19">
        <v>197.70735999999999</v>
      </c>
      <c r="AT24" s="19">
        <v>197.70735999999999</v>
      </c>
      <c r="AU24" s="19">
        <v>8.0926399999999994</v>
      </c>
      <c r="AV24" s="19">
        <v>203.6</v>
      </c>
      <c r="AW24" s="19">
        <v>200.25633999999999</v>
      </c>
      <c r="AX24" s="19">
        <v>200.25633999999999</v>
      </c>
      <c r="AY24" s="19">
        <v>3.3436599999999999</v>
      </c>
      <c r="AZ24" s="19"/>
      <c r="BA24" s="19"/>
      <c r="BB24" s="19"/>
      <c r="BC24" s="19">
        <v>0</v>
      </c>
      <c r="BD24" s="19">
        <v>210.1</v>
      </c>
      <c r="BE24" s="19">
        <v>206.01686000000001</v>
      </c>
      <c r="BF24" s="19">
        <v>206.01686000000001</v>
      </c>
      <c r="BG24" s="19">
        <v>4.0831400000000002</v>
      </c>
      <c r="BH24" s="19"/>
      <c r="BI24" s="19"/>
      <c r="BJ24" s="19"/>
      <c r="BK24" s="19">
        <v>0</v>
      </c>
      <c r="BL24" s="19">
        <v>71.900000000000006</v>
      </c>
      <c r="BM24" s="19"/>
      <c r="BN24" s="19">
        <v>80.00103</v>
      </c>
      <c r="BO24" s="19">
        <v>-8.1010299999999997</v>
      </c>
      <c r="BP24" s="19">
        <v>9.8000000000000007</v>
      </c>
      <c r="BQ24" s="19">
        <v>10.561999999999999</v>
      </c>
      <c r="BR24" s="19">
        <v>10.561999999999999</v>
      </c>
      <c r="BS24" s="19">
        <v>-0.76200000000000001</v>
      </c>
      <c r="BT24" s="19"/>
      <c r="BU24" s="19"/>
      <c r="BV24" s="19"/>
      <c r="BW24" s="19">
        <v>0</v>
      </c>
      <c r="BX24" s="19"/>
      <c r="BY24" s="19"/>
      <c r="BZ24" s="19"/>
      <c r="CA24" s="19">
        <v>0</v>
      </c>
      <c r="CB24" s="19"/>
      <c r="CC24" s="19"/>
      <c r="CD24" s="19"/>
      <c r="CE24" s="19">
        <v>0</v>
      </c>
      <c r="CF24" s="19"/>
      <c r="CG24" s="19"/>
      <c r="CH24" s="19"/>
      <c r="CI24" s="19">
        <v>0</v>
      </c>
      <c r="CJ24" s="19">
        <v>161.19999999999999</v>
      </c>
      <c r="CK24" s="19">
        <v>164.70732000000001</v>
      </c>
      <c r="CL24" s="19">
        <v>164.70732000000001</v>
      </c>
      <c r="CM24" s="19">
        <v>-3.50732</v>
      </c>
      <c r="CN24" s="19">
        <v>7.1</v>
      </c>
      <c r="CO24" s="19">
        <v>5.1583800000000002</v>
      </c>
      <c r="CP24" s="19">
        <v>5.1583800000000002</v>
      </c>
      <c r="CQ24" s="19">
        <v>1.9416199999999999</v>
      </c>
      <c r="CR24" s="19">
        <v>4.7</v>
      </c>
      <c r="CS24" s="19">
        <v>2.8315000000000001</v>
      </c>
      <c r="CT24" s="19">
        <v>2.8315000000000001</v>
      </c>
      <c r="CU24" s="19">
        <v>1.8685</v>
      </c>
      <c r="CV24" s="19">
        <v>22.5</v>
      </c>
      <c r="CW24" s="19">
        <v>22.49822</v>
      </c>
      <c r="CX24" s="19">
        <v>22.49822</v>
      </c>
      <c r="CY24" s="19">
        <v>1.7799999999999999E-3</v>
      </c>
      <c r="CZ24" s="19">
        <v>6.8</v>
      </c>
      <c r="DA24" s="19">
        <v>6.8787000000000003</v>
      </c>
      <c r="DB24" s="19">
        <v>6.8787000000000003</v>
      </c>
      <c r="DC24" s="19">
        <v>-7.8700000000000006E-2</v>
      </c>
      <c r="DD24" s="19">
        <v>14.3</v>
      </c>
      <c r="DE24" s="19">
        <v>14.992190000000001</v>
      </c>
      <c r="DF24" s="19">
        <v>14.992190000000001</v>
      </c>
      <c r="DG24" s="19">
        <v>-0.69218999999999997</v>
      </c>
      <c r="DH24" s="19">
        <v>50.4</v>
      </c>
      <c r="DI24" s="19">
        <v>60.431800000000003</v>
      </c>
      <c r="DJ24" s="19">
        <v>64.481340000000003</v>
      </c>
      <c r="DK24" s="19">
        <v>-14.081340000000001</v>
      </c>
      <c r="DL24" s="19"/>
      <c r="DM24" s="19"/>
      <c r="DN24" s="19"/>
      <c r="DO24" s="19">
        <v>0</v>
      </c>
      <c r="DP24" s="19"/>
      <c r="DQ24" s="19"/>
      <c r="DR24" s="19"/>
      <c r="DS24" s="19">
        <v>0</v>
      </c>
      <c r="DT24" s="19"/>
      <c r="DU24" s="19"/>
      <c r="DV24" s="19"/>
      <c r="DW24" s="19">
        <v>0</v>
      </c>
      <c r="DX24" s="19"/>
      <c r="DY24" s="19"/>
      <c r="DZ24" s="19"/>
      <c r="EA24" s="19">
        <v>0</v>
      </c>
      <c r="EB24" s="19">
        <v>110.4</v>
      </c>
      <c r="EC24" s="19">
        <v>112.90537</v>
      </c>
      <c r="ED24" s="19">
        <v>112.90537</v>
      </c>
      <c r="EE24" s="19">
        <v>-2.5053700000000001</v>
      </c>
      <c r="EF24" s="19">
        <v>81.8</v>
      </c>
      <c r="EG24" s="19"/>
      <c r="EH24" s="19"/>
      <c r="EI24" s="19">
        <v>81.8</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37.700000000000003</v>
      </c>
      <c r="FE24" s="19">
        <v>34.178420000000003</v>
      </c>
      <c r="FF24" s="19">
        <v>40.948149999999998</v>
      </c>
      <c r="FG24" s="19">
        <v>-3.2481499999999999</v>
      </c>
      <c r="FH24" s="19">
        <v>73.2</v>
      </c>
      <c r="FI24" s="19">
        <v>150.27960999999999</v>
      </c>
      <c r="FJ24" s="19">
        <v>133.3338</v>
      </c>
      <c r="FK24" s="19">
        <v>-60.133800000000001</v>
      </c>
      <c r="FL24" s="19">
        <v>20.399999999999999</v>
      </c>
      <c r="FM24" s="19">
        <v>18.09779</v>
      </c>
      <c r="FN24" s="19">
        <v>18.966989999999999</v>
      </c>
      <c r="FO24" s="19">
        <v>1.4330099999999999</v>
      </c>
      <c r="FP24" s="19">
        <v>18.5</v>
      </c>
      <c r="FQ24" s="19">
        <v>19.28585</v>
      </c>
      <c r="FR24" s="19">
        <v>19.28585</v>
      </c>
      <c r="FS24" s="19">
        <v>-0.78585000000000005</v>
      </c>
      <c r="FT24" s="19">
        <v>18.8</v>
      </c>
      <c r="FU24" s="19">
        <v>18.048780000000001</v>
      </c>
      <c r="FV24" s="19">
        <v>18.048780000000001</v>
      </c>
      <c r="FW24" s="19">
        <v>0.75122</v>
      </c>
      <c r="FX24" s="19">
        <v>89.8</v>
      </c>
      <c r="FY24" s="19">
        <v>88.116100000000003</v>
      </c>
      <c r="FZ24" s="19">
        <v>88.116100000000003</v>
      </c>
      <c r="GA24" s="19">
        <v>1.6839</v>
      </c>
      <c r="GB24" s="19">
        <v>179.4</v>
      </c>
      <c r="GC24" s="19">
        <v>185.81701000000001</v>
      </c>
      <c r="GD24" s="19">
        <v>185.81701000000001</v>
      </c>
      <c r="GE24" s="19">
        <v>-6.4170100000000003</v>
      </c>
      <c r="GF24" s="19">
        <v>179.7</v>
      </c>
      <c r="GG24" s="19">
        <v>185.81701000000001</v>
      </c>
      <c r="GH24" s="19">
        <v>185.81701000000001</v>
      </c>
      <c r="GI24" s="19">
        <v>-6.1170099999999996</v>
      </c>
      <c r="GJ24" s="19">
        <v>184.5</v>
      </c>
      <c r="GK24" s="19">
        <v>186.37502000000001</v>
      </c>
      <c r="GL24" s="19">
        <v>186.37502000000001</v>
      </c>
      <c r="GM24" s="19">
        <v>-1.8750199999999999</v>
      </c>
      <c r="GN24" s="19">
        <v>104.2</v>
      </c>
      <c r="GO24" s="19">
        <v>107.17263</v>
      </c>
      <c r="GP24" s="19">
        <v>110.91316999999999</v>
      </c>
      <c r="GQ24" s="19">
        <v>-6.7131699999999999</v>
      </c>
      <c r="GR24" s="19">
        <v>0</v>
      </c>
      <c r="GS24" s="19"/>
      <c r="GT24" s="19">
        <v>4.1025700000000001</v>
      </c>
      <c r="GU24" s="19">
        <v>-4.1025700000000001</v>
      </c>
      <c r="GV24" s="19">
        <v>25.3</v>
      </c>
      <c r="GW24" s="19">
        <v>23.314730000000001</v>
      </c>
      <c r="GX24" s="19">
        <v>23.314730000000001</v>
      </c>
      <c r="GY24" s="19">
        <v>1.9852700000000001</v>
      </c>
      <c r="GZ24" s="19">
        <v>4</v>
      </c>
      <c r="HA24" s="19">
        <v>4.3337899999999996</v>
      </c>
      <c r="HB24" s="19">
        <v>4.3337899999999996</v>
      </c>
      <c r="HC24" s="19">
        <v>-0.33378999999999998</v>
      </c>
      <c r="HD24" s="19">
        <v>33.1</v>
      </c>
      <c r="HE24" s="19">
        <v>33.490729999999999</v>
      </c>
      <c r="HF24" s="19">
        <v>33.490729999999999</v>
      </c>
      <c r="HG24" s="19">
        <v>-0.39073000000000002</v>
      </c>
      <c r="HH24" s="19">
        <v>97</v>
      </c>
      <c r="HI24" s="19">
        <v>41.025649999999999</v>
      </c>
      <c r="HJ24" s="19">
        <v>41.025660000000002</v>
      </c>
      <c r="HK24" s="19">
        <v>55.974339999999998</v>
      </c>
      <c r="HL24" s="19"/>
      <c r="HM24" s="19"/>
      <c r="HN24" s="19"/>
      <c r="HO24" s="19">
        <v>0</v>
      </c>
      <c r="HP24" s="19"/>
      <c r="HQ24" s="19"/>
      <c r="HR24" s="19"/>
      <c r="HS24" s="19">
        <v>0</v>
      </c>
      <c r="HT24" s="19">
        <v>62.3</v>
      </c>
      <c r="HU24" s="19">
        <v>55.671489999999999</v>
      </c>
      <c r="HV24" s="19"/>
      <c r="HW24" s="19">
        <v>62.3</v>
      </c>
      <c r="HX24" s="19"/>
      <c r="HY24" s="19"/>
      <c r="HZ24" s="19"/>
      <c r="IA24" s="19">
        <v>0</v>
      </c>
      <c r="IB24" s="19"/>
      <c r="IC24" s="19"/>
      <c r="ID24" s="19"/>
      <c r="IE24" s="19">
        <v>0</v>
      </c>
      <c r="IF24" s="19">
        <v>24.5</v>
      </c>
      <c r="IG24" s="19">
        <v>28</v>
      </c>
      <c r="IH24" s="19">
        <v>28</v>
      </c>
      <c r="II24" s="19">
        <v>-3.5</v>
      </c>
      <c r="IJ24" s="19"/>
      <c r="IK24" s="19"/>
      <c r="IL24" s="19"/>
      <c r="IM24" s="19">
        <v>0</v>
      </c>
      <c r="IN24" s="19"/>
      <c r="IO24" s="19"/>
      <c r="IP24" s="19"/>
      <c r="IQ24" s="19">
        <v>0</v>
      </c>
      <c r="IR24" s="19"/>
      <c r="IS24" s="19"/>
      <c r="IT24" s="19"/>
      <c r="IU24" s="19">
        <v>0</v>
      </c>
      <c r="IV24" s="19">
        <v>78.7</v>
      </c>
      <c r="IW24" s="19">
        <v>80.902500000000003</v>
      </c>
      <c r="IX24" s="19">
        <v>88.529210000000006</v>
      </c>
      <c r="IY24" s="19">
        <v>-9.8292099999999998</v>
      </c>
      <c r="IZ24" s="19">
        <v>170.9</v>
      </c>
      <c r="JA24" s="19">
        <v>170.94</v>
      </c>
      <c r="JB24" s="19">
        <v>170.94</v>
      </c>
      <c r="JC24" s="19">
        <v>-0.04</v>
      </c>
      <c r="JD24" s="19">
        <v>169.7</v>
      </c>
      <c r="JE24" s="19">
        <v>170.94</v>
      </c>
      <c r="JF24" s="19">
        <v>170.94</v>
      </c>
      <c r="JG24" s="19">
        <v>-1.24</v>
      </c>
      <c r="JH24" s="19">
        <v>171.9</v>
      </c>
      <c r="JI24" s="19">
        <v>170.94</v>
      </c>
      <c r="JJ24" s="19">
        <v>170.94</v>
      </c>
      <c r="JK24" s="19">
        <v>0.96</v>
      </c>
      <c r="JL24" s="19">
        <v>257.10000000000002</v>
      </c>
      <c r="JM24" s="19">
        <v>257.18</v>
      </c>
      <c r="JN24" s="19">
        <v>257.18</v>
      </c>
      <c r="JO24" s="19">
        <v>-0.08</v>
      </c>
      <c r="JP24" s="19">
        <v>73.3</v>
      </c>
      <c r="JQ24" s="19">
        <v>71.796109999999999</v>
      </c>
      <c r="JR24" s="19">
        <v>71.796109999999999</v>
      </c>
      <c r="JS24" s="19">
        <v>1.5038899999999999</v>
      </c>
      <c r="JT24" s="19">
        <v>36.1</v>
      </c>
      <c r="JU24" s="19">
        <v>36.005859999999998</v>
      </c>
      <c r="JV24" s="19">
        <v>36.005859999999998</v>
      </c>
      <c r="JW24" s="19">
        <v>9.4140000000000001E-2</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0.4</v>
      </c>
      <c r="KW24" s="19">
        <v>0.89207999999999998</v>
      </c>
      <c r="KX24" s="19">
        <v>0.89207999999999998</v>
      </c>
      <c r="KY24" s="19">
        <v>-0.49208000000000002</v>
      </c>
      <c r="KZ24" s="19">
        <v>92.7</v>
      </c>
      <c r="LA24" s="19">
        <v>51.72983</v>
      </c>
      <c r="LB24" s="19">
        <v>81.974800000000002</v>
      </c>
      <c r="LC24" s="19">
        <v>10.725199999999999</v>
      </c>
      <c r="LD24" s="19">
        <v>109.5</v>
      </c>
      <c r="LE24" s="19">
        <v>108.13127</v>
      </c>
      <c r="LF24" s="19">
        <v>108.12967999999999</v>
      </c>
      <c r="LG24" s="19">
        <v>1.37032</v>
      </c>
      <c r="LH24" s="19">
        <v>61.5</v>
      </c>
      <c r="LI24" s="19">
        <v>67.461460000000002</v>
      </c>
      <c r="LJ24" s="19">
        <v>67.461460000000002</v>
      </c>
      <c r="LK24" s="19">
        <v>-5.9614599999999998</v>
      </c>
      <c r="LL24" s="19">
        <v>75.900000000000006</v>
      </c>
      <c r="LM24" s="19">
        <v>78.567920000000001</v>
      </c>
      <c r="LN24" s="19">
        <v>78.567999999999998</v>
      </c>
      <c r="LO24" s="19">
        <v>-2.6680000000000001</v>
      </c>
      <c r="LP24" s="19">
        <v>30.4</v>
      </c>
      <c r="LQ24" s="19">
        <v>30.097560000000001</v>
      </c>
      <c r="LR24" s="19">
        <v>30.097560000000001</v>
      </c>
      <c r="LS24" s="19">
        <v>0.30243999999999999</v>
      </c>
      <c r="LT24" s="19">
        <v>65.599999999999994</v>
      </c>
      <c r="LU24" s="19"/>
      <c r="LV24" s="19">
        <v>115.26559</v>
      </c>
      <c r="LW24" s="19">
        <v>-49.665590000000002</v>
      </c>
      <c r="LX24" s="19">
        <v>31.2</v>
      </c>
      <c r="LY24" s="19"/>
      <c r="LZ24" s="19"/>
      <c r="MA24" s="19">
        <v>31.2</v>
      </c>
      <c r="MB24" s="19">
        <v>31.3</v>
      </c>
      <c r="MC24" s="19"/>
      <c r="MD24" s="19"/>
      <c r="ME24" s="19">
        <v>31.3</v>
      </c>
      <c r="MF24" s="19">
        <v>145.69999999999999</v>
      </c>
      <c r="MG24" s="19">
        <v>159.10807</v>
      </c>
      <c r="MH24" s="19">
        <v>159.10807</v>
      </c>
      <c r="MI24" s="19">
        <v>-13.40807</v>
      </c>
      <c r="MJ24" s="19">
        <v>146.6</v>
      </c>
      <c r="MK24" s="19">
        <v>159.10807</v>
      </c>
      <c r="ML24" s="19">
        <v>159.10807</v>
      </c>
      <c r="MM24" s="19">
        <v>-12.50807</v>
      </c>
      <c r="MN24" s="19">
        <v>169.8</v>
      </c>
      <c r="MO24" s="19">
        <v>159.58587</v>
      </c>
      <c r="MP24" s="19">
        <v>159.58587</v>
      </c>
      <c r="MQ24" s="19">
        <v>10.214130000000001</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212.8</v>
      </c>
      <c r="NM24" s="19">
        <v>207.29667000000001</v>
      </c>
      <c r="NN24" s="19">
        <v>207.29667000000001</v>
      </c>
      <c r="NO24" s="19">
        <v>5.5033300000000001</v>
      </c>
      <c r="NP24" s="19">
        <v>101.7</v>
      </c>
      <c r="NQ24" s="19">
        <v>103.95959000000001</v>
      </c>
      <c r="NR24" s="19">
        <v>103.95959000000001</v>
      </c>
      <c r="NS24" s="19">
        <v>-2.2595900000000002</v>
      </c>
      <c r="NT24" s="19">
        <v>5.3</v>
      </c>
      <c r="NU24" s="19">
        <v>4.20655</v>
      </c>
      <c r="NV24" s="19">
        <v>4.20655</v>
      </c>
      <c r="NW24" s="19">
        <v>1.09345</v>
      </c>
      <c r="NX24" s="19">
        <v>1.6</v>
      </c>
      <c r="NY24" s="19">
        <v>4.4130599999999998</v>
      </c>
      <c r="NZ24" s="19">
        <v>4.4130599999999998</v>
      </c>
      <c r="OA24" s="19">
        <v>-2.8130600000000001</v>
      </c>
      <c r="OB24" s="19">
        <v>7.3</v>
      </c>
      <c r="OC24" s="19">
        <v>6.5</v>
      </c>
      <c r="OD24" s="19">
        <v>6.5</v>
      </c>
      <c r="OE24" s="19">
        <v>0.8</v>
      </c>
      <c r="OF24" s="19">
        <v>0.2</v>
      </c>
      <c r="OG24" s="19"/>
      <c r="OH24" s="19">
        <v>9.1999999999999998E-2</v>
      </c>
      <c r="OI24" s="19">
        <v>0.108</v>
      </c>
      <c r="OJ24" s="19">
        <v>32.6</v>
      </c>
      <c r="OK24" s="19">
        <v>37</v>
      </c>
      <c r="OL24" s="19">
        <v>48.02</v>
      </c>
      <c r="OM24" s="19">
        <v>-15.42</v>
      </c>
      <c r="ON24" s="19">
        <v>76.5</v>
      </c>
      <c r="OO24" s="19"/>
      <c r="OP24" s="19">
        <v>66.046999999999997</v>
      </c>
      <c r="OQ24" s="19">
        <v>10.452999999999999</v>
      </c>
      <c r="OR24" s="19">
        <v>0</v>
      </c>
      <c r="OS24" s="19">
        <v>4.5999999999999996</v>
      </c>
      <c r="OT24" s="19">
        <v>1.4550000000000001</v>
      </c>
      <c r="OU24" s="19">
        <v>-1.4550000000000001</v>
      </c>
      <c r="OV24" s="19">
        <v>0.1</v>
      </c>
      <c r="OW24" s="19"/>
      <c r="OX24" s="19">
        <v>0.1</v>
      </c>
      <c r="OY24" s="19">
        <v>0</v>
      </c>
      <c r="OZ24" s="19">
        <v>11</v>
      </c>
      <c r="PA24" s="19">
        <v>9.6654400000000003</v>
      </c>
      <c r="PB24" s="19">
        <v>9.6654400000000003</v>
      </c>
      <c r="PC24" s="19">
        <v>1.33456</v>
      </c>
      <c r="PD24" s="19">
        <v>9.8000000000000007</v>
      </c>
      <c r="PE24" s="19">
        <v>9</v>
      </c>
      <c r="PF24" s="19">
        <v>9</v>
      </c>
      <c r="PG24" s="19">
        <v>0.8</v>
      </c>
      <c r="PH24" s="19"/>
      <c r="PI24" s="19"/>
      <c r="PJ24" s="19"/>
      <c r="PK24" s="19">
        <v>0</v>
      </c>
      <c r="PL24" s="19">
        <v>200.1</v>
      </c>
      <c r="PM24" s="19"/>
      <c r="PN24" s="19">
        <v>195.78197</v>
      </c>
      <c r="PO24" s="19">
        <v>4.3180300000000003</v>
      </c>
      <c r="PP24" s="19">
        <v>1.2</v>
      </c>
      <c r="PQ24" s="19">
        <v>1</v>
      </c>
      <c r="PR24" s="19">
        <v>1</v>
      </c>
      <c r="PS24" s="19">
        <v>0.2</v>
      </c>
      <c r="PT24" s="19">
        <v>1.5</v>
      </c>
      <c r="PU24" s="19">
        <v>1.5</v>
      </c>
      <c r="PV24" s="19">
        <v>1.5</v>
      </c>
      <c r="PW24" s="19">
        <v>0</v>
      </c>
      <c r="PX24" s="19">
        <v>3.8</v>
      </c>
      <c r="PY24" s="19">
        <v>3.6</v>
      </c>
      <c r="PZ24" s="19">
        <v>3.6</v>
      </c>
      <c r="QA24" s="19">
        <v>0.2</v>
      </c>
      <c r="QB24" s="19">
        <v>20.3</v>
      </c>
      <c r="QC24" s="19">
        <v>20.353159999999999</v>
      </c>
      <c r="QD24" s="19">
        <v>20.353149999999999</v>
      </c>
      <c r="QE24" s="19">
        <v>-5.3150000000000003E-2</v>
      </c>
      <c r="QF24" s="19">
        <v>19.399999999999999</v>
      </c>
      <c r="QG24" s="19">
        <v>10</v>
      </c>
      <c r="QH24" s="19">
        <v>10</v>
      </c>
      <c r="QI24" s="19">
        <v>9.4</v>
      </c>
      <c r="QJ24" s="19">
        <v>19.2</v>
      </c>
      <c r="QK24" s="19">
        <v>11.707319999999999</v>
      </c>
      <c r="QL24" s="19">
        <v>11.707319999999999</v>
      </c>
      <c r="QM24" s="19">
        <v>7.49268</v>
      </c>
      <c r="QN24" s="19">
        <v>2.7</v>
      </c>
      <c r="QO24" s="19">
        <v>2.6</v>
      </c>
      <c r="QP24" s="19">
        <v>2.6</v>
      </c>
      <c r="QQ24" s="19">
        <v>0.1</v>
      </c>
      <c r="QR24" s="19">
        <v>18.5</v>
      </c>
      <c r="QS24" s="19">
        <v>17.951219999999999</v>
      </c>
      <c r="QT24" s="19">
        <v>17.951219999999999</v>
      </c>
      <c r="QU24" s="19">
        <v>0.54878000000000005</v>
      </c>
      <c r="QV24" s="19">
        <v>12.3</v>
      </c>
      <c r="QW24" s="19"/>
      <c r="QX24" s="19">
        <v>8.0709999999999997</v>
      </c>
      <c r="QY24" s="19">
        <v>4.2290000000000001</v>
      </c>
      <c r="QZ24" s="19">
        <v>17.899999999999999</v>
      </c>
      <c r="RA24" s="19"/>
      <c r="RB24" s="19">
        <v>8.6649999999999991</v>
      </c>
      <c r="RC24" s="19">
        <v>9.2349999999999994</v>
      </c>
      <c r="RD24" s="19">
        <v>8.6999999999999993</v>
      </c>
      <c r="RE24" s="19">
        <v>4.992</v>
      </c>
      <c r="RF24" s="19">
        <v>4.992</v>
      </c>
      <c r="RG24" s="19">
        <v>3.7080000000000002</v>
      </c>
      <c r="RH24" s="19">
        <v>31.9</v>
      </c>
      <c r="RI24" s="19">
        <v>18.100000000000001</v>
      </c>
      <c r="RJ24" s="19">
        <v>14.561</v>
      </c>
      <c r="RK24" s="19">
        <v>17.338999999999999</v>
      </c>
      <c r="RL24" s="19">
        <v>18.100000000000001</v>
      </c>
      <c r="RM24" s="19"/>
      <c r="RN24" s="19">
        <v>9.2170000000000005</v>
      </c>
      <c r="RO24" s="19">
        <v>8.8829999999999991</v>
      </c>
      <c r="RP24" s="19">
        <v>2.2999999999999998</v>
      </c>
      <c r="RQ24" s="19">
        <v>2.0489999999999999</v>
      </c>
      <c r="RR24" s="19">
        <v>2.0489999999999999</v>
      </c>
      <c r="RS24" s="19">
        <v>0.251</v>
      </c>
      <c r="RT24" s="19">
        <v>14.4</v>
      </c>
      <c r="RU24" s="19">
        <v>12.940060000000001</v>
      </c>
      <c r="RV24" s="19"/>
      <c r="RW24" s="19">
        <v>14.4</v>
      </c>
      <c r="RX24" s="19">
        <v>2.2999999999999998</v>
      </c>
      <c r="RY24" s="19">
        <v>2</v>
      </c>
      <c r="RZ24" s="19">
        <v>2</v>
      </c>
      <c r="SA24" s="19">
        <v>0.3</v>
      </c>
      <c r="SB24" s="19"/>
      <c r="SC24" s="19"/>
      <c r="SD24" s="19"/>
      <c r="SE24" s="19">
        <v>0</v>
      </c>
      <c r="SF24" s="19">
        <v>6.6</v>
      </c>
      <c r="SG24" s="19">
        <v>7.3</v>
      </c>
      <c r="SH24" s="19">
        <v>7.3</v>
      </c>
      <c r="SI24" s="19">
        <v>-0.7</v>
      </c>
      <c r="SJ24" s="19">
        <v>6.7</v>
      </c>
      <c r="SK24" s="19">
        <v>5.8</v>
      </c>
      <c r="SL24" s="19">
        <v>5.8</v>
      </c>
      <c r="SM24" s="19">
        <v>0.9</v>
      </c>
      <c r="SN24" s="19">
        <v>16.600000000000001</v>
      </c>
      <c r="SO24" s="19">
        <v>10</v>
      </c>
      <c r="SP24" s="19">
        <v>10</v>
      </c>
      <c r="SQ24" s="19">
        <v>6.6</v>
      </c>
      <c r="SR24" s="19">
        <v>0</v>
      </c>
      <c r="SS24" s="19"/>
      <c r="ST24" s="19"/>
      <c r="SU24" s="19">
        <v>0</v>
      </c>
      <c r="SV24" s="19">
        <v>16.100000000000001</v>
      </c>
      <c r="SW24" s="19">
        <v>15.414630000000001</v>
      </c>
      <c r="SX24" s="19">
        <v>15.414630000000001</v>
      </c>
      <c r="SY24" s="19">
        <v>0.68537000000000003</v>
      </c>
      <c r="SZ24" s="19">
        <v>15.4</v>
      </c>
      <c r="TA24" s="19">
        <v>14.124000000000001</v>
      </c>
      <c r="TB24" s="19">
        <v>14.124000000000001</v>
      </c>
      <c r="TC24" s="19">
        <v>1.276</v>
      </c>
      <c r="TD24" s="19">
        <v>10.4</v>
      </c>
      <c r="TE24" s="19">
        <v>20.882999999999999</v>
      </c>
      <c r="TF24" s="19">
        <v>20.882999999999999</v>
      </c>
      <c r="TG24" s="19">
        <v>-10.483000000000001</v>
      </c>
      <c r="TH24" s="19">
        <v>25</v>
      </c>
      <c r="TI24" s="19"/>
      <c r="TJ24" s="19">
        <v>32.46</v>
      </c>
      <c r="TK24" s="19">
        <v>-7.46</v>
      </c>
      <c r="TL24" s="19">
        <v>11.3</v>
      </c>
      <c r="TM24" s="19">
        <v>4.3</v>
      </c>
      <c r="TN24" s="19">
        <v>4.3</v>
      </c>
      <c r="TO24" s="19">
        <v>7</v>
      </c>
      <c r="TP24" s="19">
        <v>33.4</v>
      </c>
      <c r="TQ24" s="19">
        <v>5</v>
      </c>
      <c r="TR24" s="19">
        <v>5</v>
      </c>
      <c r="TS24" s="19">
        <v>28.4</v>
      </c>
      <c r="TT24" s="19">
        <v>0</v>
      </c>
      <c r="TU24" s="19">
        <v>1.2</v>
      </c>
      <c r="TV24" s="19">
        <v>0.41499999999999998</v>
      </c>
      <c r="TW24" s="19">
        <v>-0.41499999999999998</v>
      </c>
      <c r="TX24" s="19">
        <v>0</v>
      </c>
      <c r="TY24" s="19">
        <v>0.81499999999999995</v>
      </c>
      <c r="TZ24" s="19">
        <v>0.81499999999999995</v>
      </c>
      <c r="UA24" s="19">
        <v>-0.81499999999999995</v>
      </c>
      <c r="UB24" s="19">
        <v>11.33</v>
      </c>
      <c r="UC24" s="19"/>
      <c r="UD24" s="19">
        <v>44.551000000000002</v>
      </c>
      <c r="UE24" s="19">
        <v>-33.220999999999997</v>
      </c>
      <c r="UF24" s="19">
        <v>16.8</v>
      </c>
      <c r="UG24" s="19">
        <v>17.560980000000001</v>
      </c>
      <c r="UH24" s="19">
        <v>17.560980000000001</v>
      </c>
      <c r="UI24" s="19">
        <v>-0.76097999999999999</v>
      </c>
      <c r="UJ24" s="19">
        <v>4.9000000000000004</v>
      </c>
      <c r="UK24" s="19">
        <v>6</v>
      </c>
      <c r="UL24" s="19">
        <v>6</v>
      </c>
      <c r="UM24" s="19">
        <v>-1.1000000000000001</v>
      </c>
      <c r="UN24" s="19">
        <v>8.6</v>
      </c>
      <c r="UO24" s="19">
        <v>7.9</v>
      </c>
      <c r="UP24" s="19">
        <v>7.9</v>
      </c>
      <c r="UQ24" s="19">
        <v>0.7</v>
      </c>
      <c r="UR24" s="19">
        <v>20.399999999999999</v>
      </c>
      <c r="US24" s="19">
        <v>19.51219</v>
      </c>
      <c r="UT24" s="19">
        <v>19.51219</v>
      </c>
      <c r="UU24" s="19">
        <v>0.88780999999999999</v>
      </c>
      <c r="UV24" s="19">
        <v>20.399999999999999</v>
      </c>
      <c r="UW24" s="19">
        <v>19.51219</v>
      </c>
      <c r="UX24" s="19">
        <v>19.51219</v>
      </c>
      <c r="UY24" s="19">
        <v>0.88780999999999999</v>
      </c>
      <c r="UZ24" s="19">
        <v>20.100000000000001</v>
      </c>
      <c r="VA24" s="19">
        <v>19.51219</v>
      </c>
      <c r="VB24" s="19">
        <v>19.51219</v>
      </c>
      <c r="VC24" s="19">
        <v>0.58781000000000005</v>
      </c>
      <c r="VD24" s="19">
        <v>0</v>
      </c>
      <c r="VE24" s="19">
        <v>1.165</v>
      </c>
      <c r="VF24" s="19">
        <v>1.165</v>
      </c>
      <c r="VG24" s="19">
        <v>-1.165</v>
      </c>
      <c r="VH24" s="19">
        <v>247</v>
      </c>
      <c r="VI24" s="19"/>
      <c r="VJ24" s="19">
        <v>245.00627</v>
      </c>
      <c r="VK24" s="19">
        <v>1.99373</v>
      </c>
      <c r="VL24" s="19">
        <v>8.1</v>
      </c>
      <c r="VM24" s="19"/>
      <c r="VN24" s="19">
        <v>9.3759999999999994</v>
      </c>
      <c r="VO24" s="19">
        <v>-1.276</v>
      </c>
      <c r="VP24" s="19">
        <v>70.400000000000006</v>
      </c>
      <c r="VQ24" s="19"/>
      <c r="VR24" s="19">
        <v>128.99795</v>
      </c>
      <c r="VS24" s="19">
        <v>-58.597949999999997</v>
      </c>
      <c r="VT24" s="19">
        <v>0.6</v>
      </c>
      <c r="VU24" s="19">
        <v>0.6</v>
      </c>
      <c r="VV24" s="19">
        <v>0.6</v>
      </c>
      <c r="VW24" s="19">
        <v>0</v>
      </c>
      <c r="VX24" s="19">
        <v>0</v>
      </c>
      <c r="VY24" s="19">
        <v>7</v>
      </c>
      <c r="VZ24" s="19">
        <v>7</v>
      </c>
      <c r="WA24" s="19">
        <v>-7</v>
      </c>
      <c r="WB24" s="19">
        <v>2.4</v>
      </c>
      <c r="WC24" s="19">
        <v>7</v>
      </c>
      <c r="WD24" s="19">
        <v>7</v>
      </c>
      <c r="WE24" s="19">
        <v>-4.5999999999999996</v>
      </c>
      <c r="WF24" s="19">
        <v>47.2</v>
      </c>
      <c r="WG24" s="19"/>
      <c r="WH24" s="19">
        <v>99.98</v>
      </c>
      <c r="WI24" s="19">
        <v>-52.78</v>
      </c>
      <c r="WJ24" s="19">
        <v>2.9</v>
      </c>
      <c r="WK24" s="19">
        <v>2.9009999999999998</v>
      </c>
      <c r="WL24" s="19">
        <v>2.9009999999999998</v>
      </c>
      <c r="WM24" s="19">
        <v>-1E-3</v>
      </c>
      <c r="WN24" s="19">
        <v>2.1</v>
      </c>
      <c r="WO24" s="19">
        <v>2.4</v>
      </c>
      <c r="WP24" s="19">
        <v>2.4</v>
      </c>
      <c r="WQ24" s="19">
        <v>-0.3</v>
      </c>
      <c r="WR24" s="19">
        <v>1.2</v>
      </c>
      <c r="WS24" s="19">
        <v>1.2</v>
      </c>
      <c r="WT24" s="19">
        <v>1.2</v>
      </c>
      <c r="WU24" s="19">
        <v>0</v>
      </c>
      <c r="WV24" s="19">
        <v>1.2</v>
      </c>
      <c r="WW24" s="19">
        <v>1.4</v>
      </c>
      <c r="WX24" s="19">
        <v>1.4</v>
      </c>
      <c r="WY24" s="19">
        <v>-0.2</v>
      </c>
      <c r="WZ24" s="19">
        <v>8.9</v>
      </c>
      <c r="XA24" s="19"/>
      <c r="XB24" s="19">
        <v>8.3629999999999995</v>
      </c>
      <c r="XC24" s="19">
        <v>0.53700000000000003</v>
      </c>
      <c r="XD24" s="19">
        <v>4.3</v>
      </c>
      <c r="XE24" s="19">
        <v>4.0999999999999996</v>
      </c>
      <c r="XF24" s="19">
        <v>4.0999999999999996</v>
      </c>
      <c r="XG24" s="19">
        <v>0.2</v>
      </c>
      <c r="XH24" s="19">
        <v>18.8</v>
      </c>
      <c r="XI24" s="19">
        <v>18.146339999999999</v>
      </c>
      <c r="XJ24" s="19">
        <v>18.146339999999999</v>
      </c>
      <c r="XK24" s="19">
        <v>0.65366000000000002</v>
      </c>
      <c r="XL24" s="19">
        <v>8.5</v>
      </c>
      <c r="XM24" s="19">
        <v>10.8</v>
      </c>
      <c r="XN24" s="19">
        <v>10.8</v>
      </c>
      <c r="XO24" s="19">
        <v>-2.2999999999999998</v>
      </c>
      <c r="XP24" s="19">
        <v>27.9</v>
      </c>
      <c r="XQ24" s="19">
        <v>28.5</v>
      </c>
      <c r="XR24" s="19">
        <v>28.5</v>
      </c>
      <c r="XS24" s="19">
        <v>-0.6</v>
      </c>
      <c r="XT24" s="19">
        <v>34.9</v>
      </c>
      <c r="XU24" s="19">
        <v>28.5</v>
      </c>
      <c r="XV24" s="19">
        <v>28.5</v>
      </c>
      <c r="XW24" s="19">
        <v>6.4</v>
      </c>
      <c r="XX24" s="19">
        <v>17.399999999999999</v>
      </c>
      <c r="XY24" s="19">
        <v>14</v>
      </c>
      <c r="XZ24" s="19">
        <v>14</v>
      </c>
      <c r="YA24" s="19">
        <v>3.4</v>
      </c>
      <c r="YB24" s="19">
        <v>18.7</v>
      </c>
      <c r="YC24" s="19">
        <v>20</v>
      </c>
      <c r="YD24" s="19">
        <v>20</v>
      </c>
      <c r="YE24" s="19">
        <v>-1.3</v>
      </c>
      <c r="YF24" s="19">
        <v>6.7</v>
      </c>
      <c r="YG24" s="19">
        <v>8.1199999999999992</v>
      </c>
      <c r="YH24" s="19">
        <v>8.1199999999999992</v>
      </c>
      <c r="YI24" s="19">
        <v>-1.42</v>
      </c>
      <c r="YJ24" s="19">
        <v>11.3</v>
      </c>
      <c r="YK24" s="19">
        <v>11</v>
      </c>
      <c r="YL24" s="19">
        <v>11</v>
      </c>
      <c r="YM24" s="19">
        <v>0.3</v>
      </c>
      <c r="YN24" s="19">
        <v>21.3</v>
      </c>
      <c r="YO24" s="19">
        <v>23</v>
      </c>
      <c r="YP24" s="19">
        <v>23</v>
      </c>
      <c r="YQ24" s="19">
        <v>-1.7</v>
      </c>
    </row>
    <row r="25" spans="1:667" ht="24" customHeight="1" x14ac:dyDescent="0.25">
      <c r="A25" s="1"/>
      <c r="B25" s="13" t="s">
        <v>50</v>
      </c>
      <c r="C25" s="13" t="s">
        <v>782</v>
      </c>
      <c r="D25" s="14">
        <v>204</v>
      </c>
      <c r="E25" s="14">
        <v>204.19512</v>
      </c>
      <c r="F25" s="14">
        <v>204.19512</v>
      </c>
      <c r="G25" s="14">
        <v>-0.19511999999999999</v>
      </c>
      <c r="H25" s="14">
        <v>499.3</v>
      </c>
      <c r="I25" s="14">
        <v>509.50387999999998</v>
      </c>
      <c r="J25" s="14">
        <v>545.47519</v>
      </c>
      <c r="K25" s="14">
        <v>-46.175190000000001</v>
      </c>
      <c r="L25" s="14">
        <v>164.9</v>
      </c>
      <c r="M25" s="14">
        <v>166.55921000000001</v>
      </c>
      <c r="N25" s="14">
        <v>178.3184</v>
      </c>
      <c r="O25" s="14">
        <v>-13.4184</v>
      </c>
      <c r="P25" s="14"/>
      <c r="Q25" s="14"/>
      <c r="R25" s="14"/>
      <c r="S25" s="14">
        <v>0</v>
      </c>
      <c r="T25" s="14"/>
      <c r="U25" s="14"/>
      <c r="V25" s="14"/>
      <c r="W25" s="14">
        <v>0</v>
      </c>
      <c r="X25" s="14">
        <v>90</v>
      </c>
      <c r="Y25" s="14">
        <v>92.226129999999998</v>
      </c>
      <c r="Z25" s="14">
        <v>92.226249999999993</v>
      </c>
      <c r="AA25" s="14">
        <v>-2.2262499999999998</v>
      </c>
      <c r="AB25" s="14">
        <v>158.19999999999999</v>
      </c>
      <c r="AC25" s="14">
        <v>143.87931</v>
      </c>
      <c r="AD25" s="14">
        <v>135.28894</v>
      </c>
      <c r="AE25" s="14">
        <v>22.911059999999999</v>
      </c>
      <c r="AF25" s="14">
        <v>0</v>
      </c>
      <c r="AG25" s="14"/>
      <c r="AH25" s="14"/>
      <c r="AI25" s="14">
        <v>0</v>
      </c>
      <c r="AJ25" s="14">
        <v>46.2</v>
      </c>
      <c r="AK25" s="14"/>
      <c r="AL25" s="14">
        <v>45</v>
      </c>
      <c r="AM25" s="14">
        <v>1.2</v>
      </c>
      <c r="AN25" s="14">
        <v>181.2</v>
      </c>
      <c r="AO25" s="14">
        <v>177.93126000000001</v>
      </c>
      <c r="AP25" s="14">
        <v>177.93126000000001</v>
      </c>
      <c r="AQ25" s="14">
        <v>3.2687400000000002</v>
      </c>
      <c r="AR25" s="14">
        <v>205.3</v>
      </c>
      <c r="AS25" s="14">
        <v>197.70735999999999</v>
      </c>
      <c r="AT25" s="14">
        <v>197.70735999999999</v>
      </c>
      <c r="AU25" s="14">
        <v>7.5926400000000003</v>
      </c>
      <c r="AV25" s="14">
        <v>203.1</v>
      </c>
      <c r="AW25" s="14">
        <v>200.25633999999999</v>
      </c>
      <c r="AX25" s="14">
        <v>200.25633999999999</v>
      </c>
      <c r="AY25" s="14">
        <v>2.8436599999999999</v>
      </c>
      <c r="AZ25" s="14"/>
      <c r="BA25" s="14"/>
      <c r="BB25" s="14"/>
      <c r="BC25" s="14">
        <v>0</v>
      </c>
      <c r="BD25" s="14">
        <v>207.8</v>
      </c>
      <c r="BE25" s="14">
        <v>206.01686000000001</v>
      </c>
      <c r="BF25" s="14">
        <v>206.01686000000001</v>
      </c>
      <c r="BG25" s="14">
        <v>1.7831399999999999</v>
      </c>
      <c r="BH25" s="14"/>
      <c r="BI25" s="14"/>
      <c r="BJ25" s="14"/>
      <c r="BK25" s="14">
        <v>0</v>
      </c>
      <c r="BL25" s="14">
        <v>70.7</v>
      </c>
      <c r="BM25" s="14">
        <v>91.81353</v>
      </c>
      <c r="BN25" s="14">
        <v>112.37813</v>
      </c>
      <c r="BO25" s="14">
        <v>-41.678130000000003</v>
      </c>
      <c r="BP25" s="14">
        <v>10.1</v>
      </c>
      <c r="BQ25" s="14">
        <v>10.561999999999999</v>
      </c>
      <c r="BR25" s="14">
        <v>10.561999999999999</v>
      </c>
      <c r="BS25" s="14">
        <v>-0.46200000000000002</v>
      </c>
      <c r="BT25" s="14"/>
      <c r="BU25" s="14"/>
      <c r="BV25" s="14"/>
      <c r="BW25" s="14">
        <v>0</v>
      </c>
      <c r="BX25" s="14"/>
      <c r="BY25" s="14"/>
      <c r="BZ25" s="14"/>
      <c r="CA25" s="14">
        <v>0</v>
      </c>
      <c r="CB25" s="14"/>
      <c r="CC25" s="14"/>
      <c r="CD25" s="14"/>
      <c r="CE25" s="14">
        <v>0</v>
      </c>
      <c r="CF25" s="14"/>
      <c r="CG25" s="14"/>
      <c r="CH25" s="14"/>
      <c r="CI25" s="14">
        <v>0</v>
      </c>
      <c r="CJ25" s="14">
        <v>165.1</v>
      </c>
      <c r="CK25" s="14">
        <v>164.70732000000001</v>
      </c>
      <c r="CL25" s="14">
        <v>164.70732000000001</v>
      </c>
      <c r="CM25" s="14">
        <v>0.39267999999999997</v>
      </c>
      <c r="CN25" s="14">
        <v>7.1</v>
      </c>
      <c r="CO25" s="14">
        <v>5.1583800000000002</v>
      </c>
      <c r="CP25" s="14">
        <v>5.1583800000000002</v>
      </c>
      <c r="CQ25" s="14">
        <v>1.9416199999999999</v>
      </c>
      <c r="CR25" s="14">
        <v>5.8</v>
      </c>
      <c r="CS25" s="14">
        <v>2.8315000000000001</v>
      </c>
      <c r="CT25" s="14">
        <v>2.8315000000000001</v>
      </c>
      <c r="CU25" s="14">
        <v>2.9685000000000001</v>
      </c>
      <c r="CV25" s="14">
        <v>22.7</v>
      </c>
      <c r="CW25" s="14">
        <v>22.49822</v>
      </c>
      <c r="CX25" s="14">
        <v>22.49822</v>
      </c>
      <c r="CY25" s="14">
        <v>0.20177999999999999</v>
      </c>
      <c r="CZ25" s="14">
        <v>6.8</v>
      </c>
      <c r="DA25" s="14">
        <v>6.8787000000000003</v>
      </c>
      <c r="DB25" s="14">
        <v>6.8787000000000003</v>
      </c>
      <c r="DC25" s="14">
        <v>-7.8700000000000006E-2</v>
      </c>
      <c r="DD25" s="14">
        <v>14.3</v>
      </c>
      <c r="DE25" s="14">
        <v>14.992190000000001</v>
      </c>
      <c r="DF25" s="14">
        <v>14.992190000000001</v>
      </c>
      <c r="DG25" s="14">
        <v>-0.69218999999999997</v>
      </c>
      <c r="DH25" s="14">
        <v>87.4</v>
      </c>
      <c r="DI25" s="14">
        <v>60.431780000000003</v>
      </c>
      <c r="DJ25" s="14">
        <v>69.227720000000005</v>
      </c>
      <c r="DK25" s="14">
        <v>18.172280000000001</v>
      </c>
      <c r="DL25" s="14"/>
      <c r="DM25" s="14"/>
      <c r="DN25" s="14"/>
      <c r="DO25" s="14">
        <v>0</v>
      </c>
      <c r="DP25" s="14"/>
      <c r="DQ25" s="14"/>
      <c r="DR25" s="14"/>
      <c r="DS25" s="14">
        <v>0</v>
      </c>
      <c r="DT25" s="14"/>
      <c r="DU25" s="14"/>
      <c r="DV25" s="14"/>
      <c r="DW25" s="14">
        <v>0</v>
      </c>
      <c r="DX25" s="14"/>
      <c r="DY25" s="14"/>
      <c r="DZ25" s="14"/>
      <c r="EA25" s="14">
        <v>0</v>
      </c>
      <c r="EB25" s="14">
        <v>110.9</v>
      </c>
      <c r="EC25" s="14">
        <v>112.90537</v>
      </c>
      <c r="ED25" s="14">
        <v>112.90537</v>
      </c>
      <c r="EE25" s="14">
        <v>-2.0053700000000001</v>
      </c>
      <c r="EF25" s="14">
        <v>81.400000000000006</v>
      </c>
      <c r="EG25" s="14"/>
      <c r="EH25" s="14"/>
      <c r="EI25" s="14">
        <v>81.400000000000006</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38</v>
      </c>
      <c r="FE25" s="14">
        <v>34.178420000000003</v>
      </c>
      <c r="FF25" s="14">
        <v>40.948149999999998</v>
      </c>
      <c r="FG25" s="14">
        <v>-2.94815</v>
      </c>
      <c r="FH25" s="14">
        <v>74</v>
      </c>
      <c r="FI25" s="14">
        <v>150.27956</v>
      </c>
      <c r="FJ25" s="14">
        <v>142.59177</v>
      </c>
      <c r="FK25" s="14">
        <v>-68.591769999999997</v>
      </c>
      <c r="FL25" s="14">
        <v>20.5</v>
      </c>
      <c r="FM25" s="14">
        <v>18.09779</v>
      </c>
      <c r="FN25" s="14">
        <v>18.966989999999999</v>
      </c>
      <c r="FO25" s="14">
        <v>1.53301</v>
      </c>
      <c r="FP25" s="14">
        <v>18.399999999999999</v>
      </c>
      <c r="FQ25" s="14">
        <v>19.28585</v>
      </c>
      <c r="FR25" s="14">
        <v>19.28585</v>
      </c>
      <c r="FS25" s="14">
        <v>-0.88585000000000003</v>
      </c>
      <c r="FT25" s="14">
        <v>18.899999999999999</v>
      </c>
      <c r="FU25" s="14">
        <v>18.048780000000001</v>
      </c>
      <c r="FV25" s="14">
        <v>18.048780000000001</v>
      </c>
      <c r="FW25" s="14">
        <v>0.85121999999999998</v>
      </c>
      <c r="FX25" s="14">
        <v>86.7</v>
      </c>
      <c r="FY25" s="14">
        <v>88.116100000000003</v>
      </c>
      <c r="FZ25" s="14">
        <v>88.116100000000003</v>
      </c>
      <c r="GA25" s="14">
        <v>-1.4160999999999999</v>
      </c>
      <c r="GB25" s="14">
        <v>182.1</v>
      </c>
      <c r="GC25" s="14">
        <v>185.81701000000001</v>
      </c>
      <c r="GD25" s="14">
        <v>185.81701000000001</v>
      </c>
      <c r="GE25" s="14">
        <v>-3.7170100000000001</v>
      </c>
      <c r="GF25" s="14">
        <v>182.5</v>
      </c>
      <c r="GG25" s="14">
        <v>185.81701000000001</v>
      </c>
      <c r="GH25" s="14">
        <v>185.81701000000001</v>
      </c>
      <c r="GI25" s="14">
        <v>-3.3170099999999998</v>
      </c>
      <c r="GJ25" s="14">
        <v>184.2</v>
      </c>
      <c r="GK25" s="14">
        <v>186.37502000000001</v>
      </c>
      <c r="GL25" s="14">
        <v>186.37502000000001</v>
      </c>
      <c r="GM25" s="14">
        <v>-2.17502</v>
      </c>
      <c r="GN25" s="14">
        <v>107.1</v>
      </c>
      <c r="GO25" s="14">
        <v>107.17263</v>
      </c>
      <c r="GP25" s="14">
        <v>110.91316999999999</v>
      </c>
      <c r="GQ25" s="14">
        <v>-3.8131699999999999</v>
      </c>
      <c r="GR25" s="14">
        <v>0</v>
      </c>
      <c r="GS25" s="14"/>
      <c r="GT25" s="14">
        <v>4.1025700000000001</v>
      </c>
      <c r="GU25" s="14">
        <v>-4.1025700000000001</v>
      </c>
      <c r="GV25" s="14">
        <v>25.7</v>
      </c>
      <c r="GW25" s="14">
        <v>23.314730000000001</v>
      </c>
      <c r="GX25" s="14">
        <v>23.314730000000001</v>
      </c>
      <c r="GY25" s="14">
        <v>2.3852699999999998</v>
      </c>
      <c r="GZ25" s="14">
        <v>4</v>
      </c>
      <c r="HA25" s="14">
        <v>4.3337899999999996</v>
      </c>
      <c r="HB25" s="14">
        <v>4.3337899999999996</v>
      </c>
      <c r="HC25" s="14">
        <v>-0.33378999999999998</v>
      </c>
      <c r="HD25" s="14">
        <v>34.200000000000003</v>
      </c>
      <c r="HE25" s="14">
        <v>33.490729999999999</v>
      </c>
      <c r="HF25" s="14">
        <v>33.490729999999999</v>
      </c>
      <c r="HG25" s="14">
        <v>0.70926999999999996</v>
      </c>
      <c r="HH25" s="14">
        <v>42.2</v>
      </c>
      <c r="HI25" s="14">
        <v>41.025649999999999</v>
      </c>
      <c r="HJ25" s="14">
        <v>59.022849999999998</v>
      </c>
      <c r="HK25" s="14">
        <v>-16.822849999999999</v>
      </c>
      <c r="HL25" s="14"/>
      <c r="HM25" s="14"/>
      <c r="HN25" s="14"/>
      <c r="HO25" s="14">
        <v>0</v>
      </c>
      <c r="HP25" s="14"/>
      <c r="HQ25" s="14"/>
      <c r="HR25" s="14"/>
      <c r="HS25" s="14">
        <v>0</v>
      </c>
      <c r="HT25" s="14">
        <v>63.9</v>
      </c>
      <c r="HU25" s="14">
        <v>54.605960000000003</v>
      </c>
      <c r="HV25" s="14"/>
      <c r="HW25" s="14">
        <v>63.9</v>
      </c>
      <c r="HX25" s="14"/>
      <c r="HY25" s="14"/>
      <c r="HZ25" s="14"/>
      <c r="IA25" s="14">
        <v>0</v>
      </c>
      <c r="IB25" s="14"/>
      <c r="IC25" s="14"/>
      <c r="ID25" s="14"/>
      <c r="IE25" s="14">
        <v>0</v>
      </c>
      <c r="IF25" s="14">
        <v>25.4</v>
      </c>
      <c r="IG25" s="14">
        <v>28</v>
      </c>
      <c r="IH25" s="14">
        <v>28</v>
      </c>
      <c r="II25" s="14">
        <v>-2.6</v>
      </c>
      <c r="IJ25" s="14"/>
      <c r="IK25" s="14"/>
      <c r="IL25" s="14"/>
      <c r="IM25" s="14">
        <v>0</v>
      </c>
      <c r="IN25" s="14"/>
      <c r="IO25" s="14"/>
      <c r="IP25" s="14"/>
      <c r="IQ25" s="14">
        <v>0</v>
      </c>
      <c r="IR25" s="14"/>
      <c r="IS25" s="14"/>
      <c r="IT25" s="14"/>
      <c r="IU25" s="14">
        <v>0</v>
      </c>
      <c r="IV25" s="14">
        <v>79.5</v>
      </c>
      <c r="IW25" s="14">
        <v>80.902500000000003</v>
      </c>
      <c r="IX25" s="14">
        <v>109.48968000000001</v>
      </c>
      <c r="IY25" s="14">
        <v>-29.98968</v>
      </c>
      <c r="IZ25" s="14">
        <v>167.7</v>
      </c>
      <c r="JA25" s="14">
        <v>170.94</v>
      </c>
      <c r="JB25" s="14">
        <v>170.94</v>
      </c>
      <c r="JC25" s="14">
        <v>-3.24</v>
      </c>
      <c r="JD25" s="14">
        <v>166.2</v>
      </c>
      <c r="JE25" s="14">
        <v>170.94</v>
      </c>
      <c r="JF25" s="14">
        <v>170.94</v>
      </c>
      <c r="JG25" s="14">
        <v>-4.74</v>
      </c>
      <c r="JH25" s="14">
        <v>171.1</v>
      </c>
      <c r="JI25" s="14">
        <v>170.94</v>
      </c>
      <c r="JJ25" s="14">
        <v>170.94</v>
      </c>
      <c r="JK25" s="14">
        <v>0.16</v>
      </c>
      <c r="JL25" s="14">
        <v>253.8</v>
      </c>
      <c r="JM25" s="14">
        <v>257.18</v>
      </c>
      <c r="JN25" s="14">
        <v>257.18</v>
      </c>
      <c r="JO25" s="14">
        <v>-3.38</v>
      </c>
      <c r="JP25" s="14">
        <v>72.5</v>
      </c>
      <c r="JQ25" s="14">
        <v>71.796109999999999</v>
      </c>
      <c r="JR25" s="14">
        <v>71.796109999999999</v>
      </c>
      <c r="JS25" s="14">
        <v>0.70389000000000002</v>
      </c>
      <c r="JT25" s="14">
        <v>35.9</v>
      </c>
      <c r="JU25" s="14">
        <v>36.005859999999998</v>
      </c>
      <c r="JV25" s="14">
        <v>36.005859999999998</v>
      </c>
      <c r="JW25" s="14">
        <v>-0.10586</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0.4</v>
      </c>
      <c r="KW25" s="14">
        <v>0.89207999999999998</v>
      </c>
      <c r="KX25" s="14">
        <v>0.89207999999999998</v>
      </c>
      <c r="KY25" s="14">
        <v>-0.49208000000000002</v>
      </c>
      <c r="KZ25" s="14">
        <v>61.8</v>
      </c>
      <c r="LA25" s="14">
        <v>57.350540000000002</v>
      </c>
      <c r="LB25" s="14">
        <v>108.85968</v>
      </c>
      <c r="LC25" s="14">
        <v>-47.05968</v>
      </c>
      <c r="LD25" s="14">
        <v>105.9</v>
      </c>
      <c r="LE25" s="14">
        <v>108.12833999999999</v>
      </c>
      <c r="LF25" s="14">
        <v>112.935</v>
      </c>
      <c r="LG25" s="14">
        <v>-7.0350000000000001</v>
      </c>
      <c r="LH25" s="14">
        <v>62</v>
      </c>
      <c r="LI25" s="14">
        <v>67.461460000000002</v>
      </c>
      <c r="LJ25" s="14">
        <v>67.461460000000002</v>
      </c>
      <c r="LK25" s="14">
        <v>-5.4614599999999998</v>
      </c>
      <c r="LL25" s="14">
        <v>76.599999999999994</v>
      </c>
      <c r="LM25" s="14">
        <v>78.567920000000001</v>
      </c>
      <c r="LN25" s="14">
        <v>78.567999999999998</v>
      </c>
      <c r="LO25" s="14">
        <v>-1.968</v>
      </c>
      <c r="LP25" s="14">
        <v>30.5</v>
      </c>
      <c r="LQ25" s="14">
        <v>30.097560000000001</v>
      </c>
      <c r="LR25" s="14">
        <v>30.097560000000001</v>
      </c>
      <c r="LS25" s="14">
        <v>0.40244000000000002</v>
      </c>
      <c r="LT25" s="14">
        <v>118.8</v>
      </c>
      <c r="LU25" s="14"/>
      <c r="LV25" s="14">
        <v>115.26567</v>
      </c>
      <c r="LW25" s="14">
        <v>3.5343300000000002</v>
      </c>
      <c r="LX25" s="14">
        <v>48.4</v>
      </c>
      <c r="LY25" s="14"/>
      <c r="LZ25" s="14"/>
      <c r="MA25" s="14">
        <v>48.4</v>
      </c>
      <c r="MB25" s="14">
        <v>49.6</v>
      </c>
      <c r="MC25" s="14"/>
      <c r="MD25" s="14"/>
      <c r="ME25" s="14">
        <v>49.6</v>
      </c>
      <c r="MF25" s="14">
        <v>145.4</v>
      </c>
      <c r="MG25" s="14">
        <v>159.10807</v>
      </c>
      <c r="MH25" s="14">
        <v>159.10807</v>
      </c>
      <c r="MI25" s="14">
        <v>-13.708069999999999</v>
      </c>
      <c r="MJ25" s="14">
        <v>146.1</v>
      </c>
      <c r="MK25" s="14">
        <v>159.10807</v>
      </c>
      <c r="ML25" s="14">
        <v>159.10807</v>
      </c>
      <c r="MM25" s="14">
        <v>-13.00807</v>
      </c>
      <c r="MN25" s="14">
        <v>171.8</v>
      </c>
      <c r="MO25" s="14">
        <v>159.58587</v>
      </c>
      <c r="MP25" s="14">
        <v>159.58587</v>
      </c>
      <c r="MQ25" s="14">
        <v>12.214130000000001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212.1</v>
      </c>
      <c r="NM25" s="14">
        <v>207.29667000000001</v>
      </c>
      <c r="NN25" s="14">
        <v>207.29667000000001</v>
      </c>
      <c r="NO25" s="14">
        <v>4.8033299999999999</v>
      </c>
      <c r="NP25" s="14">
        <v>101.2</v>
      </c>
      <c r="NQ25" s="14">
        <v>103.95959000000001</v>
      </c>
      <c r="NR25" s="14">
        <v>103.95959000000001</v>
      </c>
      <c r="NS25" s="14">
        <v>-2.7595900000000002</v>
      </c>
      <c r="NT25" s="14">
        <v>5.3</v>
      </c>
      <c r="NU25" s="14">
        <v>4.20655</v>
      </c>
      <c r="NV25" s="14">
        <v>4.20655</v>
      </c>
      <c r="NW25" s="14">
        <v>1.09345</v>
      </c>
      <c r="NX25" s="14">
        <v>1.6</v>
      </c>
      <c r="NY25" s="14">
        <v>4.4130599999999998</v>
      </c>
      <c r="NZ25" s="14">
        <v>4.4130599999999998</v>
      </c>
      <c r="OA25" s="14">
        <v>-2.8130600000000001</v>
      </c>
      <c r="OB25" s="14">
        <v>7.4</v>
      </c>
      <c r="OC25" s="14">
        <v>6.5</v>
      </c>
      <c r="OD25" s="14">
        <v>6.5</v>
      </c>
      <c r="OE25" s="14">
        <v>0.9</v>
      </c>
      <c r="OF25" s="14">
        <v>0.6</v>
      </c>
      <c r="OG25" s="14"/>
      <c r="OH25" s="14">
        <v>0.437</v>
      </c>
      <c r="OI25" s="14">
        <v>0.16300000000000001</v>
      </c>
      <c r="OJ25" s="14">
        <v>33.799999999999997</v>
      </c>
      <c r="OK25" s="14">
        <v>42</v>
      </c>
      <c r="OL25" s="14">
        <v>48.58</v>
      </c>
      <c r="OM25" s="14">
        <v>-14.78</v>
      </c>
      <c r="ON25" s="14">
        <v>77.599999999999994</v>
      </c>
      <c r="OO25" s="14"/>
      <c r="OP25" s="14">
        <v>69.822999999999993</v>
      </c>
      <c r="OQ25" s="14">
        <v>7.7770000000000001</v>
      </c>
      <c r="OR25" s="14">
        <v>0</v>
      </c>
      <c r="OS25" s="14">
        <v>5.5</v>
      </c>
      <c r="OT25" s="14">
        <v>2.0640000000000001</v>
      </c>
      <c r="OU25" s="14">
        <v>-2.0640000000000001</v>
      </c>
      <c r="OV25" s="14">
        <v>0.1</v>
      </c>
      <c r="OW25" s="14"/>
      <c r="OX25" s="14">
        <v>0.2</v>
      </c>
      <c r="OY25" s="14">
        <v>-0.1</v>
      </c>
      <c r="OZ25" s="14">
        <v>11.5</v>
      </c>
      <c r="PA25" s="14">
        <v>9.6654400000000003</v>
      </c>
      <c r="PB25" s="14">
        <v>9.6654400000000003</v>
      </c>
      <c r="PC25" s="14">
        <v>1.83456</v>
      </c>
      <c r="PD25" s="14">
        <v>9.9</v>
      </c>
      <c r="PE25" s="14">
        <v>9</v>
      </c>
      <c r="PF25" s="14">
        <v>9</v>
      </c>
      <c r="PG25" s="14">
        <v>0.9</v>
      </c>
      <c r="PH25" s="14"/>
      <c r="PI25" s="14"/>
      <c r="PJ25" s="14"/>
      <c r="PK25" s="14">
        <v>0</v>
      </c>
      <c r="PL25" s="14">
        <v>206.7</v>
      </c>
      <c r="PM25" s="14"/>
      <c r="PN25" s="14">
        <v>202.71096</v>
      </c>
      <c r="PO25" s="14">
        <v>3.9890400000000001</v>
      </c>
      <c r="PP25" s="14">
        <v>0</v>
      </c>
      <c r="PQ25" s="14">
        <v>1</v>
      </c>
      <c r="PR25" s="14">
        <v>1</v>
      </c>
      <c r="PS25" s="14">
        <v>-1</v>
      </c>
      <c r="PT25" s="14">
        <v>1.7</v>
      </c>
      <c r="PU25" s="14">
        <v>1.5</v>
      </c>
      <c r="PV25" s="14">
        <v>1.5</v>
      </c>
      <c r="PW25" s="14">
        <v>0.2</v>
      </c>
      <c r="PX25" s="14">
        <v>3.8</v>
      </c>
      <c r="PY25" s="14">
        <v>3.6</v>
      </c>
      <c r="PZ25" s="14">
        <v>3.6</v>
      </c>
      <c r="QA25" s="14">
        <v>0.2</v>
      </c>
      <c r="QB25" s="14">
        <v>20.3</v>
      </c>
      <c r="QC25" s="14">
        <v>20.353159999999999</v>
      </c>
      <c r="QD25" s="14">
        <v>20.353149999999999</v>
      </c>
      <c r="QE25" s="14">
        <v>-5.3150000000000003E-2</v>
      </c>
      <c r="QF25" s="14">
        <v>19.399999999999999</v>
      </c>
      <c r="QG25" s="14">
        <v>10</v>
      </c>
      <c r="QH25" s="14">
        <v>10</v>
      </c>
      <c r="QI25" s="14">
        <v>9.4</v>
      </c>
      <c r="QJ25" s="14">
        <v>19.2</v>
      </c>
      <c r="QK25" s="14">
        <v>11.707319999999999</v>
      </c>
      <c r="QL25" s="14">
        <v>11.707319999999999</v>
      </c>
      <c r="QM25" s="14">
        <v>7.49268</v>
      </c>
      <c r="QN25" s="14">
        <v>2.7</v>
      </c>
      <c r="QO25" s="14">
        <v>2.6</v>
      </c>
      <c r="QP25" s="14">
        <v>2.6</v>
      </c>
      <c r="QQ25" s="14">
        <v>0.1</v>
      </c>
      <c r="QR25" s="14">
        <v>18.399999999999999</v>
      </c>
      <c r="QS25" s="14">
        <v>17.951219999999999</v>
      </c>
      <c r="QT25" s="14">
        <v>17.951219999999999</v>
      </c>
      <c r="QU25" s="14">
        <v>0.44878000000000001</v>
      </c>
      <c r="QV25" s="14">
        <v>12.6</v>
      </c>
      <c r="QW25" s="14"/>
      <c r="QX25" s="14">
        <v>8.3550000000000004</v>
      </c>
      <c r="QY25" s="14">
        <v>4.2450000000000001</v>
      </c>
      <c r="QZ25" s="14">
        <v>15.6</v>
      </c>
      <c r="RA25" s="14"/>
      <c r="RB25" s="14">
        <v>8.6170000000000009</v>
      </c>
      <c r="RC25" s="14">
        <v>6.9829999999999997</v>
      </c>
      <c r="RD25" s="14">
        <v>10.8</v>
      </c>
      <c r="RE25" s="14">
        <v>5.149</v>
      </c>
      <c r="RF25" s="14">
        <v>5.149</v>
      </c>
      <c r="RG25" s="14">
        <v>5.6509999999999998</v>
      </c>
      <c r="RH25" s="14">
        <v>36.6</v>
      </c>
      <c r="RI25" s="14">
        <v>20.6</v>
      </c>
      <c r="RJ25" s="14">
        <v>16.635000000000002</v>
      </c>
      <c r="RK25" s="14">
        <v>19.965</v>
      </c>
      <c r="RL25" s="14">
        <v>18.899999999999999</v>
      </c>
      <c r="RM25" s="14"/>
      <c r="RN25" s="14">
        <v>11.318</v>
      </c>
      <c r="RO25" s="14">
        <v>7.5819999999999999</v>
      </c>
      <c r="RP25" s="14">
        <v>2.2999999999999998</v>
      </c>
      <c r="RQ25" s="14">
        <v>2.0489999999999999</v>
      </c>
      <c r="RR25" s="14">
        <v>2.0489999999999999</v>
      </c>
      <c r="RS25" s="14">
        <v>0.251</v>
      </c>
      <c r="RT25" s="14">
        <v>15.4</v>
      </c>
      <c r="RU25" s="14">
        <v>12.692399999999999</v>
      </c>
      <c r="RV25" s="14"/>
      <c r="RW25" s="14">
        <v>15.4</v>
      </c>
      <c r="RX25" s="14">
        <v>2.2999999999999998</v>
      </c>
      <c r="RY25" s="14">
        <v>2</v>
      </c>
      <c r="RZ25" s="14">
        <v>2</v>
      </c>
      <c r="SA25" s="14">
        <v>0.3</v>
      </c>
      <c r="SB25" s="14"/>
      <c r="SC25" s="14"/>
      <c r="SD25" s="14"/>
      <c r="SE25" s="14">
        <v>0</v>
      </c>
      <c r="SF25" s="14">
        <v>6.6</v>
      </c>
      <c r="SG25" s="14">
        <v>7.3</v>
      </c>
      <c r="SH25" s="14">
        <v>7.3</v>
      </c>
      <c r="SI25" s="14">
        <v>-0.7</v>
      </c>
      <c r="SJ25" s="14">
        <v>6.6</v>
      </c>
      <c r="SK25" s="14">
        <v>5.8</v>
      </c>
      <c r="SL25" s="14">
        <v>5.8</v>
      </c>
      <c r="SM25" s="14">
        <v>0.8</v>
      </c>
      <c r="SN25" s="14">
        <v>16</v>
      </c>
      <c r="SO25" s="14">
        <v>10</v>
      </c>
      <c r="SP25" s="14">
        <v>10</v>
      </c>
      <c r="SQ25" s="14">
        <v>6</v>
      </c>
      <c r="SR25" s="14">
        <v>0</v>
      </c>
      <c r="SS25" s="14"/>
      <c r="ST25" s="14"/>
      <c r="SU25" s="14">
        <v>0</v>
      </c>
      <c r="SV25" s="14">
        <v>15.3</v>
      </c>
      <c r="SW25" s="14">
        <v>15.414630000000001</v>
      </c>
      <c r="SX25" s="14">
        <v>15.414630000000001</v>
      </c>
      <c r="SY25" s="14">
        <v>-0.11463</v>
      </c>
      <c r="SZ25" s="14">
        <v>18.600000000000001</v>
      </c>
      <c r="TA25" s="14">
        <v>13.247999999999999</v>
      </c>
      <c r="TB25" s="14">
        <v>13.247999999999999</v>
      </c>
      <c r="TC25" s="14">
        <v>5.3520000000000003</v>
      </c>
      <c r="TD25" s="14">
        <v>9.5</v>
      </c>
      <c r="TE25" s="14">
        <v>23.850999999999999</v>
      </c>
      <c r="TF25" s="14">
        <v>23.850999999999999</v>
      </c>
      <c r="TG25" s="14">
        <v>-14.351000000000001</v>
      </c>
      <c r="TH25" s="14">
        <v>29.4</v>
      </c>
      <c r="TI25" s="14"/>
      <c r="TJ25" s="14">
        <v>33.590000000000003</v>
      </c>
      <c r="TK25" s="14">
        <v>-4.1900000000000004</v>
      </c>
      <c r="TL25" s="14">
        <v>21.4</v>
      </c>
      <c r="TM25" s="14">
        <v>4.3</v>
      </c>
      <c r="TN25" s="14">
        <v>4.3</v>
      </c>
      <c r="TO25" s="14">
        <v>17.100000000000001</v>
      </c>
      <c r="TP25" s="14">
        <v>37.9</v>
      </c>
      <c r="TQ25" s="14">
        <v>10</v>
      </c>
      <c r="TR25" s="14">
        <v>5</v>
      </c>
      <c r="TS25" s="14">
        <v>32.9</v>
      </c>
      <c r="TT25" s="14">
        <v>2</v>
      </c>
      <c r="TU25" s="14">
        <v>1.6</v>
      </c>
      <c r="TV25" s="14">
        <v>0.51500000000000001</v>
      </c>
      <c r="TW25" s="14">
        <v>1.4850000000000001</v>
      </c>
      <c r="TX25" s="14">
        <v>0.9</v>
      </c>
      <c r="TY25" s="14">
        <v>0.98</v>
      </c>
      <c r="TZ25" s="14">
        <v>0.98</v>
      </c>
      <c r="UA25" s="14">
        <v>-0.08</v>
      </c>
      <c r="UB25" s="14">
        <v>36.18</v>
      </c>
      <c r="UC25" s="14"/>
      <c r="UD25" s="14">
        <v>45.537999999999997</v>
      </c>
      <c r="UE25" s="14">
        <v>-9.3580000000000005</v>
      </c>
      <c r="UF25" s="14">
        <v>17</v>
      </c>
      <c r="UG25" s="14">
        <v>17.560980000000001</v>
      </c>
      <c r="UH25" s="14">
        <v>17.560980000000001</v>
      </c>
      <c r="UI25" s="14">
        <v>-0.56098000000000003</v>
      </c>
      <c r="UJ25" s="14">
        <v>4.8</v>
      </c>
      <c r="UK25" s="14">
        <v>6</v>
      </c>
      <c r="UL25" s="14">
        <v>6</v>
      </c>
      <c r="UM25" s="14">
        <v>-1.2</v>
      </c>
      <c r="UN25" s="14">
        <v>8.3000000000000007</v>
      </c>
      <c r="UO25" s="14">
        <v>7.9</v>
      </c>
      <c r="UP25" s="14">
        <v>7.9</v>
      </c>
      <c r="UQ25" s="14">
        <v>0.4</v>
      </c>
      <c r="UR25" s="14">
        <v>20.399999999999999</v>
      </c>
      <c r="US25" s="14">
        <v>19.51219</v>
      </c>
      <c r="UT25" s="14">
        <v>19.51219</v>
      </c>
      <c r="UU25" s="14">
        <v>0.88780999999999999</v>
      </c>
      <c r="UV25" s="14">
        <v>20.399999999999999</v>
      </c>
      <c r="UW25" s="14">
        <v>19.51219</v>
      </c>
      <c r="UX25" s="14">
        <v>19.51219</v>
      </c>
      <c r="UY25" s="14">
        <v>0.88780999999999999</v>
      </c>
      <c r="UZ25" s="14">
        <v>20.100000000000001</v>
      </c>
      <c r="VA25" s="14">
        <v>19.51219</v>
      </c>
      <c r="VB25" s="14">
        <v>19.51219</v>
      </c>
      <c r="VC25" s="14">
        <v>0.58781000000000005</v>
      </c>
      <c r="VD25" s="14">
        <v>0</v>
      </c>
      <c r="VE25" s="14">
        <v>1.524</v>
      </c>
      <c r="VF25" s="14">
        <v>1.524</v>
      </c>
      <c r="VG25" s="14">
        <v>-1.524</v>
      </c>
      <c r="VH25" s="14">
        <v>252.9</v>
      </c>
      <c r="VI25" s="14"/>
      <c r="VJ25" s="14">
        <v>249.13493</v>
      </c>
      <c r="VK25" s="14">
        <v>3.7650700000000001</v>
      </c>
      <c r="VL25" s="14">
        <v>7.5</v>
      </c>
      <c r="VM25" s="14"/>
      <c r="VN25" s="14">
        <v>10.909000000000001</v>
      </c>
      <c r="VO25" s="14">
        <v>-3.4089999999999998</v>
      </c>
      <c r="VP25" s="14">
        <v>146.5</v>
      </c>
      <c r="VQ25" s="14"/>
      <c r="VR25" s="14">
        <v>133.88881000000001</v>
      </c>
      <c r="VS25" s="14">
        <v>12.611190000000001</v>
      </c>
      <c r="VT25" s="14">
        <v>0.6</v>
      </c>
      <c r="VU25" s="14">
        <v>0.6</v>
      </c>
      <c r="VV25" s="14">
        <v>0.6</v>
      </c>
      <c r="VW25" s="14">
        <v>0</v>
      </c>
      <c r="VX25" s="14">
        <v>0</v>
      </c>
      <c r="VY25" s="14">
        <v>5</v>
      </c>
      <c r="VZ25" s="14">
        <v>5</v>
      </c>
      <c r="WA25" s="14">
        <v>-5</v>
      </c>
      <c r="WB25" s="14">
        <v>2.4</v>
      </c>
      <c r="WC25" s="14">
        <v>7</v>
      </c>
      <c r="WD25" s="14">
        <v>7</v>
      </c>
      <c r="WE25" s="14">
        <v>-4.5999999999999996</v>
      </c>
      <c r="WF25" s="14">
        <v>106.4</v>
      </c>
      <c r="WG25" s="14"/>
      <c r="WH25" s="14">
        <v>103.42</v>
      </c>
      <c r="WI25" s="14">
        <v>2.98</v>
      </c>
      <c r="WJ25" s="14">
        <v>2.9</v>
      </c>
      <c r="WK25" s="14">
        <v>2.9009999999999998</v>
      </c>
      <c r="WL25" s="14">
        <v>2.9009999999999998</v>
      </c>
      <c r="WM25" s="14">
        <v>-1E-3</v>
      </c>
      <c r="WN25" s="14">
        <v>2.1</v>
      </c>
      <c r="WO25" s="14">
        <v>2.4</v>
      </c>
      <c r="WP25" s="14">
        <v>2.4</v>
      </c>
      <c r="WQ25" s="14">
        <v>-0.3</v>
      </c>
      <c r="WR25" s="14">
        <v>1.2</v>
      </c>
      <c r="WS25" s="14">
        <v>1.2</v>
      </c>
      <c r="WT25" s="14">
        <v>1.2</v>
      </c>
      <c r="WU25" s="14">
        <v>0</v>
      </c>
      <c r="WV25" s="14">
        <v>1.2</v>
      </c>
      <c r="WW25" s="14">
        <v>1.4</v>
      </c>
      <c r="WX25" s="14">
        <v>1.4</v>
      </c>
      <c r="WY25" s="14">
        <v>-0.2</v>
      </c>
      <c r="WZ25" s="14">
        <v>11.2</v>
      </c>
      <c r="XA25" s="14"/>
      <c r="XB25" s="14">
        <v>10.829000000000001</v>
      </c>
      <c r="XC25" s="14">
        <v>0.371</v>
      </c>
      <c r="XD25" s="14">
        <v>4.3</v>
      </c>
      <c r="XE25" s="14">
        <v>4.0999999999999996</v>
      </c>
      <c r="XF25" s="14">
        <v>4.0999999999999996</v>
      </c>
      <c r="XG25" s="14">
        <v>0.2</v>
      </c>
      <c r="XH25" s="14">
        <v>18.5</v>
      </c>
      <c r="XI25" s="14">
        <v>18.146339999999999</v>
      </c>
      <c r="XJ25" s="14">
        <v>18.146339999999999</v>
      </c>
      <c r="XK25" s="14">
        <v>0.35365999999999997</v>
      </c>
      <c r="XL25" s="14">
        <v>8.6</v>
      </c>
      <c r="XM25" s="14">
        <v>10.8</v>
      </c>
      <c r="XN25" s="14">
        <v>10.8</v>
      </c>
      <c r="XO25" s="14">
        <v>-2.2000000000000002</v>
      </c>
      <c r="XP25" s="14">
        <v>27.8</v>
      </c>
      <c r="XQ25" s="14">
        <v>28.5</v>
      </c>
      <c r="XR25" s="14">
        <v>28.5</v>
      </c>
      <c r="XS25" s="14">
        <v>-0.7</v>
      </c>
      <c r="XT25" s="14">
        <v>34.799999999999997</v>
      </c>
      <c r="XU25" s="14">
        <v>28.5</v>
      </c>
      <c r="XV25" s="14">
        <v>28.5</v>
      </c>
      <c r="XW25" s="14">
        <v>6.3</v>
      </c>
      <c r="XX25" s="14">
        <v>17.100000000000001</v>
      </c>
      <c r="XY25" s="14">
        <v>14</v>
      </c>
      <c r="XZ25" s="14">
        <v>14</v>
      </c>
      <c r="YA25" s="14">
        <v>3.1</v>
      </c>
      <c r="YB25" s="14">
        <v>18.7</v>
      </c>
      <c r="YC25" s="14">
        <v>20</v>
      </c>
      <c r="YD25" s="14">
        <v>20</v>
      </c>
      <c r="YE25" s="14">
        <v>-1.3</v>
      </c>
      <c r="YF25" s="14">
        <v>6.6</v>
      </c>
      <c r="YG25" s="14">
        <v>8.1199999999999992</v>
      </c>
      <c r="YH25" s="14">
        <v>8.1199999999999992</v>
      </c>
      <c r="YI25" s="14">
        <v>-1.52</v>
      </c>
      <c r="YJ25" s="14">
        <v>11.2</v>
      </c>
      <c r="YK25" s="14">
        <v>11</v>
      </c>
      <c r="YL25" s="14">
        <v>11</v>
      </c>
      <c r="YM25" s="14">
        <v>0.2</v>
      </c>
      <c r="YN25" s="14">
        <v>21.3</v>
      </c>
      <c r="YO25" s="14">
        <v>23</v>
      </c>
      <c r="YP25" s="14">
        <v>23</v>
      </c>
      <c r="YQ25" s="14">
        <v>-1.7</v>
      </c>
    </row>
    <row r="26" spans="1:667" ht="24" customHeight="1" x14ac:dyDescent="0.25">
      <c r="A26" s="1"/>
      <c r="B26" s="16" t="s">
        <v>50</v>
      </c>
      <c r="C26" s="16" t="s">
        <v>783</v>
      </c>
      <c r="D26" s="17">
        <v>206.2</v>
      </c>
      <c r="E26" s="17">
        <v>204.19512</v>
      </c>
      <c r="F26" s="17">
        <v>204.19512</v>
      </c>
      <c r="G26" s="17">
        <v>2.00488</v>
      </c>
      <c r="H26" s="17">
        <v>504.6</v>
      </c>
      <c r="I26" s="17">
        <v>536.29324999999994</v>
      </c>
      <c r="J26" s="17">
        <v>525.33403999999996</v>
      </c>
      <c r="K26" s="17">
        <v>-20.73404</v>
      </c>
      <c r="L26" s="17">
        <v>165.3</v>
      </c>
      <c r="M26" s="17">
        <v>175.31677999999999</v>
      </c>
      <c r="N26" s="17">
        <v>171.73416</v>
      </c>
      <c r="O26" s="17">
        <v>-6.4341600000000003</v>
      </c>
      <c r="P26" s="17"/>
      <c r="Q26" s="17"/>
      <c r="R26" s="17"/>
      <c r="S26" s="17">
        <v>0</v>
      </c>
      <c r="T26" s="17"/>
      <c r="U26" s="17"/>
      <c r="V26" s="17"/>
      <c r="W26" s="17">
        <v>0</v>
      </c>
      <c r="X26" s="17">
        <v>90.4</v>
      </c>
      <c r="Y26" s="17">
        <v>92.226259999999996</v>
      </c>
      <c r="Z26" s="17">
        <v>92.22627</v>
      </c>
      <c r="AA26" s="17">
        <v>-1.8262700000000001</v>
      </c>
      <c r="AB26" s="17">
        <v>158</v>
      </c>
      <c r="AC26" s="17">
        <v>144.26918000000001</v>
      </c>
      <c r="AD26" s="17">
        <v>135.28926000000001</v>
      </c>
      <c r="AE26" s="17">
        <v>22.710740000000001</v>
      </c>
      <c r="AF26" s="17">
        <v>0</v>
      </c>
      <c r="AG26" s="17"/>
      <c r="AH26" s="17"/>
      <c r="AI26" s="17">
        <v>0</v>
      </c>
      <c r="AJ26" s="17">
        <v>46.8</v>
      </c>
      <c r="AK26" s="17"/>
      <c r="AL26" s="17">
        <v>45</v>
      </c>
      <c r="AM26" s="17">
        <v>1.8</v>
      </c>
      <c r="AN26" s="17">
        <v>181</v>
      </c>
      <c r="AO26" s="17">
        <v>177.93126000000001</v>
      </c>
      <c r="AP26" s="17">
        <v>177.93126000000001</v>
      </c>
      <c r="AQ26" s="17">
        <v>3.06874</v>
      </c>
      <c r="AR26" s="17">
        <v>205.3</v>
      </c>
      <c r="AS26" s="17">
        <v>197.70735999999999</v>
      </c>
      <c r="AT26" s="17">
        <v>197.70735999999999</v>
      </c>
      <c r="AU26" s="17">
        <v>7.5926400000000003</v>
      </c>
      <c r="AV26" s="17">
        <v>203.2</v>
      </c>
      <c r="AW26" s="17">
        <v>200.25633999999999</v>
      </c>
      <c r="AX26" s="17">
        <v>200.25633999999999</v>
      </c>
      <c r="AY26" s="17">
        <v>2.9436599999999999</v>
      </c>
      <c r="AZ26" s="17"/>
      <c r="BA26" s="17"/>
      <c r="BB26" s="17"/>
      <c r="BC26" s="17">
        <v>0</v>
      </c>
      <c r="BD26" s="17">
        <v>205.2</v>
      </c>
      <c r="BE26" s="17">
        <v>206.01686000000001</v>
      </c>
      <c r="BF26" s="17">
        <v>206.01686000000001</v>
      </c>
      <c r="BG26" s="17">
        <v>-0.81686000000000003</v>
      </c>
      <c r="BH26" s="17"/>
      <c r="BI26" s="17"/>
      <c r="BJ26" s="17"/>
      <c r="BK26" s="17">
        <v>0</v>
      </c>
      <c r="BL26" s="17">
        <v>131.80000000000001</v>
      </c>
      <c r="BM26" s="17">
        <v>129.21333999999999</v>
      </c>
      <c r="BN26" s="17">
        <v>96.501580000000004</v>
      </c>
      <c r="BO26" s="17">
        <v>35.29842</v>
      </c>
      <c r="BP26" s="17">
        <v>10</v>
      </c>
      <c r="BQ26" s="17">
        <v>10.561999999999999</v>
      </c>
      <c r="BR26" s="17">
        <v>10.561999999999999</v>
      </c>
      <c r="BS26" s="17">
        <v>-0.56200000000000006</v>
      </c>
      <c r="BT26" s="17"/>
      <c r="BU26" s="17"/>
      <c r="BV26" s="17"/>
      <c r="BW26" s="17">
        <v>0</v>
      </c>
      <c r="BX26" s="17"/>
      <c r="BY26" s="17"/>
      <c r="BZ26" s="17"/>
      <c r="CA26" s="17">
        <v>0</v>
      </c>
      <c r="CB26" s="17"/>
      <c r="CC26" s="17"/>
      <c r="CD26" s="17"/>
      <c r="CE26" s="17">
        <v>0</v>
      </c>
      <c r="CF26" s="17"/>
      <c r="CG26" s="17"/>
      <c r="CH26" s="17"/>
      <c r="CI26" s="17">
        <v>0</v>
      </c>
      <c r="CJ26" s="17">
        <v>167.1</v>
      </c>
      <c r="CK26" s="17">
        <v>164.70732000000001</v>
      </c>
      <c r="CL26" s="17">
        <v>164.70732000000001</v>
      </c>
      <c r="CM26" s="17">
        <v>2.3926799999999999</v>
      </c>
      <c r="CN26" s="17">
        <v>7.5</v>
      </c>
      <c r="CO26" s="17">
        <v>5.1583800000000002</v>
      </c>
      <c r="CP26" s="17">
        <v>5.1583800000000002</v>
      </c>
      <c r="CQ26" s="17">
        <v>2.3416199999999998</v>
      </c>
      <c r="CR26" s="17">
        <v>5.9</v>
      </c>
      <c r="CS26" s="17">
        <v>2.8315000000000001</v>
      </c>
      <c r="CT26" s="17">
        <v>2.8315000000000001</v>
      </c>
      <c r="CU26" s="17">
        <v>3.0684999999999998</v>
      </c>
      <c r="CV26" s="17">
        <v>22.3</v>
      </c>
      <c r="CW26" s="17">
        <v>22.49822</v>
      </c>
      <c r="CX26" s="17">
        <v>22.49822</v>
      </c>
      <c r="CY26" s="17">
        <v>-0.19822000000000001</v>
      </c>
      <c r="CZ26" s="17">
        <v>6.8</v>
      </c>
      <c r="DA26" s="17">
        <v>6.8787000000000003</v>
      </c>
      <c r="DB26" s="17">
        <v>6.8787000000000003</v>
      </c>
      <c r="DC26" s="17">
        <v>-7.8700000000000006E-2</v>
      </c>
      <c r="DD26" s="17">
        <v>14.7</v>
      </c>
      <c r="DE26" s="17">
        <v>14.992190000000001</v>
      </c>
      <c r="DF26" s="17">
        <v>14.992190000000001</v>
      </c>
      <c r="DG26" s="17">
        <v>-0.29219000000000001</v>
      </c>
      <c r="DH26" s="17">
        <v>86.3</v>
      </c>
      <c r="DI26" s="17">
        <v>60.431800000000003</v>
      </c>
      <c r="DJ26" s="17">
        <v>67.817260000000005</v>
      </c>
      <c r="DK26" s="17">
        <v>18.48274</v>
      </c>
      <c r="DL26" s="17"/>
      <c r="DM26" s="17"/>
      <c r="DN26" s="17"/>
      <c r="DO26" s="17">
        <v>0</v>
      </c>
      <c r="DP26" s="17"/>
      <c r="DQ26" s="17"/>
      <c r="DR26" s="17"/>
      <c r="DS26" s="17">
        <v>0</v>
      </c>
      <c r="DT26" s="17"/>
      <c r="DU26" s="17"/>
      <c r="DV26" s="17"/>
      <c r="DW26" s="17">
        <v>0</v>
      </c>
      <c r="DX26" s="17"/>
      <c r="DY26" s="17"/>
      <c r="DZ26" s="17"/>
      <c r="EA26" s="17">
        <v>0</v>
      </c>
      <c r="EB26" s="17">
        <v>110.7</v>
      </c>
      <c r="EC26" s="17">
        <v>112.90537</v>
      </c>
      <c r="ED26" s="17">
        <v>112.90537</v>
      </c>
      <c r="EE26" s="17">
        <v>-2.2053699999999998</v>
      </c>
      <c r="EF26" s="17">
        <v>81.400000000000006</v>
      </c>
      <c r="EG26" s="17"/>
      <c r="EH26" s="17">
        <v>100.52076</v>
      </c>
      <c r="EI26" s="17">
        <v>-19.120760000000001</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36.4</v>
      </c>
      <c r="FE26" s="17">
        <v>34.178420000000003</v>
      </c>
      <c r="FF26" s="17">
        <v>40.948149999999998</v>
      </c>
      <c r="FG26" s="17">
        <v>-4.5481499999999997</v>
      </c>
      <c r="FH26" s="17">
        <v>75.5</v>
      </c>
      <c r="FI26" s="17">
        <v>150.27968999999999</v>
      </c>
      <c r="FJ26" s="17">
        <v>138.40886</v>
      </c>
      <c r="FK26" s="17">
        <v>-62.908859999999997</v>
      </c>
      <c r="FL26" s="17">
        <v>20.6</v>
      </c>
      <c r="FM26" s="17">
        <v>18.09779</v>
      </c>
      <c r="FN26" s="17">
        <v>18.966989999999999</v>
      </c>
      <c r="FO26" s="17">
        <v>1.6330100000000001</v>
      </c>
      <c r="FP26" s="17">
        <v>18.399999999999999</v>
      </c>
      <c r="FQ26" s="17">
        <v>19.28585</v>
      </c>
      <c r="FR26" s="17">
        <v>19.28585</v>
      </c>
      <c r="FS26" s="17">
        <v>-0.88585000000000003</v>
      </c>
      <c r="FT26" s="17">
        <v>18.899999999999999</v>
      </c>
      <c r="FU26" s="17">
        <v>18.048780000000001</v>
      </c>
      <c r="FV26" s="17">
        <v>18.048780000000001</v>
      </c>
      <c r="FW26" s="17">
        <v>0.85121999999999998</v>
      </c>
      <c r="FX26" s="17">
        <v>93.6</v>
      </c>
      <c r="FY26" s="17">
        <v>88.116100000000003</v>
      </c>
      <c r="FZ26" s="17">
        <v>88.116100000000003</v>
      </c>
      <c r="GA26" s="17">
        <v>5.4839000000000002</v>
      </c>
      <c r="GB26" s="17">
        <v>183.6</v>
      </c>
      <c r="GC26" s="17">
        <v>185.81701000000001</v>
      </c>
      <c r="GD26" s="17">
        <v>185.81701000000001</v>
      </c>
      <c r="GE26" s="17">
        <v>-2.2170100000000001</v>
      </c>
      <c r="GF26" s="17">
        <v>184</v>
      </c>
      <c r="GG26" s="17">
        <v>185.81701000000001</v>
      </c>
      <c r="GH26" s="17">
        <v>185.81701000000001</v>
      </c>
      <c r="GI26" s="17">
        <v>-1.81701</v>
      </c>
      <c r="GJ26" s="17">
        <v>184.8</v>
      </c>
      <c r="GK26" s="17">
        <v>186.37502000000001</v>
      </c>
      <c r="GL26" s="17">
        <v>186.37502000000001</v>
      </c>
      <c r="GM26" s="17">
        <v>-1.5750200000000001</v>
      </c>
      <c r="GN26" s="17">
        <v>108.2</v>
      </c>
      <c r="GO26" s="17">
        <v>107.17263</v>
      </c>
      <c r="GP26" s="17">
        <v>110.91316999999999</v>
      </c>
      <c r="GQ26" s="17">
        <v>-2.7131699999999999</v>
      </c>
      <c r="GR26" s="17">
        <v>0</v>
      </c>
      <c r="GS26" s="17"/>
      <c r="GT26" s="17">
        <v>4.1025700000000001</v>
      </c>
      <c r="GU26" s="17">
        <v>-4.1025700000000001</v>
      </c>
      <c r="GV26" s="17">
        <v>25.9</v>
      </c>
      <c r="GW26" s="17">
        <v>23.314730000000001</v>
      </c>
      <c r="GX26" s="17">
        <v>23.314730000000001</v>
      </c>
      <c r="GY26" s="17">
        <v>2.58527</v>
      </c>
      <c r="GZ26" s="17">
        <v>4</v>
      </c>
      <c r="HA26" s="17">
        <v>4.3337899999999996</v>
      </c>
      <c r="HB26" s="17">
        <v>4.3337899999999996</v>
      </c>
      <c r="HC26" s="17">
        <v>-0.33378999999999998</v>
      </c>
      <c r="HD26" s="17">
        <v>34.4</v>
      </c>
      <c r="HE26" s="17">
        <v>33.490729999999999</v>
      </c>
      <c r="HF26" s="17">
        <v>33.490729999999999</v>
      </c>
      <c r="HG26" s="17">
        <v>0.90927000000000002</v>
      </c>
      <c r="HH26" s="17">
        <v>51.4</v>
      </c>
      <c r="HI26" s="17">
        <v>41.025649999999999</v>
      </c>
      <c r="HJ26" s="17">
        <v>41.025660000000002</v>
      </c>
      <c r="HK26" s="17">
        <v>10.37434</v>
      </c>
      <c r="HL26" s="17"/>
      <c r="HM26" s="17"/>
      <c r="HN26" s="17"/>
      <c r="HO26" s="17">
        <v>0</v>
      </c>
      <c r="HP26" s="17"/>
      <c r="HQ26" s="17"/>
      <c r="HR26" s="17"/>
      <c r="HS26" s="17">
        <v>0</v>
      </c>
      <c r="HT26" s="17">
        <v>64.599999999999994</v>
      </c>
      <c r="HU26" s="17">
        <v>76.848039999999997</v>
      </c>
      <c r="HV26" s="17">
        <v>65.225849999999994</v>
      </c>
      <c r="HW26" s="17">
        <v>-0.62585000000000002</v>
      </c>
      <c r="HX26" s="17"/>
      <c r="HY26" s="17"/>
      <c r="HZ26" s="17"/>
      <c r="IA26" s="17">
        <v>0</v>
      </c>
      <c r="IB26" s="17"/>
      <c r="IC26" s="17"/>
      <c r="ID26" s="17"/>
      <c r="IE26" s="17">
        <v>0</v>
      </c>
      <c r="IF26" s="17">
        <v>37</v>
      </c>
      <c r="IG26" s="17">
        <v>28</v>
      </c>
      <c r="IH26" s="17">
        <v>28</v>
      </c>
      <c r="II26" s="17">
        <v>9</v>
      </c>
      <c r="IJ26" s="17"/>
      <c r="IK26" s="17"/>
      <c r="IL26" s="17"/>
      <c r="IM26" s="17">
        <v>0</v>
      </c>
      <c r="IN26" s="17"/>
      <c r="IO26" s="17"/>
      <c r="IP26" s="17"/>
      <c r="IQ26" s="17">
        <v>0</v>
      </c>
      <c r="IR26" s="17"/>
      <c r="IS26" s="17"/>
      <c r="IT26" s="17"/>
      <c r="IU26" s="17">
        <v>0</v>
      </c>
      <c r="IV26" s="17">
        <v>80.099999999999994</v>
      </c>
      <c r="IW26" s="17">
        <v>80.902500000000003</v>
      </c>
      <c r="IX26" s="17">
        <v>113.84820000000001</v>
      </c>
      <c r="IY26" s="17">
        <v>-33.748199999999997</v>
      </c>
      <c r="IZ26" s="17">
        <v>166.8</v>
      </c>
      <c r="JA26" s="17">
        <v>170.94</v>
      </c>
      <c r="JB26" s="17">
        <v>170.94</v>
      </c>
      <c r="JC26" s="17">
        <v>-4.1399999999999997</v>
      </c>
      <c r="JD26" s="17">
        <v>167.8</v>
      </c>
      <c r="JE26" s="17">
        <v>170.94</v>
      </c>
      <c r="JF26" s="17">
        <v>170.94</v>
      </c>
      <c r="JG26" s="17">
        <v>-3.14</v>
      </c>
      <c r="JH26" s="17">
        <v>172.8</v>
      </c>
      <c r="JI26" s="17">
        <v>170.94</v>
      </c>
      <c r="JJ26" s="17">
        <v>170.94</v>
      </c>
      <c r="JK26" s="17">
        <v>1.86</v>
      </c>
      <c r="JL26" s="17">
        <v>243.7</v>
      </c>
      <c r="JM26" s="17">
        <v>257.18</v>
      </c>
      <c r="JN26" s="17">
        <v>257.18</v>
      </c>
      <c r="JO26" s="17">
        <v>-13.48</v>
      </c>
      <c r="JP26" s="17">
        <v>73.2</v>
      </c>
      <c r="JQ26" s="17">
        <v>71.796109999999999</v>
      </c>
      <c r="JR26" s="17">
        <v>71.796109999999999</v>
      </c>
      <c r="JS26" s="17">
        <v>1.4038900000000001</v>
      </c>
      <c r="JT26" s="17">
        <v>35.799999999999997</v>
      </c>
      <c r="JU26" s="17">
        <v>36.005859999999998</v>
      </c>
      <c r="JV26" s="17">
        <v>36.005859999999998</v>
      </c>
      <c r="JW26" s="17">
        <v>-0.20585999999999999</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0.4</v>
      </c>
      <c r="KW26" s="17">
        <v>0.89207999999999998</v>
      </c>
      <c r="KX26" s="17">
        <v>0.89207999999999998</v>
      </c>
      <c r="KY26" s="17">
        <v>-0.49208000000000002</v>
      </c>
      <c r="KZ26" s="17">
        <v>150.4</v>
      </c>
      <c r="LA26" s="17">
        <v>76.046530000000004</v>
      </c>
      <c r="LB26" s="17">
        <v>142.60269</v>
      </c>
      <c r="LC26" s="17">
        <v>7.7973100000000004</v>
      </c>
      <c r="LD26" s="17">
        <v>109.9</v>
      </c>
      <c r="LE26" s="17">
        <v>112.93537999999999</v>
      </c>
      <c r="LF26" s="17">
        <v>103.32523999999999</v>
      </c>
      <c r="LG26" s="17">
        <v>6.5747600000000004</v>
      </c>
      <c r="LH26" s="17">
        <v>62.8</v>
      </c>
      <c r="LI26" s="17">
        <v>67.461460000000002</v>
      </c>
      <c r="LJ26" s="17">
        <v>67.461460000000002</v>
      </c>
      <c r="LK26" s="17">
        <v>-4.6614599999999999</v>
      </c>
      <c r="LL26" s="17">
        <v>76.8</v>
      </c>
      <c r="LM26" s="17">
        <v>78.567949999999996</v>
      </c>
      <c r="LN26" s="17">
        <v>78.567999999999998</v>
      </c>
      <c r="LO26" s="17">
        <v>-1.768</v>
      </c>
      <c r="LP26" s="17">
        <v>30.7</v>
      </c>
      <c r="LQ26" s="17">
        <v>30.097560000000001</v>
      </c>
      <c r="LR26" s="17">
        <v>30.097560000000001</v>
      </c>
      <c r="LS26" s="17">
        <v>0.60243999999999998</v>
      </c>
      <c r="LT26" s="17">
        <v>117.6</v>
      </c>
      <c r="LU26" s="17"/>
      <c r="LV26" s="17">
        <v>115.26567</v>
      </c>
      <c r="LW26" s="17">
        <v>2.33433</v>
      </c>
      <c r="LX26" s="17">
        <v>47.6</v>
      </c>
      <c r="LY26" s="17"/>
      <c r="LZ26" s="17"/>
      <c r="MA26" s="17">
        <v>47.6</v>
      </c>
      <c r="MB26" s="17">
        <v>48.7</v>
      </c>
      <c r="MC26" s="17"/>
      <c r="MD26" s="17"/>
      <c r="ME26" s="17">
        <v>48.7</v>
      </c>
      <c r="MF26" s="17">
        <v>145.1</v>
      </c>
      <c r="MG26" s="17">
        <v>159.10807</v>
      </c>
      <c r="MH26" s="17">
        <v>159.10807</v>
      </c>
      <c r="MI26" s="17">
        <v>-14.00807</v>
      </c>
      <c r="MJ26" s="17">
        <v>146</v>
      </c>
      <c r="MK26" s="17">
        <v>159.10807</v>
      </c>
      <c r="ML26" s="17">
        <v>159.10807</v>
      </c>
      <c r="MM26" s="17">
        <v>-13.10807</v>
      </c>
      <c r="MN26" s="17">
        <v>170.8</v>
      </c>
      <c r="MO26" s="17">
        <v>159.58587</v>
      </c>
      <c r="MP26" s="17">
        <v>159.58587</v>
      </c>
      <c r="MQ26" s="17">
        <v>11.214130000000001</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211.2</v>
      </c>
      <c r="NM26" s="17">
        <v>207.29667000000001</v>
      </c>
      <c r="NN26" s="17">
        <v>207.29667000000001</v>
      </c>
      <c r="NO26" s="17">
        <v>3.90333</v>
      </c>
      <c r="NP26" s="17">
        <v>100.4</v>
      </c>
      <c r="NQ26" s="17">
        <v>103.95959000000001</v>
      </c>
      <c r="NR26" s="17">
        <v>103.95959000000001</v>
      </c>
      <c r="NS26" s="17">
        <v>-3.55959</v>
      </c>
      <c r="NT26" s="17">
        <v>5.3</v>
      </c>
      <c r="NU26" s="17">
        <v>4.20655</v>
      </c>
      <c r="NV26" s="17">
        <v>4.20655</v>
      </c>
      <c r="NW26" s="17">
        <v>1.09345</v>
      </c>
      <c r="NX26" s="17">
        <v>1.5</v>
      </c>
      <c r="NY26" s="17">
        <v>4.4130599999999998</v>
      </c>
      <c r="NZ26" s="17">
        <v>4.4130599999999998</v>
      </c>
      <c r="OA26" s="17">
        <v>-2.9130600000000002</v>
      </c>
      <c r="OB26" s="17">
        <v>7.5</v>
      </c>
      <c r="OC26" s="17">
        <v>6.5</v>
      </c>
      <c r="OD26" s="17">
        <v>6.5</v>
      </c>
      <c r="OE26" s="17">
        <v>1</v>
      </c>
      <c r="OF26" s="17">
        <v>0.8</v>
      </c>
      <c r="OG26" s="17"/>
      <c r="OH26" s="17">
        <v>0.59499999999999997</v>
      </c>
      <c r="OI26" s="17">
        <v>0.20499999999999999</v>
      </c>
      <c r="OJ26" s="17">
        <v>38.700000000000003</v>
      </c>
      <c r="OK26" s="17">
        <v>44</v>
      </c>
      <c r="OL26" s="17">
        <v>50.68</v>
      </c>
      <c r="OM26" s="17">
        <v>-11.98</v>
      </c>
      <c r="ON26" s="17">
        <v>44.9</v>
      </c>
      <c r="OO26" s="17"/>
      <c r="OP26" s="17">
        <v>73.153000000000006</v>
      </c>
      <c r="OQ26" s="17">
        <v>-28.253</v>
      </c>
      <c r="OR26" s="17">
        <v>0</v>
      </c>
      <c r="OS26" s="17">
        <v>6.6</v>
      </c>
      <c r="OT26" s="17">
        <v>2.726</v>
      </c>
      <c r="OU26" s="17">
        <v>-2.726</v>
      </c>
      <c r="OV26" s="17">
        <v>0.1</v>
      </c>
      <c r="OW26" s="17"/>
      <c r="OX26" s="17">
        <v>0.2</v>
      </c>
      <c r="OY26" s="17">
        <v>-0.1</v>
      </c>
      <c r="OZ26" s="17">
        <v>11.4</v>
      </c>
      <c r="PA26" s="17">
        <v>9.6654400000000003</v>
      </c>
      <c r="PB26" s="17">
        <v>9.6654400000000003</v>
      </c>
      <c r="PC26" s="17">
        <v>1.7345600000000001</v>
      </c>
      <c r="PD26" s="17">
        <v>9.9</v>
      </c>
      <c r="PE26" s="17">
        <v>9</v>
      </c>
      <c r="PF26" s="17">
        <v>9</v>
      </c>
      <c r="PG26" s="17">
        <v>0.9</v>
      </c>
      <c r="PH26" s="17"/>
      <c r="PI26" s="17"/>
      <c r="PJ26" s="17"/>
      <c r="PK26" s="17">
        <v>0</v>
      </c>
      <c r="PL26" s="17">
        <v>199.8</v>
      </c>
      <c r="PM26" s="17"/>
      <c r="PN26" s="17">
        <v>207.88827000000001</v>
      </c>
      <c r="PO26" s="17">
        <v>-8.0882699999999996</v>
      </c>
      <c r="PP26" s="17">
        <v>0</v>
      </c>
      <c r="PQ26" s="17">
        <v>1</v>
      </c>
      <c r="PR26" s="17">
        <v>1</v>
      </c>
      <c r="PS26" s="17">
        <v>-1</v>
      </c>
      <c r="PT26" s="17">
        <v>1.7</v>
      </c>
      <c r="PU26" s="17">
        <v>1.5</v>
      </c>
      <c r="PV26" s="17">
        <v>1.5</v>
      </c>
      <c r="PW26" s="17">
        <v>0.2</v>
      </c>
      <c r="PX26" s="17">
        <v>3.6</v>
      </c>
      <c r="PY26" s="17">
        <v>3.6</v>
      </c>
      <c r="PZ26" s="17">
        <v>3.6</v>
      </c>
      <c r="QA26" s="17">
        <v>0</v>
      </c>
      <c r="QB26" s="17">
        <v>20.7</v>
      </c>
      <c r="QC26" s="17">
        <v>20.353159999999999</v>
      </c>
      <c r="QD26" s="17">
        <v>20.353149999999999</v>
      </c>
      <c r="QE26" s="17">
        <v>0.34684999999999999</v>
      </c>
      <c r="QF26" s="17">
        <v>20</v>
      </c>
      <c r="QG26" s="17">
        <v>10</v>
      </c>
      <c r="QH26" s="17">
        <v>10</v>
      </c>
      <c r="QI26" s="17">
        <v>10</v>
      </c>
      <c r="QJ26" s="17">
        <v>19.3</v>
      </c>
      <c r="QK26" s="17">
        <v>11.707319999999999</v>
      </c>
      <c r="QL26" s="17">
        <v>11.707319999999999</v>
      </c>
      <c r="QM26" s="17">
        <v>7.5926799999999997</v>
      </c>
      <c r="QN26" s="17">
        <v>2.7</v>
      </c>
      <c r="QO26" s="17">
        <v>2.6</v>
      </c>
      <c r="QP26" s="17">
        <v>2.6</v>
      </c>
      <c r="QQ26" s="17">
        <v>0.1</v>
      </c>
      <c r="QR26" s="17">
        <v>18.399999999999999</v>
      </c>
      <c r="QS26" s="17">
        <v>17.951219999999999</v>
      </c>
      <c r="QT26" s="17">
        <v>17.951219999999999</v>
      </c>
      <c r="QU26" s="17">
        <v>0.44878000000000001</v>
      </c>
      <c r="QV26" s="17">
        <v>14.4</v>
      </c>
      <c r="QW26" s="17"/>
      <c r="QX26" s="17">
        <v>9.1419999999999995</v>
      </c>
      <c r="QY26" s="17">
        <v>5.258</v>
      </c>
      <c r="QZ26" s="17">
        <v>18.100000000000001</v>
      </c>
      <c r="RA26" s="17"/>
      <c r="RB26" s="17">
        <v>9.27</v>
      </c>
      <c r="RC26" s="17">
        <v>8.83</v>
      </c>
      <c r="RD26" s="17">
        <v>9.8000000000000007</v>
      </c>
      <c r="RE26" s="17">
        <v>5.3849999999999998</v>
      </c>
      <c r="RF26" s="17">
        <v>5.3849999999999998</v>
      </c>
      <c r="RG26" s="17">
        <v>4.415</v>
      </c>
      <c r="RH26" s="17">
        <v>40</v>
      </c>
      <c r="RI26" s="17">
        <v>22.9</v>
      </c>
      <c r="RJ26" s="17">
        <v>18.844000000000001</v>
      </c>
      <c r="RK26" s="17">
        <v>21.155999999999999</v>
      </c>
      <c r="RL26" s="17">
        <v>18.600000000000001</v>
      </c>
      <c r="RM26" s="17"/>
      <c r="RN26" s="17">
        <v>12.853</v>
      </c>
      <c r="RO26" s="17">
        <v>5.7469999999999999</v>
      </c>
      <c r="RP26" s="17">
        <v>2.2999999999999998</v>
      </c>
      <c r="RQ26" s="17">
        <v>2.0489999999999999</v>
      </c>
      <c r="RR26" s="17">
        <v>2.0489999999999999</v>
      </c>
      <c r="RS26" s="17">
        <v>0.251</v>
      </c>
      <c r="RT26" s="17">
        <v>15.4</v>
      </c>
      <c r="RU26" s="17">
        <v>17.862259999999999</v>
      </c>
      <c r="RV26" s="17">
        <v>15.16084</v>
      </c>
      <c r="RW26" s="17">
        <v>0.23916000000000001</v>
      </c>
      <c r="RX26" s="17">
        <v>2.2999999999999998</v>
      </c>
      <c r="RY26" s="17">
        <v>2</v>
      </c>
      <c r="RZ26" s="17">
        <v>2</v>
      </c>
      <c r="SA26" s="17">
        <v>0.3</v>
      </c>
      <c r="SB26" s="17"/>
      <c r="SC26" s="17"/>
      <c r="SD26" s="17"/>
      <c r="SE26" s="17">
        <v>0</v>
      </c>
      <c r="SF26" s="17">
        <v>6.6</v>
      </c>
      <c r="SG26" s="17">
        <v>7.3</v>
      </c>
      <c r="SH26" s="17">
        <v>7.3</v>
      </c>
      <c r="SI26" s="17">
        <v>-0.7</v>
      </c>
      <c r="SJ26" s="17">
        <v>6.7</v>
      </c>
      <c r="SK26" s="17">
        <v>5.8</v>
      </c>
      <c r="SL26" s="17">
        <v>5.8</v>
      </c>
      <c r="SM26" s="17">
        <v>0.9</v>
      </c>
      <c r="SN26" s="17">
        <v>16.2</v>
      </c>
      <c r="SO26" s="17">
        <v>10</v>
      </c>
      <c r="SP26" s="17">
        <v>10</v>
      </c>
      <c r="SQ26" s="17">
        <v>6.2</v>
      </c>
      <c r="SR26" s="17">
        <v>0</v>
      </c>
      <c r="SS26" s="17"/>
      <c r="ST26" s="17"/>
      <c r="SU26" s="17">
        <v>0</v>
      </c>
      <c r="SV26" s="17">
        <v>15.3</v>
      </c>
      <c r="SW26" s="17">
        <v>15.414630000000001</v>
      </c>
      <c r="SX26" s="17">
        <v>15.414630000000001</v>
      </c>
      <c r="SY26" s="17">
        <v>-0.11463</v>
      </c>
      <c r="SZ26" s="17">
        <v>19</v>
      </c>
      <c r="TA26" s="17">
        <v>12.153</v>
      </c>
      <c r="TB26" s="17">
        <v>12.153</v>
      </c>
      <c r="TC26" s="17">
        <v>6.8470000000000004</v>
      </c>
      <c r="TD26" s="17">
        <v>7.4</v>
      </c>
      <c r="TE26" s="17">
        <v>27.265999999999998</v>
      </c>
      <c r="TF26" s="17">
        <v>27.265999999999998</v>
      </c>
      <c r="TG26" s="17">
        <v>-19.866</v>
      </c>
      <c r="TH26" s="17">
        <v>32</v>
      </c>
      <c r="TI26" s="17"/>
      <c r="TJ26" s="17">
        <v>34.71</v>
      </c>
      <c r="TK26" s="17">
        <v>-2.71</v>
      </c>
      <c r="TL26" s="17">
        <v>26</v>
      </c>
      <c r="TM26" s="17">
        <v>20</v>
      </c>
      <c r="TN26" s="17">
        <v>13.46</v>
      </c>
      <c r="TO26" s="17">
        <v>12.54</v>
      </c>
      <c r="TP26" s="17">
        <v>36.799999999999997</v>
      </c>
      <c r="TQ26" s="17">
        <v>19.86</v>
      </c>
      <c r="TR26" s="17">
        <v>15.51</v>
      </c>
      <c r="TS26" s="17">
        <v>21.29</v>
      </c>
      <c r="TT26" s="17">
        <v>2.8</v>
      </c>
      <c r="TU26" s="17">
        <v>2.1</v>
      </c>
      <c r="TV26" s="17">
        <v>0.63200000000000001</v>
      </c>
      <c r="TW26" s="17">
        <v>2.1680000000000001</v>
      </c>
      <c r="TX26" s="17">
        <v>2</v>
      </c>
      <c r="TY26" s="17">
        <v>1.1459999999999999</v>
      </c>
      <c r="TZ26" s="17">
        <v>1.1459999999999999</v>
      </c>
      <c r="UA26" s="17">
        <v>0.85399999999999998</v>
      </c>
      <c r="UB26" s="17">
        <v>34.270000000000003</v>
      </c>
      <c r="UC26" s="17"/>
      <c r="UD26" s="17">
        <v>45.837000000000003</v>
      </c>
      <c r="UE26" s="17">
        <v>-11.567</v>
      </c>
      <c r="UF26" s="17">
        <v>16.899999999999999</v>
      </c>
      <c r="UG26" s="17">
        <v>17.560980000000001</v>
      </c>
      <c r="UH26" s="17">
        <v>17.560980000000001</v>
      </c>
      <c r="UI26" s="17">
        <v>-0.66098000000000001</v>
      </c>
      <c r="UJ26" s="17">
        <v>4.5999999999999996</v>
      </c>
      <c r="UK26" s="17">
        <v>6</v>
      </c>
      <c r="UL26" s="17">
        <v>6</v>
      </c>
      <c r="UM26" s="17">
        <v>-1.4</v>
      </c>
      <c r="UN26" s="17">
        <v>8.3000000000000007</v>
      </c>
      <c r="UO26" s="17">
        <v>7.9</v>
      </c>
      <c r="UP26" s="17">
        <v>7.9</v>
      </c>
      <c r="UQ26" s="17">
        <v>0.4</v>
      </c>
      <c r="UR26" s="17">
        <v>20.399999999999999</v>
      </c>
      <c r="US26" s="17">
        <v>19.51219</v>
      </c>
      <c r="UT26" s="17">
        <v>19.51219</v>
      </c>
      <c r="UU26" s="17">
        <v>0.88780999999999999</v>
      </c>
      <c r="UV26" s="17">
        <v>20.399999999999999</v>
      </c>
      <c r="UW26" s="17">
        <v>19.51219</v>
      </c>
      <c r="UX26" s="17">
        <v>19.51219</v>
      </c>
      <c r="UY26" s="17">
        <v>0.88780999999999999</v>
      </c>
      <c r="UZ26" s="17">
        <v>20.100000000000001</v>
      </c>
      <c r="VA26" s="17">
        <v>19.51219</v>
      </c>
      <c r="VB26" s="17">
        <v>19.51219</v>
      </c>
      <c r="VC26" s="17">
        <v>0.58781000000000005</v>
      </c>
      <c r="VD26" s="17">
        <v>0</v>
      </c>
      <c r="VE26" s="17">
        <v>1.944</v>
      </c>
      <c r="VF26" s="17">
        <v>1.944</v>
      </c>
      <c r="VG26" s="17">
        <v>-1.944</v>
      </c>
      <c r="VH26" s="17">
        <v>253</v>
      </c>
      <c r="VI26" s="17"/>
      <c r="VJ26" s="17">
        <v>251.63601</v>
      </c>
      <c r="VK26" s="17">
        <v>1.36399</v>
      </c>
      <c r="VL26" s="17">
        <v>12.7</v>
      </c>
      <c r="VM26" s="17"/>
      <c r="VN26" s="17">
        <v>12.321999999999999</v>
      </c>
      <c r="VO26" s="17">
        <v>0.378</v>
      </c>
      <c r="VP26" s="17">
        <v>120.6</v>
      </c>
      <c r="VQ26" s="17"/>
      <c r="VR26" s="17">
        <v>136.64662000000001</v>
      </c>
      <c r="VS26" s="17">
        <v>-16.046620000000001</v>
      </c>
      <c r="VT26" s="17">
        <v>0.6</v>
      </c>
      <c r="VU26" s="17">
        <v>0.6</v>
      </c>
      <c r="VV26" s="17">
        <v>0.6</v>
      </c>
      <c r="VW26" s="17">
        <v>0</v>
      </c>
      <c r="VX26" s="17">
        <v>0</v>
      </c>
      <c r="VY26" s="17">
        <v>10</v>
      </c>
      <c r="VZ26" s="17">
        <v>3</v>
      </c>
      <c r="WA26" s="17">
        <v>-3</v>
      </c>
      <c r="WB26" s="17">
        <v>1.7</v>
      </c>
      <c r="WC26" s="17">
        <v>11.25</v>
      </c>
      <c r="WD26" s="17">
        <v>6</v>
      </c>
      <c r="WE26" s="17">
        <v>-4.3</v>
      </c>
      <c r="WF26" s="17">
        <v>90.5</v>
      </c>
      <c r="WG26" s="17"/>
      <c r="WH26" s="17">
        <v>106.26</v>
      </c>
      <c r="WI26" s="17">
        <v>-15.76</v>
      </c>
      <c r="WJ26" s="17">
        <v>2.9</v>
      </c>
      <c r="WK26" s="17">
        <v>2.9009999999999998</v>
      </c>
      <c r="WL26" s="17">
        <v>2.9009999999999998</v>
      </c>
      <c r="WM26" s="17">
        <v>-1E-3</v>
      </c>
      <c r="WN26" s="17">
        <v>2.1</v>
      </c>
      <c r="WO26" s="17">
        <v>2.4</v>
      </c>
      <c r="WP26" s="17">
        <v>2.4</v>
      </c>
      <c r="WQ26" s="17">
        <v>-0.3</v>
      </c>
      <c r="WR26" s="17">
        <v>1.2</v>
      </c>
      <c r="WS26" s="17">
        <v>1.2</v>
      </c>
      <c r="WT26" s="17">
        <v>1.2</v>
      </c>
      <c r="WU26" s="17">
        <v>0</v>
      </c>
      <c r="WV26" s="17">
        <v>1.2</v>
      </c>
      <c r="WW26" s="17">
        <v>1.4</v>
      </c>
      <c r="WX26" s="17">
        <v>1.4</v>
      </c>
      <c r="WY26" s="17">
        <v>-0.2</v>
      </c>
      <c r="WZ26" s="17">
        <v>12.9</v>
      </c>
      <c r="XA26" s="17"/>
      <c r="XB26" s="17">
        <v>12.974</v>
      </c>
      <c r="XC26" s="17">
        <v>-7.3999999999999996E-2</v>
      </c>
      <c r="XD26" s="17">
        <v>4.3</v>
      </c>
      <c r="XE26" s="17">
        <v>4.0999999999999996</v>
      </c>
      <c r="XF26" s="17">
        <v>4.0999999999999996</v>
      </c>
      <c r="XG26" s="17">
        <v>0.2</v>
      </c>
      <c r="XH26" s="17">
        <v>18.5</v>
      </c>
      <c r="XI26" s="17">
        <v>18.146339999999999</v>
      </c>
      <c r="XJ26" s="17">
        <v>18.146339999999999</v>
      </c>
      <c r="XK26" s="17">
        <v>0.35365999999999997</v>
      </c>
      <c r="XL26" s="17">
        <v>8.3000000000000007</v>
      </c>
      <c r="XM26" s="17">
        <v>10.8</v>
      </c>
      <c r="XN26" s="17">
        <v>10.8</v>
      </c>
      <c r="XO26" s="17">
        <v>-2.5</v>
      </c>
      <c r="XP26" s="17">
        <v>27.8</v>
      </c>
      <c r="XQ26" s="17">
        <v>28.5</v>
      </c>
      <c r="XR26" s="17">
        <v>28.5</v>
      </c>
      <c r="XS26" s="17">
        <v>-0.7</v>
      </c>
      <c r="XT26" s="17">
        <v>34.9</v>
      </c>
      <c r="XU26" s="17">
        <v>28.5</v>
      </c>
      <c r="XV26" s="17">
        <v>28.5</v>
      </c>
      <c r="XW26" s="17">
        <v>6.4</v>
      </c>
      <c r="XX26" s="17">
        <v>17.5</v>
      </c>
      <c r="XY26" s="17">
        <v>14</v>
      </c>
      <c r="XZ26" s="17">
        <v>14</v>
      </c>
      <c r="YA26" s="17">
        <v>3.5</v>
      </c>
      <c r="YB26" s="17">
        <v>18.7</v>
      </c>
      <c r="YC26" s="17">
        <v>20</v>
      </c>
      <c r="YD26" s="17">
        <v>20</v>
      </c>
      <c r="YE26" s="17">
        <v>-1.3</v>
      </c>
      <c r="YF26" s="17">
        <v>6.7</v>
      </c>
      <c r="YG26" s="17">
        <v>8.1199999999999992</v>
      </c>
      <c r="YH26" s="17">
        <v>8.1199999999999992</v>
      </c>
      <c r="YI26" s="17">
        <v>-1.42</v>
      </c>
      <c r="YJ26" s="17">
        <v>11.2</v>
      </c>
      <c r="YK26" s="17">
        <v>11</v>
      </c>
      <c r="YL26" s="17">
        <v>11</v>
      </c>
      <c r="YM26" s="17">
        <v>0.2</v>
      </c>
      <c r="YN26" s="17">
        <v>22.4</v>
      </c>
      <c r="YO26" s="17">
        <v>23</v>
      </c>
      <c r="YP26" s="17">
        <v>23</v>
      </c>
      <c r="YQ26" s="17">
        <v>-0.6</v>
      </c>
    </row>
    <row r="27" spans="1:667" ht="24" customHeight="1" x14ac:dyDescent="0.25">
      <c r="A27" s="1"/>
      <c r="B27" s="16" t="s">
        <v>50</v>
      </c>
      <c r="C27" s="16" t="s">
        <v>784</v>
      </c>
      <c r="D27" s="17">
        <v>198.4</v>
      </c>
      <c r="E27" s="17">
        <v>204.19512</v>
      </c>
      <c r="F27" s="17">
        <v>204.19512</v>
      </c>
      <c r="G27" s="17">
        <v>-5.7951199999999998</v>
      </c>
      <c r="H27" s="17">
        <v>535.4</v>
      </c>
      <c r="I27" s="17">
        <v>492.72239000000002</v>
      </c>
      <c r="J27" s="17">
        <v>536.42849000000001</v>
      </c>
      <c r="K27" s="17">
        <v>-1.0284899999999999</v>
      </c>
      <c r="L27" s="17">
        <v>178.4</v>
      </c>
      <c r="M27" s="17">
        <v>161.07326</v>
      </c>
      <c r="N27" s="17">
        <v>175.36098999999999</v>
      </c>
      <c r="O27" s="17">
        <v>3.0390100000000002</v>
      </c>
      <c r="P27" s="17"/>
      <c r="Q27" s="17"/>
      <c r="R27" s="17"/>
      <c r="S27" s="17">
        <v>0</v>
      </c>
      <c r="T27" s="17"/>
      <c r="U27" s="17"/>
      <c r="V27" s="17"/>
      <c r="W27" s="17">
        <v>0</v>
      </c>
      <c r="X27" s="17">
        <v>87.5</v>
      </c>
      <c r="Y27" s="17">
        <v>92.226150000000004</v>
      </c>
      <c r="Z27" s="17">
        <v>92.22627</v>
      </c>
      <c r="AA27" s="17">
        <v>-4.7262700000000004</v>
      </c>
      <c r="AB27" s="17">
        <v>151.30000000000001</v>
      </c>
      <c r="AC27" s="17">
        <v>143.87902</v>
      </c>
      <c r="AD27" s="17">
        <v>135.28873999999999</v>
      </c>
      <c r="AE27" s="17">
        <v>16.01126</v>
      </c>
      <c r="AF27" s="17">
        <v>0</v>
      </c>
      <c r="AG27" s="17"/>
      <c r="AH27" s="17"/>
      <c r="AI27" s="17">
        <v>0</v>
      </c>
      <c r="AJ27" s="17">
        <v>43.9</v>
      </c>
      <c r="AK27" s="17"/>
      <c r="AL27" s="17">
        <v>45</v>
      </c>
      <c r="AM27" s="17">
        <v>-1.1000000000000001</v>
      </c>
      <c r="AN27" s="17">
        <v>180.4</v>
      </c>
      <c r="AO27" s="17">
        <v>177.93126000000001</v>
      </c>
      <c r="AP27" s="17">
        <v>177.93126000000001</v>
      </c>
      <c r="AQ27" s="17">
        <v>2.4687399999999999</v>
      </c>
      <c r="AR27" s="17">
        <v>205</v>
      </c>
      <c r="AS27" s="17">
        <v>197.70735999999999</v>
      </c>
      <c r="AT27" s="17">
        <v>197.70735999999999</v>
      </c>
      <c r="AU27" s="17">
        <v>7.2926399999999996</v>
      </c>
      <c r="AV27" s="17">
        <v>201.6</v>
      </c>
      <c r="AW27" s="17">
        <v>200.25633999999999</v>
      </c>
      <c r="AX27" s="17">
        <v>200.25633999999999</v>
      </c>
      <c r="AY27" s="17">
        <v>1.3436600000000001</v>
      </c>
      <c r="AZ27" s="17"/>
      <c r="BA27" s="17"/>
      <c r="BB27" s="17"/>
      <c r="BC27" s="17">
        <v>0</v>
      </c>
      <c r="BD27" s="17">
        <v>207.1</v>
      </c>
      <c r="BE27" s="17">
        <v>206.01686000000001</v>
      </c>
      <c r="BF27" s="17">
        <v>206.01686000000001</v>
      </c>
      <c r="BG27" s="17">
        <v>1.08314</v>
      </c>
      <c r="BH27" s="17"/>
      <c r="BI27" s="17"/>
      <c r="BJ27" s="17"/>
      <c r="BK27" s="17">
        <v>0</v>
      </c>
      <c r="BL27" s="17">
        <v>75.599999999999994</v>
      </c>
      <c r="BM27" s="17">
        <v>86.150450000000006</v>
      </c>
      <c r="BN27" s="17">
        <v>114.20662</v>
      </c>
      <c r="BO27" s="17">
        <v>-38.606619999999999</v>
      </c>
      <c r="BP27" s="17">
        <v>9.6</v>
      </c>
      <c r="BQ27" s="17">
        <v>10.561999999999999</v>
      </c>
      <c r="BR27" s="17">
        <v>10.561999999999999</v>
      </c>
      <c r="BS27" s="17">
        <v>-0.96199999999999997</v>
      </c>
      <c r="BT27" s="17"/>
      <c r="BU27" s="17"/>
      <c r="BV27" s="17"/>
      <c r="BW27" s="17">
        <v>0</v>
      </c>
      <c r="BX27" s="17"/>
      <c r="BY27" s="17"/>
      <c r="BZ27" s="17"/>
      <c r="CA27" s="17">
        <v>0</v>
      </c>
      <c r="CB27" s="17"/>
      <c r="CC27" s="17"/>
      <c r="CD27" s="17"/>
      <c r="CE27" s="17">
        <v>0</v>
      </c>
      <c r="CF27" s="17"/>
      <c r="CG27" s="17"/>
      <c r="CH27" s="17"/>
      <c r="CI27" s="17">
        <v>0</v>
      </c>
      <c r="CJ27" s="17">
        <v>160.69999999999999</v>
      </c>
      <c r="CK27" s="17">
        <v>164.70732000000001</v>
      </c>
      <c r="CL27" s="17">
        <v>164.70732000000001</v>
      </c>
      <c r="CM27" s="17">
        <v>-4.00732</v>
      </c>
      <c r="CN27" s="17">
        <v>6.3</v>
      </c>
      <c r="CO27" s="17">
        <v>5.1583800000000002</v>
      </c>
      <c r="CP27" s="17">
        <v>5.1583800000000002</v>
      </c>
      <c r="CQ27" s="17">
        <v>1.1416200000000001</v>
      </c>
      <c r="CR27" s="17">
        <v>5.3</v>
      </c>
      <c r="CS27" s="17">
        <v>2.8315000000000001</v>
      </c>
      <c r="CT27" s="17">
        <v>2.8315000000000001</v>
      </c>
      <c r="CU27" s="17">
        <v>2.4685000000000001</v>
      </c>
      <c r="CV27" s="17">
        <v>22.2</v>
      </c>
      <c r="CW27" s="17">
        <v>22.49822</v>
      </c>
      <c r="CX27" s="17">
        <v>22.49822</v>
      </c>
      <c r="CY27" s="17">
        <v>-0.29821999999999999</v>
      </c>
      <c r="CZ27" s="17">
        <v>7</v>
      </c>
      <c r="DA27" s="17">
        <v>6.8787000000000003</v>
      </c>
      <c r="DB27" s="17">
        <v>6.8787000000000003</v>
      </c>
      <c r="DC27" s="17">
        <v>0.12130000000000001</v>
      </c>
      <c r="DD27" s="17">
        <v>14.7</v>
      </c>
      <c r="DE27" s="17">
        <v>14.992190000000001</v>
      </c>
      <c r="DF27" s="17">
        <v>14.992190000000001</v>
      </c>
      <c r="DG27" s="17">
        <v>-0.29219000000000001</v>
      </c>
      <c r="DH27" s="17">
        <v>82.7</v>
      </c>
      <c r="DI27" s="17">
        <v>60.43177</v>
      </c>
      <c r="DJ27" s="17">
        <v>67.609830000000002</v>
      </c>
      <c r="DK27" s="17">
        <v>15.090170000000001</v>
      </c>
      <c r="DL27" s="17"/>
      <c r="DM27" s="17"/>
      <c r="DN27" s="17"/>
      <c r="DO27" s="17">
        <v>0</v>
      </c>
      <c r="DP27" s="17"/>
      <c r="DQ27" s="17"/>
      <c r="DR27" s="17"/>
      <c r="DS27" s="17">
        <v>0</v>
      </c>
      <c r="DT27" s="17"/>
      <c r="DU27" s="17"/>
      <c r="DV27" s="17"/>
      <c r="DW27" s="17">
        <v>0</v>
      </c>
      <c r="DX27" s="17"/>
      <c r="DY27" s="17"/>
      <c r="DZ27" s="17"/>
      <c r="EA27" s="17">
        <v>0</v>
      </c>
      <c r="EB27" s="17">
        <v>109.2</v>
      </c>
      <c r="EC27" s="17">
        <v>112.90537</v>
      </c>
      <c r="ED27" s="17">
        <v>112.90537</v>
      </c>
      <c r="EE27" s="17">
        <v>-3.7053699999999998</v>
      </c>
      <c r="EF27" s="17">
        <v>78.7</v>
      </c>
      <c r="EG27" s="17">
        <v>97.011219999999994</v>
      </c>
      <c r="EH27" s="17">
        <v>181.3373</v>
      </c>
      <c r="EI27" s="17">
        <v>-102.6373</v>
      </c>
      <c r="EJ27" s="17"/>
      <c r="EK27" s="17"/>
      <c r="EL27" s="17"/>
      <c r="EM27" s="17">
        <v>0</v>
      </c>
      <c r="EN27" s="17"/>
      <c r="EO27" s="17"/>
      <c r="EP27" s="17"/>
      <c r="EQ27" s="17">
        <v>0</v>
      </c>
      <c r="ER27" s="17"/>
      <c r="ES27" s="17"/>
      <c r="ET27" s="17"/>
      <c r="EU27" s="17">
        <v>0</v>
      </c>
      <c r="EV27" s="17">
        <v>6.5</v>
      </c>
      <c r="EW27" s="17">
        <v>6.39</v>
      </c>
      <c r="EX27" s="17">
        <v>6.39</v>
      </c>
      <c r="EY27" s="17">
        <v>0.11</v>
      </c>
      <c r="EZ27" s="17">
        <v>145.80000000000001</v>
      </c>
      <c r="FA27" s="17">
        <v>143.58985000000001</v>
      </c>
      <c r="FB27" s="17"/>
      <c r="FC27" s="17">
        <v>145.80000000000001</v>
      </c>
      <c r="FD27" s="17">
        <v>37.6</v>
      </c>
      <c r="FE27" s="17">
        <v>34.178420000000003</v>
      </c>
      <c r="FF27" s="17">
        <v>40.948149999999998</v>
      </c>
      <c r="FG27" s="17">
        <v>-3.34815</v>
      </c>
      <c r="FH27" s="17">
        <v>101</v>
      </c>
      <c r="FI27" s="17">
        <v>150.27950999999999</v>
      </c>
      <c r="FJ27" s="17">
        <v>142.59456</v>
      </c>
      <c r="FK27" s="17">
        <v>-41.594560000000001</v>
      </c>
      <c r="FL27" s="17">
        <v>21.7</v>
      </c>
      <c r="FM27" s="17">
        <v>18.09779</v>
      </c>
      <c r="FN27" s="17">
        <v>18.966989999999999</v>
      </c>
      <c r="FO27" s="17">
        <v>2.7330100000000002</v>
      </c>
      <c r="FP27" s="17">
        <v>18.2</v>
      </c>
      <c r="FQ27" s="17">
        <v>19.28585</v>
      </c>
      <c r="FR27" s="17">
        <v>19.28585</v>
      </c>
      <c r="FS27" s="17">
        <v>-1.08585</v>
      </c>
      <c r="FT27" s="17">
        <v>18.899999999999999</v>
      </c>
      <c r="FU27" s="17">
        <v>18.048780000000001</v>
      </c>
      <c r="FV27" s="17">
        <v>18.048780000000001</v>
      </c>
      <c r="FW27" s="17">
        <v>0.85121999999999998</v>
      </c>
      <c r="FX27" s="17">
        <v>84.7</v>
      </c>
      <c r="FY27" s="17">
        <v>88.116100000000003</v>
      </c>
      <c r="FZ27" s="17">
        <v>88.116100000000003</v>
      </c>
      <c r="GA27" s="17">
        <v>-3.4161000000000001</v>
      </c>
      <c r="GB27" s="17">
        <v>176.9</v>
      </c>
      <c r="GC27" s="17">
        <v>185.81701000000001</v>
      </c>
      <c r="GD27" s="17">
        <v>185.81701000000001</v>
      </c>
      <c r="GE27" s="17">
        <v>-8.9170099999999994</v>
      </c>
      <c r="GF27" s="17">
        <v>177.4</v>
      </c>
      <c r="GG27" s="17">
        <v>185.81701000000001</v>
      </c>
      <c r="GH27" s="17">
        <v>185.81701000000001</v>
      </c>
      <c r="GI27" s="17">
        <v>-8.4170099999999994</v>
      </c>
      <c r="GJ27" s="17">
        <v>181.2</v>
      </c>
      <c r="GK27" s="17">
        <v>186.37502000000001</v>
      </c>
      <c r="GL27" s="17">
        <v>186.37502000000001</v>
      </c>
      <c r="GM27" s="17">
        <v>-5.17502</v>
      </c>
      <c r="GN27" s="17">
        <v>103.3</v>
      </c>
      <c r="GO27" s="17">
        <v>107.17263</v>
      </c>
      <c r="GP27" s="17">
        <v>110.91316999999999</v>
      </c>
      <c r="GQ27" s="17">
        <v>-7.6131700000000002</v>
      </c>
      <c r="GR27" s="17">
        <v>0</v>
      </c>
      <c r="GS27" s="17"/>
      <c r="GT27" s="17">
        <v>4.1025700000000001</v>
      </c>
      <c r="GU27" s="17">
        <v>-4.1025700000000001</v>
      </c>
      <c r="GV27" s="17">
        <v>24.9</v>
      </c>
      <c r="GW27" s="17">
        <v>23.314730000000001</v>
      </c>
      <c r="GX27" s="17">
        <v>23.314730000000001</v>
      </c>
      <c r="GY27" s="17">
        <v>1.58527</v>
      </c>
      <c r="GZ27" s="17">
        <v>4</v>
      </c>
      <c r="HA27" s="17">
        <v>4.3337899999999996</v>
      </c>
      <c r="HB27" s="17">
        <v>4.3337899999999996</v>
      </c>
      <c r="HC27" s="17">
        <v>-0.33378999999999998</v>
      </c>
      <c r="HD27" s="17">
        <v>33</v>
      </c>
      <c r="HE27" s="17">
        <v>33.490729999999999</v>
      </c>
      <c r="HF27" s="17">
        <v>33.490729999999999</v>
      </c>
      <c r="HG27" s="17">
        <v>-0.49073</v>
      </c>
      <c r="HH27" s="17">
        <v>36.700000000000003</v>
      </c>
      <c r="HI27" s="17">
        <v>41.025649999999999</v>
      </c>
      <c r="HJ27" s="17">
        <v>41.025660000000002</v>
      </c>
      <c r="HK27" s="17">
        <v>-4.3256600000000001</v>
      </c>
      <c r="HL27" s="17"/>
      <c r="HM27" s="17"/>
      <c r="HN27" s="17"/>
      <c r="HO27" s="17">
        <v>0</v>
      </c>
      <c r="HP27" s="17"/>
      <c r="HQ27" s="17"/>
      <c r="HR27" s="17"/>
      <c r="HS27" s="17">
        <v>0</v>
      </c>
      <c r="HT27" s="17">
        <v>60.8</v>
      </c>
      <c r="HU27" s="17">
        <v>59.569659999999999</v>
      </c>
      <c r="HV27" s="17">
        <v>78.523229999999998</v>
      </c>
      <c r="HW27" s="17">
        <v>-17.723230000000001</v>
      </c>
      <c r="HX27" s="17"/>
      <c r="HY27" s="17"/>
      <c r="HZ27" s="17"/>
      <c r="IA27" s="17">
        <v>0</v>
      </c>
      <c r="IB27" s="17"/>
      <c r="IC27" s="17"/>
      <c r="ID27" s="17"/>
      <c r="IE27" s="17">
        <v>0</v>
      </c>
      <c r="IF27" s="17">
        <v>46.3</v>
      </c>
      <c r="IG27" s="17">
        <v>45.441949999999999</v>
      </c>
      <c r="IH27" s="17">
        <v>45.441949999999999</v>
      </c>
      <c r="II27" s="17">
        <v>0.85804999999999998</v>
      </c>
      <c r="IJ27" s="17"/>
      <c r="IK27" s="17"/>
      <c r="IL27" s="17"/>
      <c r="IM27" s="17">
        <v>0</v>
      </c>
      <c r="IN27" s="17"/>
      <c r="IO27" s="17"/>
      <c r="IP27" s="17"/>
      <c r="IQ27" s="17">
        <v>0</v>
      </c>
      <c r="IR27" s="17"/>
      <c r="IS27" s="17"/>
      <c r="IT27" s="17"/>
      <c r="IU27" s="17">
        <v>0</v>
      </c>
      <c r="IV27" s="17">
        <v>78.099999999999994</v>
      </c>
      <c r="IW27" s="17">
        <v>80.902500000000003</v>
      </c>
      <c r="IX27" s="17">
        <v>126.94168999999999</v>
      </c>
      <c r="IY27" s="17">
        <v>-48.84169</v>
      </c>
      <c r="IZ27" s="17">
        <v>116.4</v>
      </c>
      <c r="JA27" s="17">
        <v>170.94</v>
      </c>
      <c r="JB27" s="17">
        <v>170.94</v>
      </c>
      <c r="JC27" s="17">
        <v>-54.54</v>
      </c>
      <c r="JD27" s="17">
        <v>116.3</v>
      </c>
      <c r="JE27" s="17">
        <v>170.94</v>
      </c>
      <c r="JF27" s="17">
        <v>170.94</v>
      </c>
      <c r="JG27" s="17">
        <v>-54.64</v>
      </c>
      <c r="JH27" s="17">
        <v>116</v>
      </c>
      <c r="JI27" s="17">
        <v>170.94</v>
      </c>
      <c r="JJ27" s="17">
        <v>170.94</v>
      </c>
      <c r="JK27" s="17">
        <v>-54.94</v>
      </c>
      <c r="JL27" s="17">
        <v>223.6</v>
      </c>
      <c r="JM27" s="17">
        <v>257.18</v>
      </c>
      <c r="JN27" s="17">
        <v>257.18</v>
      </c>
      <c r="JO27" s="17">
        <v>-33.58</v>
      </c>
      <c r="JP27" s="17">
        <v>72.5</v>
      </c>
      <c r="JQ27" s="17">
        <v>71.796109999999999</v>
      </c>
      <c r="JR27" s="17">
        <v>71.796109999999999</v>
      </c>
      <c r="JS27" s="17">
        <v>0.70389000000000002</v>
      </c>
      <c r="JT27" s="17">
        <v>35.6</v>
      </c>
      <c r="JU27" s="17">
        <v>36.005859999999998</v>
      </c>
      <c r="JV27" s="17">
        <v>36.005859999999998</v>
      </c>
      <c r="JW27" s="17">
        <v>-0.40586</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0.3</v>
      </c>
      <c r="KW27" s="17">
        <v>0.89207999999999998</v>
      </c>
      <c r="KX27" s="17">
        <v>0.89207999999999998</v>
      </c>
      <c r="KY27" s="17">
        <v>-0.59208000000000005</v>
      </c>
      <c r="KZ27" s="17">
        <v>101.5</v>
      </c>
      <c r="LA27" s="17">
        <v>41.025649999999999</v>
      </c>
      <c r="LB27" s="17">
        <v>61.538490000000003</v>
      </c>
      <c r="LC27" s="17">
        <v>39.961509999999997</v>
      </c>
      <c r="LD27" s="17">
        <v>83.6</v>
      </c>
      <c r="LE27" s="17">
        <v>105.82489</v>
      </c>
      <c r="LF27" s="17">
        <v>112.93477</v>
      </c>
      <c r="LG27" s="17">
        <v>-29.334769999999999</v>
      </c>
      <c r="LH27" s="17">
        <v>60.4</v>
      </c>
      <c r="LI27" s="17">
        <v>67.461460000000002</v>
      </c>
      <c r="LJ27" s="17">
        <v>67.461460000000002</v>
      </c>
      <c r="LK27" s="17">
        <v>-7.0614600000000003</v>
      </c>
      <c r="LL27" s="17">
        <v>75.400000000000006</v>
      </c>
      <c r="LM27" s="17">
        <v>78.567899999999995</v>
      </c>
      <c r="LN27" s="17">
        <v>78.567999999999998</v>
      </c>
      <c r="LO27" s="17">
        <v>-3.1680000000000001</v>
      </c>
      <c r="LP27" s="17">
        <v>30.2</v>
      </c>
      <c r="LQ27" s="17">
        <v>30.097560000000001</v>
      </c>
      <c r="LR27" s="17">
        <v>30.097560000000001</v>
      </c>
      <c r="LS27" s="17">
        <v>0.10244</v>
      </c>
      <c r="LT27" s="17">
        <v>117.1</v>
      </c>
      <c r="LU27" s="17"/>
      <c r="LV27" s="17">
        <v>115.26567</v>
      </c>
      <c r="LW27" s="17">
        <v>1.83433</v>
      </c>
      <c r="LX27" s="17">
        <v>47.3</v>
      </c>
      <c r="LY27" s="17"/>
      <c r="LZ27" s="17"/>
      <c r="MA27" s="17">
        <v>47.3</v>
      </c>
      <c r="MB27" s="17">
        <v>48.4</v>
      </c>
      <c r="MC27" s="17"/>
      <c r="MD27" s="17"/>
      <c r="ME27" s="17">
        <v>48.4</v>
      </c>
      <c r="MF27" s="17">
        <v>145.4</v>
      </c>
      <c r="MG27" s="17">
        <v>159.10807</v>
      </c>
      <c r="MH27" s="17">
        <v>159.10807</v>
      </c>
      <c r="MI27" s="17">
        <v>-13.708069999999999</v>
      </c>
      <c r="MJ27" s="17">
        <v>146.30000000000001</v>
      </c>
      <c r="MK27" s="17">
        <v>159.10807</v>
      </c>
      <c r="ML27" s="17">
        <v>159.10807</v>
      </c>
      <c r="MM27" s="17">
        <v>-12.808070000000001</v>
      </c>
      <c r="MN27" s="17">
        <v>170.6</v>
      </c>
      <c r="MO27" s="17">
        <v>159.58587</v>
      </c>
      <c r="MP27" s="17">
        <v>159.58587</v>
      </c>
      <c r="MQ27" s="17">
        <v>11.01413</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210.8</v>
      </c>
      <c r="NM27" s="17">
        <v>207.29667000000001</v>
      </c>
      <c r="NN27" s="17">
        <v>207.29667000000001</v>
      </c>
      <c r="NO27" s="17">
        <v>3.5033300000000001</v>
      </c>
      <c r="NP27" s="17">
        <v>100.3</v>
      </c>
      <c r="NQ27" s="17">
        <v>103.95959000000001</v>
      </c>
      <c r="NR27" s="17">
        <v>103.95959000000001</v>
      </c>
      <c r="NS27" s="17">
        <v>-3.6595900000000001</v>
      </c>
      <c r="NT27" s="17">
        <v>5.3</v>
      </c>
      <c r="NU27" s="17">
        <v>4.20655</v>
      </c>
      <c r="NV27" s="17">
        <v>4.20655</v>
      </c>
      <c r="NW27" s="17">
        <v>1.09345</v>
      </c>
      <c r="NX27" s="17">
        <v>1.6</v>
      </c>
      <c r="NY27" s="17">
        <v>4.4130599999999998</v>
      </c>
      <c r="NZ27" s="17">
        <v>4.4130599999999998</v>
      </c>
      <c r="OA27" s="17">
        <v>-2.8130600000000001</v>
      </c>
      <c r="OB27" s="17">
        <v>7.7</v>
      </c>
      <c r="OC27" s="17">
        <v>6.5</v>
      </c>
      <c r="OD27" s="17">
        <v>6.5</v>
      </c>
      <c r="OE27" s="17">
        <v>1.2</v>
      </c>
      <c r="OF27" s="17">
        <v>0.9</v>
      </c>
      <c r="OG27" s="17"/>
      <c r="OH27" s="17">
        <v>0.73799999999999999</v>
      </c>
      <c r="OI27" s="17">
        <v>0.16200000000000001</v>
      </c>
      <c r="OJ27" s="17">
        <v>42.2</v>
      </c>
      <c r="OK27" s="17">
        <v>44.6</v>
      </c>
      <c r="OL27" s="17">
        <v>52.78</v>
      </c>
      <c r="OM27" s="17">
        <v>-10.58</v>
      </c>
      <c r="ON27" s="17">
        <v>80.900000000000006</v>
      </c>
      <c r="OO27" s="17"/>
      <c r="OP27" s="17">
        <v>76.408000000000001</v>
      </c>
      <c r="OQ27" s="17">
        <v>4.492</v>
      </c>
      <c r="OR27" s="17">
        <v>0</v>
      </c>
      <c r="OS27" s="17">
        <v>7.8</v>
      </c>
      <c r="OT27" s="17">
        <v>3.8279999999999998</v>
      </c>
      <c r="OU27" s="17">
        <v>-3.8279999999999998</v>
      </c>
      <c r="OV27" s="17">
        <v>0.1</v>
      </c>
      <c r="OW27" s="17"/>
      <c r="OX27" s="17">
        <v>0.3</v>
      </c>
      <c r="OY27" s="17">
        <v>-0.2</v>
      </c>
      <c r="OZ27" s="17">
        <v>10.7</v>
      </c>
      <c r="PA27" s="17">
        <v>9.6654400000000003</v>
      </c>
      <c r="PB27" s="17">
        <v>9.6654400000000003</v>
      </c>
      <c r="PC27" s="17">
        <v>1.0345599999999999</v>
      </c>
      <c r="PD27" s="17">
        <v>9.9</v>
      </c>
      <c r="PE27" s="17">
        <v>9</v>
      </c>
      <c r="PF27" s="17">
        <v>9</v>
      </c>
      <c r="PG27" s="17">
        <v>0.9</v>
      </c>
      <c r="PH27" s="17"/>
      <c r="PI27" s="17"/>
      <c r="PJ27" s="17"/>
      <c r="PK27" s="17">
        <v>0</v>
      </c>
      <c r="PL27" s="17">
        <v>215.9</v>
      </c>
      <c r="PM27" s="17"/>
      <c r="PN27" s="17">
        <v>211.53593000000001</v>
      </c>
      <c r="PO27" s="17">
        <v>4.3640699999999999</v>
      </c>
      <c r="PP27" s="17">
        <v>0</v>
      </c>
      <c r="PQ27" s="17">
        <v>1</v>
      </c>
      <c r="PR27" s="17">
        <v>1</v>
      </c>
      <c r="PS27" s="17">
        <v>-1</v>
      </c>
      <c r="PT27" s="17">
        <v>1.5</v>
      </c>
      <c r="PU27" s="17">
        <v>1.5</v>
      </c>
      <c r="PV27" s="17">
        <v>1.5</v>
      </c>
      <c r="PW27" s="17">
        <v>0</v>
      </c>
      <c r="PX27" s="17">
        <v>3.9</v>
      </c>
      <c r="PY27" s="17">
        <v>3.6</v>
      </c>
      <c r="PZ27" s="17">
        <v>3.6</v>
      </c>
      <c r="QA27" s="17">
        <v>0.3</v>
      </c>
      <c r="QB27" s="17">
        <v>20</v>
      </c>
      <c r="QC27" s="17">
        <v>20.353159999999999</v>
      </c>
      <c r="QD27" s="17">
        <v>20.353149999999999</v>
      </c>
      <c r="QE27" s="17">
        <v>-0.35315000000000002</v>
      </c>
      <c r="QF27" s="17">
        <v>20</v>
      </c>
      <c r="QG27" s="17">
        <v>10</v>
      </c>
      <c r="QH27" s="17">
        <v>10</v>
      </c>
      <c r="QI27" s="17">
        <v>10</v>
      </c>
      <c r="QJ27" s="17">
        <v>19.2</v>
      </c>
      <c r="QK27" s="17">
        <v>11.707319999999999</v>
      </c>
      <c r="QL27" s="17">
        <v>11.707319999999999</v>
      </c>
      <c r="QM27" s="17">
        <v>7.49268</v>
      </c>
      <c r="QN27" s="17">
        <v>2.7</v>
      </c>
      <c r="QO27" s="17">
        <v>2.6</v>
      </c>
      <c r="QP27" s="17">
        <v>2.6</v>
      </c>
      <c r="QQ27" s="17">
        <v>0.1</v>
      </c>
      <c r="QR27" s="17">
        <v>18.399999999999999</v>
      </c>
      <c r="QS27" s="17">
        <v>17.951219999999999</v>
      </c>
      <c r="QT27" s="17">
        <v>17.951219999999999</v>
      </c>
      <c r="QU27" s="17">
        <v>0.44878000000000001</v>
      </c>
      <c r="QV27" s="17">
        <v>14.5</v>
      </c>
      <c r="QW27" s="17"/>
      <c r="QX27" s="17">
        <v>9.891</v>
      </c>
      <c r="QY27" s="17">
        <v>4.609</v>
      </c>
      <c r="QZ27" s="17">
        <v>18.100000000000001</v>
      </c>
      <c r="RA27" s="17"/>
      <c r="RB27" s="17">
        <v>10.118</v>
      </c>
      <c r="RC27" s="17">
        <v>7.9820000000000002</v>
      </c>
      <c r="RD27" s="17">
        <v>11.1</v>
      </c>
      <c r="RE27" s="17">
        <v>5.702</v>
      </c>
      <c r="RF27" s="17">
        <v>5.702</v>
      </c>
      <c r="RG27" s="17">
        <v>5.3979999999999997</v>
      </c>
      <c r="RH27" s="17">
        <v>40.9</v>
      </c>
      <c r="RI27" s="17">
        <v>25.2</v>
      </c>
      <c r="RJ27" s="17">
        <v>21.187999999999999</v>
      </c>
      <c r="RK27" s="17">
        <v>19.712</v>
      </c>
      <c r="RL27" s="17">
        <v>16.899999999999999</v>
      </c>
      <c r="RM27" s="17"/>
      <c r="RN27" s="17">
        <v>14.456</v>
      </c>
      <c r="RO27" s="17">
        <v>2.444</v>
      </c>
      <c r="RP27" s="17">
        <v>2.2999999999999998</v>
      </c>
      <c r="RQ27" s="17">
        <v>2.0489999999999999</v>
      </c>
      <c r="RR27" s="17">
        <v>2.0489999999999999</v>
      </c>
      <c r="RS27" s="17">
        <v>0.251</v>
      </c>
      <c r="RT27" s="17">
        <v>15.3</v>
      </c>
      <c r="RU27" s="17">
        <v>13.84614</v>
      </c>
      <c r="RV27" s="17">
        <v>18.251629999999999</v>
      </c>
      <c r="RW27" s="17">
        <v>-2.9516300000000002</v>
      </c>
      <c r="RX27" s="17">
        <v>2.2999999999999998</v>
      </c>
      <c r="RY27" s="17">
        <v>2</v>
      </c>
      <c r="RZ27" s="17">
        <v>2</v>
      </c>
      <c r="SA27" s="17">
        <v>0.3</v>
      </c>
      <c r="SB27" s="17"/>
      <c r="SC27" s="17"/>
      <c r="SD27" s="17"/>
      <c r="SE27" s="17">
        <v>0</v>
      </c>
      <c r="SF27" s="17">
        <v>6.6</v>
      </c>
      <c r="SG27" s="17">
        <v>7.3</v>
      </c>
      <c r="SH27" s="17">
        <v>7.3</v>
      </c>
      <c r="SI27" s="17">
        <v>-0.7</v>
      </c>
      <c r="SJ27" s="17">
        <v>6.7</v>
      </c>
      <c r="SK27" s="17">
        <v>5.8</v>
      </c>
      <c r="SL27" s="17">
        <v>5.8</v>
      </c>
      <c r="SM27" s="17">
        <v>0.9</v>
      </c>
      <c r="SN27" s="17">
        <v>15.5</v>
      </c>
      <c r="SO27" s="17">
        <v>10</v>
      </c>
      <c r="SP27" s="17">
        <v>10</v>
      </c>
      <c r="SQ27" s="17">
        <v>5.5</v>
      </c>
      <c r="SR27" s="17">
        <v>0</v>
      </c>
      <c r="SS27" s="17"/>
      <c r="ST27" s="17"/>
      <c r="SU27" s="17">
        <v>0</v>
      </c>
      <c r="SV27" s="17">
        <v>15.7</v>
      </c>
      <c r="SW27" s="17">
        <v>15.414630000000001</v>
      </c>
      <c r="SX27" s="17">
        <v>15.414630000000001</v>
      </c>
      <c r="SY27" s="17">
        <v>0.28537000000000001</v>
      </c>
      <c r="SZ27" s="17">
        <v>14.6</v>
      </c>
      <c r="TA27" s="17">
        <v>10.868</v>
      </c>
      <c r="TB27" s="17">
        <v>10.868</v>
      </c>
      <c r="TC27" s="17">
        <v>3.7320000000000002</v>
      </c>
      <c r="TD27" s="17">
        <v>6.9</v>
      </c>
      <c r="TE27" s="17">
        <v>33.351999999999997</v>
      </c>
      <c r="TF27" s="17">
        <v>33.351999999999997</v>
      </c>
      <c r="TG27" s="17">
        <v>-26.452000000000002</v>
      </c>
      <c r="TH27" s="17">
        <v>27.9</v>
      </c>
      <c r="TI27" s="17"/>
      <c r="TJ27" s="17">
        <v>36.840000000000003</v>
      </c>
      <c r="TK27" s="17">
        <v>-8.94</v>
      </c>
      <c r="TL27" s="17">
        <v>34.700000000000003</v>
      </c>
      <c r="TM27" s="17">
        <v>22</v>
      </c>
      <c r="TN27" s="17">
        <v>13.46</v>
      </c>
      <c r="TO27" s="17">
        <v>21.24</v>
      </c>
      <c r="TP27" s="17">
        <v>46.1</v>
      </c>
      <c r="TQ27" s="17">
        <v>20</v>
      </c>
      <c r="TR27" s="17">
        <v>15.51</v>
      </c>
      <c r="TS27" s="17">
        <v>30.59</v>
      </c>
      <c r="TT27" s="17">
        <v>5.6</v>
      </c>
      <c r="TU27" s="17">
        <v>2.6</v>
      </c>
      <c r="TV27" s="17">
        <v>0.92100000000000004</v>
      </c>
      <c r="TW27" s="17">
        <v>4.6790000000000003</v>
      </c>
      <c r="TX27" s="17">
        <v>2.9</v>
      </c>
      <c r="TY27" s="17">
        <v>1.4510000000000001</v>
      </c>
      <c r="TZ27" s="17">
        <v>1.4510000000000001</v>
      </c>
      <c r="UA27" s="17">
        <v>1.4490000000000001</v>
      </c>
      <c r="UB27" s="17">
        <v>35.96</v>
      </c>
      <c r="UC27" s="17"/>
      <c r="UD27" s="17">
        <v>42.792000000000002</v>
      </c>
      <c r="UE27" s="17">
        <v>-6.8319999999999999</v>
      </c>
      <c r="UF27" s="17">
        <v>16.399999999999999</v>
      </c>
      <c r="UG27" s="17">
        <v>17.560980000000001</v>
      </c>
      <c r="UH27" s="17">
        <v>17.560980000000001</v>
      </c>
      <c r="UI27" s="17">
        <v>-1.1609799999999999</v>
      </c>
      <c r="UJ27" s="17">
        <v>4.5999999999999996</v>
      </c>
      <c r="UK27" s="17">
        <v>6</v>
      </c>
      <c r="UL27" s="17">
        <v>6</v>
      </c>
      <c r="UM27" s="17">
        <v>-1.4</v>
      </c>
      <c r="UN27" s="17">
        <v>8.4</v>
      </c>
      <c r="UO27" s="17">
        <v>7.9</v>
      </c>
      <c r="UP27" s="17">
        <v>7.9</v>
      </c>
      <c r="UQ27" s="17">
        <v>0.5</v>
      </c>
      <c r="UR27" s="17">
        <v>20.399999999999999</v>
      </c>
      <c r="US27" s="17">
        <v>19.51219</v>
      </c>
      <c r="UT27" s="17">
        <v>19.51219</v>
      </c>
      <c r="UU27" s="17">
        <v>0.88780999999999999</v>
      </c>
      <c r="UV27" s="17">
        <v>20.399999999999999</v>
      </c>
      <c r="UW27" s="17">
        <v>19.51219</v>
      </c>
      <c r="UX27" s="17">
        <v>19.51219</v>
      </c>
      <c r="UY27" s="17">
        <v>0.88780999999999999</v>
      </c>
      <c r="UZ27" s="17">
        <v>20.100000000000001</v>
      </c>
      <c r="VA27" s="17">
        <v>19.51219</v>
      </c>
      <c r="VB27" s="17">
        <v>19.51219</v>
      </c>
      <c r="VC27" s="17">
        <v>0.58781000000000005</v>
      </c>
      <c r="VD27" s="17">
        <v>0</v>
      </c>
      <c r="VE27" s="17">
        <v>2.5720000000000001</v>
      </c>
      <c r="VF27" s="17">
        <v>2.5720000000000001</v>
      </c>
      <c r="VG27" s="17">
        <v>-2.5720000000000001</v>
      </c>
      <c r="VH27" s="17">
        <v>253.1</v>
      </c>
      <c r="VI27" s="17"/>
      <c r="VJ27" s="17">
        <v>252.34475</v>
      </c>
      <c r="VK27" s="17">
        <v>0.75524999999999998</v>
      </c>
      <c r="VL27" s="17">
        <v>14</v>
      </c>
      <c r="VM27" s="17"/>
      <c r="VN27" s="17">
        <v>14.119</v>
      </c>
      <c r="VO27" s="17">
        <v>-0.11899999999999999</v>
      </c>
      <c r="VP27" s="17">
        <v>131.5</v>
      </c>
      <c r="VQ27" s="17"/>
      <c r="VR27" s="17">
        <v>139.99835999999999</v>
      </c>
      <c r="VS27" s="17">
        <v>-8.4983599999999999</v>
      </c>
      <c r="VT27" s="17">
        <v>0.6</v>
      </c>
      <c r="VU27" s="17">
        <v>0.6</v>
      </c>
      <c r="VV27" s="17">
        <v>0.6</v>
      </c>
      <c r="VW27" s="17">
        <v>0</v>
      </c>
      <c r="VX27" s="17">
        <v>0</v>
      </c>
      <c r="VY27" s="17">
        <v>5</v>
      </c>
      <c r="VZ27" s="17">
        <v>2</v>
      </c>
      <c r="WA27" s="17">
        <v>-2</v>
      </c>
      <c r="WB27" s="17">
        <v>5.9</v>
      </c>
      <c r="WC27" s="17">
        <v>10.199999999999999</v>
      </c>
      <c r="WD27" s="17">
        <v>7</v>
      </c>
      <c r="WE27" s="17">
        <v>-1.1000000000000001</v>
      </c>
      <c r="WF27" s="17">
        <v>106.9</v>
      </c>
      <c r="WG27" s="17"/>
      <c r="WH27" s="17">
        <v>108.24</v>
      </c>
      <c r="WI27" s="17">
        <v>-1.34</v>
      </c>
      <c r="WJ27" s="17">
        <v>2.9</v>
      </c>
      <c r="WK27" s="17">
        <v>2.9009999999999998</v>
      </c>
      <c r="WL27" s="17">
        <v>2.9009999999999998</v>
      </c>
      <c r="WM27" s="17">
        <v>-1E-3</v>
      </c>
      <c r="WN27" s="17">
        <v>2.1</v>
      </c>
      <c r="WO27" s="17">
        <v>2.4</v>
      </c>
      <c r="WP27" s="17">
        <v>2.4</v>
      </c>
      <c r="WQ27" s="17">
        <v>-0.3</v>
      </c>
      <c r="WR27" s="17">
        <v>1.2</v>
      </c>
      <c r="WS27" s="17">
        <v>1.2</v>
      </c>
      <c r="WT27" s="17">
        <v>1.2</v>
      </c>
      <c r="WU27" s="17">
        <v>0</v>
      </c>
      <c r="WV27" s="17">
        <v>1.2</v>
      </c>
      <c r="WW27" s="17">
        <v>1.4</v>
      </c>
      <c r="WX27" s="17">
        <v>1.4</v>
      </c>
      <c r="WY27" s="17">
        <v>-0.2</v>
      </c>
      <c r="WZ27" s="17">
        <v>15.7</v>
      </c>
      <c r="XA27" s="17"/>
      <c r="XB27" s="17">
        <v>14.695</v>
      </c>
      <c r="XC27" s="17">
        <v>1.0049999999999999</v>
      </c>
      <c r="XD27" s="17">
        <v>4.3</v>
      </c>
      <c r="XE27" s="17">
        <v>4.0999999999999996</v>
      </c>
      <c r="XF27" s="17">
        <v>4.0999999999999996</v>
      </c>
      <c r="XG27" s="17">
        <v>0.2</v>
      </c>
      <c r="XH27" s="17">
        <v>18.600000000000001</v>
      </c>
      <c r="XI27" s="17">
        <v>18.146339999999999</v>
      </c>
      <c r="XJ27" s="17">
        <v>18.146339999999999</v>
      </c>
      <c r="XK27" s="17">
        <v>0.45366000000000001</v>
      </c>
      <c r="XL27" s="17">
        <v>8.1</v>
      </c>
      <c r="XM27" s="17">
        <v>10.8</v>
      </c>
      <c r="XN27" s="17">
        <v>10.8</v>
      </c>
      <c r="XO27" s="17">
        <v>-2.7</v>
      </c>
      <c r="XP27" s="17">
        <v>27.7</v>
      </c>
      <c r="XQ27" s="17">
        <v>28.5</v>
      </c>
      <c r="XR27" s="17">
        <v>28.5</v>
      </c>
      <c r="XS27" s="17">
        <v>-0.8</v>
      </c>
      <c r="XT27" s="17">
        <v>34.9</v>
      </c>
      <c r="XU27" s="17">
        <v>28.5</v>
      </c>
      <c r="XV27" s="17">
        <v>28.5</v>
      </c>
      <c r="XW27" s="17">
        <v>6.4</v>
      </c>
      <c r="XX27" s="17">
        <v>17</v>
      </c>
      <c r="XY27" s="17">
        <v>14</v>
      </c>
      <c r="XZ27" s="17">
        <v>14</v>
      </c>
      <c r="YA27" s="17">
        <v>3</v>
      </c>
      <c r="YB27" s="17">
        <v>18.7</v>
      </c>
      <c r="YC27" s="17">
        <v>20</v>
      </c>
      <c r="YD27" s="17">
        <v>20</v>
      </c>
      <c r="YE27" s="17">
        <v>-1.3</v>
      </c>
      <c r="YF27" s="17">
        <v>6.9</v>
      </c>
      <c r="YG27" s="17">
        <v>8.1199999999999992</v>
      </c>
      <c r="YH27" s="17">
        <v>8.1199999999999992</v>
      </c>
      <c r="YI27" s="17">
        <v>-1.22</v>
      </c>
      <c r="YJ27" s="17">
        <v>11.2</v>
      </c>
      <c r="YK27" s="17">
        <v>11</v>
      </c>
      <c r="YL27" s="17">
        <v>11</v>
      </c>
      <c r="YM27" s="17">
        <v>0.2</v>
      </c>
      <c r="YN27" s="17">
        <v>18.399999999999999</v>
      </c>
      <c r="YO27" s="17">
        <v>23</v>
      </c>
      <c r="YP27" s="17">
        <v>23</v>
      </c>
      <c r="YQ27" s="17">
        <v>-4.5999999999999996</v>
      </c>
    </row>
    <row r="28" spans="1:667" ht="24" customHeight="1" x14ac:dyDescent="0.25">
      <c r="A28" s="1"/>
      <c r="B28" s="16" t="s">
        <v>50</v>
      </c>
      <c r="C28" s="16" t="s">
        <v>785</v>
      </c>
      <c r="D28" s="17">
        <v>200.1</v>
      </c>
      <c r="E28" s="17">
        <v>204.19512</v>
      </c>
      <c r="F28" s="17">
        <v>204.19512</v>
      </c>
      <c r="G28" s="17">
        <v>-4.0951199999999996</v>
      </c>
      <c r="H28" s="17">
        <v>450.8</v>
      </c>
      <c r="I28" s="17">
        <v>498.25650000000002</v>
      </c>
      <c r="J28" s="17">
        <v>533.06388000000004</v>
      </c>
      <c r="K28" s="17">
        <v>-82.26388</v>
      </c>
      <c r="L28" s="17">
        <v>145.69999999999999</v>
      </c>
      <c r="M28" s="17">
        <v>162.88238999999999</v>
      </c>
      <c r="N28" s="17">
        <v>174.26107999999999</v>
      </c>
      <c r="O28" s="17">
        <v>-28.56108</v>
      </c>
      <c r="P28" s="17"/>
      <c r="Q28" s="17"/>
      <c r="R28" s="17"/>
      <c r="S28" s="17">
        <v>0</v>
      </c>
      <c r="T28" s="17"/>
      <c r="U28" s="17"/>
      <c r="V28" s="17"/>
      <c r="W28" s="17">
        <v>0</v>
      </c>
      <c r="X28" s="17">
        <v>89.1</v>
      </c>
      <c r="Y28" s="17">
        <v>92.226209999999995</v>
      </c>
      <c r="Z28" s="17">
        <v>92.226280000000003</v>
      </c>
      <c r="AA28" s="17">
        <v>-3.1262799999999999</v>
      </c>
      <c r="AB28" s="17">
        <v>155.19999999999999</v>
      </c>
      <c r="AC28" s="17">
        <v>144.07390000000001</v>
      </c>
      <c r="AD28" s="17">
        <v>135.48398</v>
      </c>
      <c r="AE28" s="17">
        <v>19.71602</v>
      </c>
      <c r="AF28" s="17">
        <v>0</v>
      </c>
      <c r="AG28" s="17"/>
      <c r="AH28" s="17"/>
      <c r="AI28" s="17">
        <v>0</v>
      </c>
      <c r="AJ28" s="17">
        <v>44.9</v>
      </c>
      <c r="AK28" s="17"/>
      <c r="AL28" s="17">
        <v>45</v>
      </c>
      <c r="AM28" s="17">
        <v>-0.1</v>
      </c>
      <c r="AN28" s="17">
        <v>179.7</v>
      </c>
      <c r="AO28" s="17">
        <v>177.93126000000001</v>
      </c>
      <c r="AP28" s="17">
        <v>177.93126000000001</v>
      </c>
      <c r="AQ28" s="17">
        <v>1.76874</v>
      </c>
      <c r="AR28" s="17">
        <v>203.5</v>
      </c>
      <c r="AS28" s="17">
        <v>197.70735999999999</v>
      </c>
      <c r="AT28" s="17">
        <v>197.70735999999999</v>
      </c>
      <c r="AU28" s="17">
        <v>5.7926399999999996</v>
      </c>
      <c r="AV28" s="17">
        <v>203.2</v>
      </c>
      <c r="AW28" s="17">
        <v>200.25633999999999</v>
      </c>
      <c r="AX28" s="17">
        <v>200.25633999999999</v>
      </c>
      <c r="AY28" s="17">
        <v>2.9436599999999999</v>
      </c>
      <c r="AZ28" s="17"/>
      <c r="BA28" s="17"/>
      <c r="BB28" s="17"/>
      <c r="BC28" s="17">
        <v>0</v>
      </c>
      <c r="BD28" s="17">
        <v>205.6</v>
      </c>
      <c r="BE28" s="17">
        <v>206.01686000000001</v>
      </c>
      <c r="BF28" s="17">
        <v>206.01686000000001</v>
      </c>
      <c r="BG28" s="17">
        <v>-0.41686000000000001</v>
      </c>
      <c r="BH28" s="17"/>
      <c r="BI28" s="17"/>
      <c r="BJ28" s="17"/>
      <c r="BK28" s="17">
        <v>0</v>
      </c>
      <c r="BL28" s="17">
        <v>87.1</v>
      </c>
      <c r="BM28" s="17">
        <v>90.075220000000002</v>
      </c>
      <c r="BN28" s="17">
        <v>103.62538000000001</v>
      </c>
      <c r="BO28" s="17">
        <v>-16.525379999999998</v>
      </c>
      <c r="BP28" s="17">
        <v>9.8000000000000007</v>
      </c>
      <c r="BQ28" s="17">
        <v>10.561999999999999</v>
      </c>
      <c r="BR28" s="17">
        <v>10.561999999999999</v>
      </c>
      <c r="BS28" s="17">
        <v>-0.76200000000000001</v>
      </c>
      <c r="BT28" s="17"/>
      <c r="BU28" s="17"/>
      <c r="BV28" s="17"/>
      <c r="BW28" s="17">
        <v>0</v>
      </c>
      <c r="BX28" s="17"/>
      <c r="BY28" s="17"/>
      <c r="BZ28" s="17"/>
      <c r="CA28" s="17">
        <v>0</v>
      </c>
      <c r="CB28" s="17"/>
      <c r="CC28" s="17"/>
      <c r="CD28" s="17"/>
      <c r="CE28" s="17">
        <v>0</v>
      </c>
      <c r="CF28" s="17"/>
      <c r="CG28" s="17"/>
      <c r="CH28" s="17"/>
      <c r="CI28" s="17">
        <v>0</v>
      </c>
      <c r="CJ28" s="17">
        <v>162.6</v>
      </c>
      <c r="CK28" s="17">
        <v>164.70732000000001</v>
      </c>
      <c r="CL28" s="17">
        <v>164.70732000000001</v>
      </c>
      <c r="CM28" s="17">
        <v>-2.1073200000000001</v>
      </c>
      <c r="CN28" s="17">
        <v>7.1</v>
      </c>
      <c r="CO28" s="17">
        <v>5.1583800000000002</v>
      </c>
      <c r="CP28" s="17">
        <v>5.1583800000000002</v>
      </c>
      <c r="CQ28" s="17">
        <v>1.9416199999999999</v>
      </c>
      <c r="CR28" s="17">
        <v>5.3</v>
      </c>
      <c r="CS28" s="17">
        <v>2.8315000000000001</v>
      </c>
      <c r="CT28" s="17">
        <v>2.8315000000000001</v>
      </c>
      <c r="CU28" s="17">
        <v>2.4685000000000001</v>
      </c>
      <c r="CV28" s="17">
        <v>22</v>
      </c>
      <c r="CW28" s="17">
        <v>22.49822</v>
      </c>
      <c r="CX28" s="17">
        <v>22.49822</v>
      </c>
      <c r="CY28" s="17">
        <v>-0.49822</v>
      </c>
      <c r="CZ28" s="17">
        <v>6.9</v>
      </c>
      <c r="DA28" s="17">
        <v>6.8787000000000003</v>
      </c>
      <c r="DB28" s="17">
        <v>6.8787000000000003</v>
      </c>
      <c r="DC28" s="17">
        <v>2.1299999999999999E-2</v>
      </c>
      <c r="DD28" s="17">
        <v>14.6</v>
      </c>
      <c r="DE28" s="17">
        <v>14.992190000000001</v>
      </c>
      <c r="DF28" s="17">
        <v>14.992190000000001</v>
      </c>
      <c r="DG28" s="17">
        <v>-0.39218999999999998</v>
      </c>
      <c r="DH28" s="17">
        <v>85.9</v>
      </c>
      <c r="DI28" s="17">
        <v>60.431780000000003</v>
      </c>
      <c r="DJ28" s="17">
        <v>67.121039999999994</v>
      </c>
      <c r="DK28" s="17">
        <v>18.778960000000001</v>
      </c>
      <c r="DL28" s="17"/>
      <c r="DM28" s="17"/>
      <c r="DN28" s="17"/>
      <c r="DO28" s="17">
        <v>0</v>
      </c>
      <c r="DP28" s="17"/>
      <c r="DQ28" s="17"/>
      <c r="DR28" s="17"/>
      <c r="DS28" s="17">
        <v>0</v>
      </c>
      <c r="DT28" s="17"/>
      <c r="DU28" s="17"/>
      <c r="DV28" s="17"/>
      <c r="DW28" s="17">
        <v>0</v>
      </c>
      <c r="DX28" s="17"/>
      <c r="DY28" s="17"/>
      <c r="DZ28" s="17"/>
      <c r="EA28" s="17">
        <v>0</v>
      </c>
      <c r="EB28" s="17">
        <v>110.2</v>
      </c>
      <c r="EC28" s="17">
        <v>112.90537</v>
      </c>
      <c r="ED28" s="17">
        <v>112.90537</v>
      </c>
      <c r="EE28" s="17">
        <v>-2.7053699999999998</v>
      </c>
      <c r="EF28" s="17">
        <v>82</v>
      </c>
      <c r="EG28" s="17">
        <v>117.44886</v>
      </c>
      <c r="EH28" s="17">
        <v>163.55877000000001</v>
      </c>
      <c r="EI28" s="17">
        <v>-81.558769999999996</v>
      </c>
      <c r="EJ28" s="17"/>
      <c r="EK28" s="17"/>
      <c r="EL28" s="17"/>
      <c r="EM28" s="17">
        <v>0</v>
      </c>
      <c r="EN28" s="17"/>
      <c r="EO28" s="17"/>
      <c r="EP28" s="17"/>
      <c r="EQ28" s="17">
        <v>0</v>
      </c>
      <c r="ER28" s="17"/>
      <c r="ES28" s="17"/>
      <c r="ET28" s="17"/>
      <c r="EU28" s="17">
        <v>0</v>
      </c>
      <c r="EV28" s="17">
        <v>6.5</v>
      </c>
      <c r="EW28" s="17">
        <v>6.39</v>
      </c>
      <c r="EX28" s="17">
        <v>6.39</v>
      </c>
      <c r="EY28" s="17">
        <v>0.11</v>
      </c>
      <c r="EZ28" s="17">
        <v>147.5</v>
      </c>
      <c r="FA28" s="17">
        <v>143.58992000000001</v>
      </c>
      <c r="FB28" s="17"/>
      <c r="FC28" s="17">
        <v>147.5</v>
      </c>
      <c r="FD28" s="17">
        <v>36.5</v>
      </c>
      <c r="FE28" s="17">
        <v>34.178420000000003</v>
      </c>
      <c r="FF28" s="17">
        <v>40.948149999999998</v>
      </c>
      <c r="FG28" s="17">
        <v>-4.44815</v>
      </c>
      <c r="FH28" s="17">
        <v>140.80000000000001</v>
      </c>
      <c r="FI28" s="17">
        <v>150.27954</v>
      </c>
      <c r="FJ28" s="17">
        <v>142.59132</v>
      </c>
      <c r="FK28" s="17">
        <v>-1.79132</v>
      </c>
      <c r="FL28" s="17">
        <v>20.3</v>
      </c>
      <c r="FM28" s="17">
        <v>18.09779</v>
      </c>
      <c r="FN28" s="17">
        <v>18.966989999999999</v>
      </c>
      <c r="FO28" s="17">
        <v>1.33301</v>
      </c>
      <c r="FP28" s="17">
        <v>18.5</v>
      </c>
      <c r="FQ28" s="17">
        <v>19.28585</v>
      </c>
      <c r="FR28" s="17">
        <v>19.28585</v>
      </c>
      <c r="FS28" s="17">
        <v>-0.78585000000000005</v>
      </c>
      <c r="FT28" s="17">
        <v>18.899999999999999</v>
      </c>
      <c r="FU28" s="17">
        <v>18.048780000000001</v>
      </c>
      <c r="FV28" s="17">
        <v>18.048780000000001</v>
      </c>
      <c r="FW28" s="17">
        <v>0.85121999999999998</v>
      </c>
      <c r="FX28" s="17">
        <v>87.2</v>
      </c>
      <c r="FY28" s="17">
        <v>88.116100000000003</v>
      </c>
      <c r="FZ28" s="17">
        <v>88.116100000000003</v>
      </c>
      <c r="GA28" s="17">
        <v>-0.91610000000000003</v>
      </c>
      <c r="GB28" s="17">
        <v>180.4</v>
      </c>
      <c r="GC28" s="17">
        <v>185.81701000000001</v>
      </c>
      <c r="GD28" s="17">
        <v>185.81701000000001</v>
      </c>
      <c r="GE28" s="17">
        <v>-5.4170100000000003</v>
      </c>
      <c r="GF28" s="17">
        <v>180.9</v>
      </c>
      <c r="GG28" s="17">
        <v>185.81701000000001</v>
      </c>
      <c r="GH28" s="17">
        <v>185.81701000000001</v>
      </c>
      <c r="GI28" s="17">
        <v>-4.9170100000000003</v>
      </c>
      <c r="GJ28" s="17">
        <v>185.1</v>
      </c>
      <c r="GK28" s="17">
        <v>186.37502000000001</v>
      </c>
      <c r="GL28" s="17">
        <v>186.37502000000001</v>
      </c>
      <c r="GM28" s="17">
        <v>-1.27502</v>
      </c>
      <c r="GN28" s="17">
        <v>107.4</v>
      </c>
      <c r="GO28" s="17">
        <v>107.17263</v>
      </c>
      <c r="GP28" s="17">
        <v>110.91316999999999</v>
      </c>
      <c r="GQ28" s="17">
        <v>-3.5131700000000001</v>
      </c>
      <c r="GR28" s="17">
        <v>0</v>
      </c>
      <c r="GS28" s="17"/>
      <c r="GT28" s="17">
        <v>4.1025700000000001</v>
      </c>
      <c r="GU28" s="17">
        <v>-4.1025700000000001</v>
      </c>
      <c r="GV28" s="17">
        <v>25.7</v>
      </c>
      <c r="GW28" s="17">
        <v>23.314730000000001</v>
      </c>
      <c r="GX28" s="17">
        <v>23.314730000000001</v>
      </c>
      <c r="GY28" s="17">
        <v>2.3852699999999998</v>
      </c>
      <c r="GZ28" s="17">
        <v>4</v>
      </c>
      <c r="HA28" s="17">
        <v>4.3337899999999996</v>
      </c>
      <c r="HB28" s="17">
        <v>4.3337899999999996</v>
      </c>
      <c r="HC28" s="17">
        <v>-0.33378999999999998</v>
      </c>
      <c r="HD28" s="17">
        <v>33.1</v>
      </c>
      <c r="HE28" s="17">
        <v>33.490729999999999</v>
      </c>
      <c r="HF28" s="17">
        <v>33.490729999999999</v>
      </c>
      <c r="HG28" s="17">
        <v>-0.39073000000000002</v>
      </c>
      <c r="HH28" s="17">
        <v>70.900000000000006</v>
      </c>
      <c r="HI28" s="17">
        <v>41.025649999999999</v>
      </c>
      <c r="HJ28" s="17">
        <v>41.025660000000002</v>
      </c>
      <c r="HK28" s="17">
        <v>29.87434</v>
      </c>
      <c r="HL28" s="17"/>
      <c r="HM28" s="17"/>
      <c r="HN28" s="17"/>
      <c r="HO28" s="17">
        <v>0</v>
      </c>
      <c r="HP28" s="17"/>
      <c r="HQ28" s="17"/>
      <c r="HR28" s="17"/>
      <c r="HS28" s="17">
        <v>0</v>
      </c>
      <c r="HT28" s="17">
        <v>63.1</v>
      </c>
      <c r="HU28" s="17">
        <v>62.180320000000002</v>
      </c>
      <c r="HV28" s="17">
        <v>74.696799999999996</v>
      </c>
      <c r="HW28" s="17">
        <v>-11.5968</v>
      </c>
      <c r="HX28" s="17"/>
      <c r="HY28" s="17"/>
      <c r="HZ28" s="17"/>
      <c r="IA28" s="17">
        <v>0</v>
      </c>
      <c r="IB28" s="17"/>
      <c r="IC28" s="17"/>
      <c r="ID28" s="17"/>
      <c r="IE28" s="17">
        <v>0</v>
      </c>
      <c r="IF28" s="17">
        <v>46</v>
      </c>
      <c r="IG28" s="17">
        <v>45.441949999999999</v>
      </c>
      <c r="IH28" s="17">
        <v>45.441949999999999</v>
      </c>
      <c r="II28" s="17">
        <v>0.55805000000000005</v>
      </c>
      <c r="IJ28" s="17"/>
      <c r="IK28" s="17"/>
      <c r="IL28" s="17"/>
      <c r="IM28" s="17">
        <v>0</v>
      </c>
      <c r="IN28" s="17"/>
      <c r="IO28" s="17"/>
      <c r="IP28" s="17"/>
      <c r="IQ28" s="17">
        <v>0</v>
      </c>
      <c r="IR28" s="17"/>
      <c r="IS28" s="17"/>
      <c r="IT28" s="17"/>
      <c r="IU28" s="17">
        <v>0</v>
      </c>
      <c r="IV28" s="17">
        <v>79.2</v>
      </c>
      <c r="IW28" s="17">
        <v>80.902500000000003</v>
      </c>
      <c r="IX28" s="17">
        <v>128.48901000000001</v>
      </c>
      <c r="IY28" s="17">
        <v>-49.289009999999998</v>
      </c>
      <c r="IZ28" s="17">
        <v>168.4</v>
      </c>
      <c r="JA28" s="17">
        <v>170.94</v>
      </c>
      <c r="JB28" s="17">
        <v>170.94</v>
      </c>
      <c r="JC28" s="17">
        <v>-2.54</v>
      </c>
      <c r="JD28" s="17">
        <v>165.8</v>
      </c>
      <c r="JE28" s="17">
        <v>170.94</v>
      </c>
      <c r="JF28" s="17">
        <v>170.94</v>
      </c>
      <c r="JG28" s="17">
        <v>-5.14</v>
      </c>
      <c r="JH28" s="17">
        <v>174</v>
      </c>
      <c r="JI28" s="17">
        <v>170.94</v>
      </c>
      <c r="JJ28" s="17">
        <v>170.94</v>
      </c>
      <c r="JK28" s="17">
        <v>3.06</v>
      </c>
      <c r="JL28" s="17">
        <v>248.2</v>
      </c>
      <c r="JM28" s="17">
        <v>257.18</v>
      </c>
      <c r="JN28" s="17">
        <v>257.18</v>
      </c>
      <c r="JO28" s="17">
        <v>-8.98</v>
      </c>
      <c r="JP28" s="17">
        <v>72.900000000000006</v>
      </c>
      <c r="JQ28" s="17">
        <v>71.796109999999999</v>
      </c>
      <c r="JR28" s="17">
        <v>71.796109999999999</v>
      </c>
      <c r="JS28" s="17">
        <v>1.10389</v>
      </c>
      <c r="JT28" s="17">
        <v>35.6</v>
      </c>
      <c r="JU28" s="17">
        <v>36.005859999999998</v>
      </c>
      <c r="JV28" s="17">
        <v>36.005859999999998</v>
      </c>
      <c r="JW28" s="17">
        <v>-0.40586</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0.4</v>
      </c>
      <c r="KW28" s="17">
        <v>0.89207999999999998</v>
      </c>
      <c r="KX28" s="17">
        <v>0.89207999999999998</v>
      </c>
      <c r="KY28" s="17">
        <v>-0.49208000000000002</v>
      </c>
      <c r="KZ28" s="17">
        <v>157.6</v>
      </c>
      <c r="LA28" s="17">
        <v>72.735820000000004</v>
      </c>
      <c r="LB28" s="17">
        <v>149.39926</v>
      </c>
      <c r="LC28" s="17">
        <v>8.2007399999999997</v>
      </c>
      <c r="LD28" s="17">
        <v>107.3</v>
      </c>
      <c r="LE28" s="17">
        <v>105.62929</v>
      </c>
      <c r="LF28" s="17">
        <v>108.01711</v>
      </c>
      <c r="LG28" s="17">
        <v>-0.71711000000000003</v>
      </c>
      <c r="LH28" s="17">
        <v>62</v>
      </c>
      <c r="LI28" s="17">
        <v>67.461460000000002</v>
      </c>
      <c r="LJ28" s="17">
        <v>67.461460000000002</v>
      </c>
      <c r="LK28" s="17">
        <v>-5.4614599999999998</v>
      </c>
      <c r="LL28" s="17">
        <v>76.599999999999994</v>
      </c>
      <c r="LM28" s="17">
        <v>78.567890000000006</v>
      </c>
      <c r="LN28" s="17">
        <v>78.567999999999998</v>
      </c>
      <c r="LO28" s="17">
        <v>-1.968</v>
      </c>
      <c r="LP28" s="17">
        <v>28.4</v>
      </c>
      <c r="LQ28" s="17">
        <v>30.097560000000001</v>
      </c>
      <c r="LR28" s="17">
        <v>30.097560000000001</v>
      </c>
      <c r="LS28" s="17">
        <v>-1.69756</v>
      </c>
      <c r="LT28" s="17">
        <v>116</v>
      </c>
      <c r="LU28" s="17"/>
      <c r="LV28" s="17">
        <v>115.26567</v>
      </c>
      <c r="LW28" s="17">
        <v>0.73433000000000004</v>
      </c>
      <c r="LX28" s="17">
        <v>47.1</v>
      </c>
      <c r="LY28" s="17"/>
      <c r="LZ28" s="17"/>
      <c r="MA28" s="17">
        <v>47.1</v>
      </c>
      <c r="MB28" s="17">
        <v>48.1</v>
      </c>
      <c r="MC28" s="17"/>
      <c r="MD28" s="17"/>
      <c r="ME28" s="17">
        <v>48.1</v>
      </c>
      <c r="MF28" s="17">
        <v>144.6</v>
      </c>
      <c r="MG28" s="17">
        <v>159.10807</v>
      </c>
      <c r="MH28" s="17">
        <v>159.10807</v>
      </c>
      <c r="MI28" s="17">
        <v>-14.50807</v>
      </c>
      <c r="MJ28" s="17">
        <v>145.6</v>
      </c>
      <c r="MK28" s="17">
        <v>159.10807</v>
      </c>
      <c r="ML28" s="17">
        <v>159.10807</v>
      </c>
      <c r="MM28" s="17">
        <v>-13.50807</v>
      </c>
      <c r="MN28" s="17">
        <v>170</v>
      </c>
      <c r="MO28" s="17">
        <v>159.58587</v>
      </c>
      <c r="MP28" s="17">
        <v>159.58587</v>
      </c>
      <c r="MQ28" s="17">
        <v>10.41413</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209.7</v>
      </c>
      <c r="NM28" s="17">
        <v>207.29667000000001</v>
      </c>
      <c r="NN28" s="17">
        <v>207.29667000000001</v>
      </c>
      <c r="NO28" s="17">
        <v>2.40333</v>
      </c>
      <c r="NP28" s="17">
        <v>100</v>
      </c>
      <c r="NQ28" s="17">
        <v>103.95959000000001</v>
      </c>
      <c r="NR28" s="17">
        <v>103.95959000000001</v>
      </c>
      <c r="NS28" s="17">
        <v>-3.9595899999999999</v>
      </c>
      <c r="NT28" s="17">
        <v>5.3</v>
      </c>
      <c r="NU28" s="17">
        <v>4.20655</v>
      </c>
      <c r="NV28" s="17">
        <v>4.20655</v>
      </c>
      <c r="NW28" s="17">
        <v>1.09345</v>
      </c>
      <c r="NX28" s="17">
        <v>1.5</v>
      </c>
      <c r="NY28" s="17">
        <v>4.4130599999999998</v>
      </c>
      <c r="NZ28" s="17">
        <v>4.4130599999999998</v>
      </c>
      <c r="OA28" s="17">
        <v>-2.9130600000000002</v>
      </c>
      <c r="OB28" s="17">
        <v>7.4</v>
      </c>
      <c r="OC28" s="17">
        <v>6.5</v>
      </c>
      <c r="OD28" s="17">
        <v>6.5</v>
      </c>
      <c r="OE28" s="17">
        <v>0.9</v>
      </c>
      <c r="OF28" s="17">
        <v>1</v>
      </c>
      <c r="OG28" s="17"/>
      <c r="OH28" s="17">
        <v>0.82599999999999996</v>
      </c>
      <c r="OI28" s="17">
        <v>0.17399999999999999</v>
      </c>
      <c r="OJ28" s="17">
        <v>48.3</v>
      </c>
      <c r="OK28" s="17">
        <v>46.9</v>
      </c>
      <c r="OL28" s="17">
        <v>54.84</v>
      </c>
      <c r="OM28" s="17">
        <v>-6.54</v>
      </c>
      <c r="ON28" s="17">
        <v>80.099999999999994</v>
      </c>
      <c r="OO28" s="17"/>
      <c r="OP28" s="17">
        <v>77.95</v>
      </c>
      <c r="OQ28" s="17">
        <v>2.15</v>
      </c>
      <c r="OR28" s="17">
        <v>0</v>
      </c>
      <c r="OS28" s="17">
        <v>8.6999999999999993</v>
      </c>
      <c r="OT28" s="17">
        <v>5.0759999999999996</v>
      </c>
      <c r="OU28" s="17">
        <v>-5.0759999999999996</v>
      </c>
      <c r="OV28" s="17">
        <v>0.1</v>
      </c>
      <c r="OW28" s="17"/>
      <c r="OX28" s="17">
        <v>0.3</v>
      </c>
      <c r="OY28" s="17">
        <v>-0.2</v>
      </c>
      <c r="OZ28" s="17">
        <v>10</v>
      </c>
      <c r="PA28" s="17">
        <v>9.6654400000000003</v>
      </c>
      <c r="PB28" s="17">
        <v>9.6654400000000003</v>
      </c>
      <c r="PC28" s="17">
        <v>0.33456000000000002</v>
      </c>
      <c r="PD28" s="17">
        <v>9.9</v>
      </c>
      <c r="PE28" s="17">
        <v>9</v>
      </c>
      <c r="PF28" s="17">
        <v>9</v>
      </c>
      <c r="PG28" s="17">
        <v>0.9</v>
      </c>
      <c r="PH28" s="17"/>
      <c r="PI28" s="17"/>
      <c r="PJ28" s="17"/>
      <c r="PK28" s="17">
        <v>0</v>
      </c>
      <c r="PL28" s="17">
        <v>70.3</v>
      </c>
      <c r="PM28" s="17"/>
      <c r="PN28" s="17">
        <v>214.11323999999999</v>
      </c>
      <c r="PO28" s="17">
        <v>-143.81324000000001</v>
      </c>
      <c r="PP28" s="17">
        <v>0</v>
      </c>
      <c r="PQ28" s="17">
        <v>1</v>
      </c>
      <c r="PR28" s="17">
        <v>1</v>
      </c>
      <c r="PS28" s="17">
        <v>-1</v>
      </c>
      <c r="PT28" s="17">
        <v>1.5</v>
      </c>
      <c r="PU28" s="17">
        <v>1.5</v>
      </c>
      <c r="PV28" s="17">
        <v>1.5</v>
      </c>
      <c r="PW28" s="17">
        <v>0</v>
      </c>
      <c r="PX28" s="17">
        <v>4</v>
      </c>
      <c r="PY28" s="17">
        <v>3.6</v>
      </c>
      <c r="PZ28" s="17">
        <v>3.6</v>
      </c>
      <c r="QA28" s="17">
        <v>0.4</v>
      </c>
      <c r="QB28" s="17">
        <v>20.5</v>
      </c>
      <c r="QC28" s="17">
        <v>20.353159999999999</v>
      </c>
      <c r="QD28" s="17">
        <v>20.353149999999999</v>
      </c>
      <c r="QE28" s="17">
        <v>0.14685000000000001</v>
      </c>
      <c r="QF28" s="17">
        <v>20</v>
      </c>
      <c r="QG28" s="17">
        <v>10</v>
      </c>
      <c r="QH28" s="17">
        <v>10</v>
      </c>
      <c r="QI28" s="17">
        <v>10</v>
      </c>
      <c r="QJ28" s="17">
        <v>19.2</v>
      </c>
      <c r="QK28" s="17">
        <v>11.707319999999999</v>
      </c>
      <c r="QL28" s="17">
        <v>11.707319999999999</v>
      </c>
      <c r="QM28" s="17">
        <v>7.49268</v>
      </c>
      <c r="QN28" s="17">
        <v>2.7</v>
      </c>
      <c r="QO28" s="17">
        <v>2.6</v>
      </c>
      <c r="QP28" s="17">
        <v>2.6</v>
      </c>
      <c r="QQ28" s="17">
        <v>0.1</v>
      </c>
      <c r="QR28" s="17">
        <v>18.399999999999999</v>
      </c>
      <c r="QS28" s="17">
        <v>17.951219999999999</v>
      </c>
      <c r="QT28" s="17">
        <v>17.951219999999999</v>
      </c>
      <c r="QU28" s="17">
        <v>0.44878000000000001</v>
      </c>
      <c r="QV28" s="17">
        <v>14.7</v>
      </c>
      <c r="QW28" s="17"/>
      <c r="QX28" s="17">
        <v>11.087999999999999</v>
      </c>
      <c r="QY28" s="17">
        <v>3.6120000000000001</v>
      </c>
      <c r="QZ28" s="17">
        <v>18.3</v>
      </c>
      <c r="RA28" s="17"/>
      <c r="RB28" s="17">
        <v>11.488</v>
      </c>
      <c r="RC28" s="17">
        <v>6.8120000000000003</v>
      </c>
      <c r="RD28" s="17">
        <v>9.3000000000000007</v>
      </c>
      <c r="RE28" s="17">
        <v>6.04</v>
      </c>
      <c r="RF28" s="17">
        <v>6.04</v>
      </c>
      <c r="RG28" s="17">
        <v>3.26</v>
      </c>
      <c r="RH28" s="17">
        <v>42.1</v>
      </c>
      <c r="RI28" s="17">
        <v>27.8</v>
      </c>
      <c r="RJ28" s="17">
        <v>23.385000000000002</v>
      </c>
      <c r="RK28" s="17">
        <v>18.715</v>
      </c>
      <c r="RL28" s="17">
        <v>18.899999999999999</v>
      </c>
      <c r="RM28" s="17"/>
      <c r="RN28" s="17">
        <v>15.858000000000001</v>
      </c>
      <c r="RO28" s="17">
        <v>3.0419999999999998</v>
      </c>
      <c r="RP28" s="17">
        <v>2.2999999999999998</v>
      </c>
      <c r="RQ28" s="17">
        <v>2.0489999999999999</v>
      </c>
      <c r="RR28" s="17">
        <v>2.0489999999999999</v>
      </c>
      <c r="RS28" s="17">
        <v>0.251</v>
      </c>
      <c r="RT28" s="17">
        <v>14.9</v>
      </c>
      <c r="RU28" s="17">
        <v>14.45295</v>
      </c>
      <c r="RV28" s="17">
        <v>17.36223</v>
      </c>
      <c r="RW28" s="17">
        <v>-2.4622299999999999</v>
      </c>
      <c r="RX28" s="17">
        <v>2.4</v>
      </c>
      <c r="RY28" s="17">
        <v>2</v>
      </c>
      <c r="RZ28" s="17">
        <v>2</v>
      </c>
      <c r="SA28" s="17">
        <v>0.4</v>
      </c>
      <c r="SB28" s="17"/>
      <c r="SC28" s="17"/>
      <c r="SD28" s="17"/>
      <c r="SE28" s="17">
        <v>0</v>
      </c>
      <c r="SF28" s="17">
        <v>6.6</v>
      </c>
      <c r="SG28" s="17">
        <v>7.3</v>
      </c>
      <c r="SH28" s="17">
        <v>7.3</v>
      </c>
      <c r="SI28" s="17">
        <v>-0.7</v>
      </c>
      <c r="SJ28" s="17">
        <v>6.7</v>
      </c>
      <c r="SK28" s="17">
        <v>5.8</v>
      </c>
      <c r="SL28" s="17">
        <v>5.8</v>
      </c>
      <c r="SM28" s="17">
        <v>0.9</v>
      </c>
      <c r="SN28" s="17">
        <v>15.3</v>
      </c>
      <c r="SO28" s="17">
        <v>10</v>
      </c>
      <c r="SP28" s="17">
        <v>10</v>
      </c>
      <c r="SQ28" s="17">
        <v>5.3</v>
      </c>
      <c r="SR28" s="17">
        <v>0</v>
      </c>
      <c r="SS28" s="17"/>
      <c r="ST28" s="17"/>
      <c r="SU28" s="17">
        <v>0</v>
      </c>
      <c r="SV28" s="17">
        <v>15.9</v>
      </c>
      <c r="SW28" s="17">
        <v>15.414630000000001</v>
      </c>
      <c r="SX28" s="17">
        <v>15.414630000000001</v>
      </c>
      <c r="SY28" s="17">
        <v>0.48537000000000002</v>
      </c>
      <c r="SZ28" s="17">
        <v>14.4</v>
      </c>
      <c r="TA28" s="17">
        <v>9.5210000000000008</v>
      </c>
      <c r="TB28" s="17">
        <v>9.5210000000000008</v>
      </c>
      <c r="TC28" s="17">
        <v>4.8789999999999996</v>
      </c>
      <c r="TD28" s="17">
        <v>10.199999999999999</v>
      </c>
      <c r="TE28" s="17">
        <v>40.326999999999998</v>
      </c>
      <c r="TF28" s="17">
        <v>40.326999999999998</v>
      </c>
      <c r="TG28" s="17">
        <v>-30.126999999999999</v>
      </c>
      <c r="TH28" s="17">
        <v>38.5</v>
      </c>
      <c r="TI28" s="17"/>
      <c r="TJ28" s="17">
        <v>38.96</v>
      </c>
      <c r="TK28" s="17">
        <v>-0.46</v>
      </c>
      <c r="TL28" s="17">
        <v>44.9</v>
      </c>
      <c r="TM28" s="17">
        <v>20.05</v>
      </c>
      <c r="TN28" s="17">
        <v>20.05</v>
      </c>
      <c r="TO28" s="17">
        <v>24.85</v>
      </c>
      <c r="TP28" s="17">
        <v>50.8</v>
      </c>
      <c r="TQ28" s="17">
        <v>21.28</v>
      </c>
      <c r="TR28" s="17">
        <v>21.28</v>
      </c>
      <c r="TS28" s="17">
        <v>29.52</v>
      </c>
      <c r="TT28" s="17">
        <v>6.2</v>
      </c>
      <c r="TU28" s="17">
        <v>2.9</v>
      </c>
      <c r="TV28" s="17">
        <v>1.2669999999999999</v>
      </c>
      <c r="TW28" s="17">
        <v>4.9329999999999998</v>
      </c>
      <c r="TX28" s="17">
        <v>4.3</v>
      </c>
      <c r="TY28" s="17">
        <v>1.802</v>
      </c>
      <c r="TZ28" s="17">
        <v>1.802</v>
      </c>
      <c r="UA28" s="17">
        <v>2.4980000000000002</v>
      </c>
      <c r="UB28" s="17">
        <v>0</v>
      </c>
      <c r="UC28" s="17"/>
      <c r="UD28" s="17">
        <v>43.423000000000002</v>
      </c>
      <c r="UE28" s="17">
        <v>-43.423000000000002</v>
      </c>
      <c r="UF28" s="17">
        <v>16.2</v>
      </c>
      <c r="UG28" s="17">
        <v>17.560980000000001</v>
      </c>
      <c r="UH28" s="17">
        <v>17.560980000000001</v>
      </c>
      <c r="UI28" s="17">
        <v>-1.3609800000000001</v>
      </c>
      <c r="UJ28" s="17">
        <v>4.5</v>
      </c>
      <c r="UK28" s="17">
        <v>6</v>
      </c>
      <c r="UL28" s="17">
        <v>6</v>
      </c>
      <c r="UM28" s="17">
        <v>-1.5</v>
      </c>
      <c r="UN28" s="17">
        <v>8.4</v>
      </c>
      <c r="UO28" s="17">
        <v>7.9</v>
      </c>
      <c r="UP28" s="17">
        <v>7.9</v>
      </c>
      <c r="UQ28" s="17">
        <v>0.5</v>
      </c>
      <c r="UR28" s="17">
        <v>20.399999999999999</v>
      </c>
      <c r="US28" s="17">
        <v>19.51219</v>
      </c>
      <c r="UT28" s="17">
        <v>19.51219</v>
      </c>
      <c r="UU28" s="17">
        <v>0.88780999999999999</v>
      </c>
      <c r="UV28" s="17">
        <v>20.399999999999999</v>
      </c>
      <c r="UW28" s="17">
        <v>19.51219</v>
      </c>
      <c r="UX28" s="17">
        <v>19.51219</v>
      </c>
      <c r="UY28" s="17">
        <v>0.88780999999999999</v>
      </c>
      <c r="UZ28" s="17">
        <v>20.100000000000001</v>
      </c>
      <c r="VA28" s="17">
        <v>19.51219</v>
      </c>
      <c r="VB28" s="17">
        <v>19.51219</v>
      </c>
      <c r="VC28" s="17">
        <v>0.58781000000000005</v>
      </c>
      <c r="VD28" s="17">
        <v>0</v>
      </c>
      <c r="VE28" s="17">
        <v>3.27</v>
      </c>
      <c r="VF28" s="17">
        <v>3.27</v>
      </c>
      <c r="VG28" s="17">
        <v>-3.27</v>
      </c>
      <c r="VH28" s="17">
        <v>252.7</v>
      </c>
      <c r="VI28" s="17"/>
      <c r="VJ28" s="17">
        <v>252.39292</v>
      </c>
      <c r="VK28" s="17">
        <v>0.30708000000000002</v>
      </c>
      <c r="VL28" s="17">
        <v>15.3</v>
      </c>
      <c r="VM28" s="17"/>
      <c r="VN28" s="17">
        <v>15.67</v>
      </c>
      <c r="VO28" s="17">
        <v>-0.37</v>
      </c>
      <c r="VP28" s="17">
        <v>143.69999999999999</v>
      </c>
      <c r="VQ28" s="17"/>
      <c r="VR28" s="17">
        <v>142.37436</v>
      </c>
      <c r="VS28" s="17">
        <v>1.3256399999999999</v>
      </c>
      <c r="VT28" s="17">
        <v>0.6</v>
      </c>
      <c r="VU28" s="17">
        <v>0.6</v>
      </c>
      <c r="VV28" s="17">
        <v>0.6</v>
      </c>
      <c r="VW28" s="17">
        <v>0</v>
      </c>
      <c r="VX28" s="17">
        <v>2.7</v>
      </c>
      <c r="VY28" s="17">
        <v>2</v>
      </c>
      <c r="VZ28" s="17">
        <v>2</v>
      </c>
      <c r="WA28" s="17">
        <v>0.7</v>
      </c>
      <c r="WB28" s="17">
        <v>29.8</v>
      </c>
      <c r="WC28" s="17">
        <v>8</v>
      </c>
      <c r="WD28" s="17">
        <v>8</v>
      </c>
      <c r="WE28" s="17">
        <v>21.8</v>
      </c>
      <c r="WF28" s="17">
        <v>109.6</v>
      </c>
      <c r="WG28" s="17"/>
      <c r="WH28" s="17">
        <v>109.43</v>
      </c>
      <c r="WI28" s="17">
        <v>0.17</v>
      </c>
      <c r="WJ28" s="17">
        <v>2.9</v>
      </c>
      <c r="WK28" s="17">
        <v>2.9009999999999998</v>
      </c>
      <c r="WL28" s="17">
        <v>2.9009999999999998</v>
      </c>
      <c r="WM28" s="17">
        <v>-1E-3</v>
      </c>
      <c r="WN28" s="17">
        <v>2.1</v>
      </c>
      <c r="WO28" s="17">
        <v>2.4</v>
      </c>
      <c r="WP28" s="17">
        <v>2.4</v>
      </c>
      <c r="WQ28" s="17">
        <v>-0.3</v>
      </c>
      <c r="WR28" s="17">
        <v>1.2</v>
      </c>
      <c r="WS28" s="17">
        <v>1.2</v>
      </c>
      <c r="WT28" s="17">
        <v>1.2</v>
      </c>
      <c r="WU28" s="17">
        <v>0</v>
      </c>
      <c r="WV28" s="17">
        <v>1.2</v>
      </c>
      <c r="WW28" s="17">
        <v>1.4</v>
      </c>
      <c r="WX28" s="17">
        <v>1.4</v>
      </c>
      <c r="WY28" s="17">
        <v>-0.2</v>
      </c>
      <c r="WZ28" s="17">
        <v>15.5</v>
      </c>
      <c r="XA28" s="17"/>
      <c r="XB28" s="17">
        <v>15.885999999999999</v>
      </c>
      <c r="XC28" s="17">
        <v>-0.38600000000000001</v>
      </c>
      <c r="XD28" s="17">
        <v>4.3</v>
      </c>
      <c r="XE28" s="17">
        <v>4.0999999999999996</v>
      </c>
      <c r="XF28" s="17">
        <v>4.0999999999999996</v>
      </c>
      <c r="XG28" s="17">
        <v>0.2</v>
      </c>
      <c r="XH28" s="17">
        <v>18.7</v>
      </c>
      <c r="XI28" s="17">
        <v>18.146339999999999</v>
      </c>
      <c r="XJ28" s="17">
        <v>18.146339999999999</v>
      </c>
      <c r="XK28" s="17">
        <v>0.55366000000000004</v>
      </c>
      <c r="XL28" s="17">
        <v>9.3000000000000007</v>
      </c>
      <c r="XM28" s="17">
        <v>10.8</v>
      </c>
      <c r="XN28" s="17">
        <v>10.8</v>
      </c>
      <c r="XO28" s="17">
        <v>-1.5</v>
      </c>
      <c r="XP28" s="17">
        <v>27.6</v>
      </c>
      <c r="XQ28" s="17">
        <v>28.5</v>
      </c>
      <c r="XR28" s="17">
        <v>28.5</v>
      </c>
      <c r="XS28" s="17">
        <v>-0.9</v>
      </c>
      <c r="XT28" s="17">
        <v>34.9</v>
      </c>
      <c r="XU28" s="17">
        <v>28.5</v>
      </c>
      <c r="XV28" s="17">
        <v>28.5</v>
      </c>
      <c r="XW28" s="17">
        <v>6.4</v>
      </c>
      <c r="XX28" s="17">
        <v>17</v>
      </c>
      <c r="XY28" s="17">
        <v>14</v>
      </c>
      <c r="XZ28" s="17">
        <v>14</v>
      </c>
      <c r="YA28" s="17">
        <v>3</v>
      </c>
      <c r="YB28" s="17">
        <v>18.7</v>
      </c>
      <c r="YC28" s="17">
        <v>20</v>
      </c>
      <c r="YD28" s="17">
        <v>20</v>
      </c>
      <c r="YE28" s="17">
        <v>-1.3</v>
      </c>
      <c r="YF28" s="17">
        <v>6.5</v>
      </c>
      <c r="YG28" s="17">
        <v>8.1199999999999992</v>
      </c>
      <c r="YH28" s="17">
        <v>8.1199999999999992</v>
      </c>
      <c r="YI28" s="17">
        <v>-1.62</v>
      </c>
      <c r="YJ28" s="17">
        <v>11.2</v>
      </c>
      <c r="YK28" s="17">
        <v>11</v>
      </c>
      <c r="YL28" s="17">
        <v>11</v>
      </c>
      <c r="YM28" s="17">
        <v>0.2</v>
      </c>
      <c r="YN28" s="17">
        <v>21.3</v>
      </c>
      <c r="YO28" s="17">
        <v>23</v>
      </c>
      <c r="YP28" s="17">
        <v>23</v>
      </c>
      <c r="YQ28" s="17">
        <v>-1.7</v>
      </c>
    </row>
    <row r="29" spans="1:667" ht="24" customHeight="1" x14ac:dyDescent="0.25">
      <c r="A29" s="1"/>
      <c r="B29" s="16" t="s">
        <v>50</v>
      </c>
      <c r="C29" s="16" t="s">
        <v>786</v>
      </c>
      <c r="D29" s="17">
        <v>201.9</v>
      </c>
      <c r="E29" s="17">
        <v>204.19512</v>
      </c>
      <c r="F29" s="17">
        <v>204.19512</v>
      </c>
      <c r="G29" s="17">
        <v>-2.2951199999999998</v>
      </c>
      <c r="H29" s="17">
        <v>446.4</v>
      </c>
      <c r="I29" s="17">
        <v>508.791</v>
      </c>
      <c r="J29" s="17">
        <v>523.33543999999995</v>
      </c>
      <c r="K29" s="17">
        <v>-76.93544</v>
      </c>
      <c r="L29" s="17">
        <v>145</v>
      </c>
      <c r="M29" s="17">
        <v>166.32615999999999</v>
      </c>
      <c r="N29" s="17">
        <v>171.08081000000001</v>
      </c>
      <c r="O29" s="17">
        <v>-26.08081</v>
      </c>
      <c r="P29" s="17"/>
      <c r="Q29" s="17"/>
      <c r="R29" s="17"/>
      <c r="S29" s="17">
        <v>0</v>
      </c>
      <c r="T29" s="17"/>
      <c r="U29" s="17"/>
      <c r="V29" s="17"/>
      <c r="W29" s="17">
        <v>0</v>
      </c>
      <c r="X29" s="17">
        <v>89</v>
      </c>
      <c r="Y29" s="17">
        <v>92.226249999999993</v>
      </c>
      <c r="Z29" s="17">
        <v>92.226280000000003</v>
      </c>
      <c r="AA29" s="17">
        <v>-3.22628</v>
      </c>
      <c r="AB29" s="17">
        <v>155.4</v>
      </c>
      <c r="AC29" s="17">
        <v>144.07416000000001</v>
      </c>
      <c r="AD29" s="17">
        <v>135.09402</v>
      </c>
      <c r="AE29" s="17">
        <v>20.305980000000002</v>
      </c>
      <c r="AF29" s="17">
        <v>0</v>
      </c>
      <c r="AG29" s="17"/>
      <c r="AH29" s="17"/>
      <c r="AI29" s="17">
        <v>0</v>
      </c>
      <c r="AJ29" s="17">
        <v>45.1</v>
      </c>
      <c r="AK29" s="17"/>
      <c r="AL29" s="17">
        <v>45</v>
      </c>
      <c r="AM29" s="17">
        <v>0.1</v>
      </c>
      <c r="AN29" s="17">
        <v>179.3</v>
      </c>
      <c r="AO29" s="17">
        <v>177.93126000000001</v>
      </c>
      <c r="AP29" s="17">
        <v>177.93126000000001</v>
      </c>
      <c r="AQ29" s="17">
        <v>1.3687400000000001</v>
      </c>
      <c r="AR29" s="17">
        <v>203.1</v>
      </c>
      <c r="AS29" s="17">
        <v>197.70735999999999</v>
      </c>
      <c r="AT29" s="17">
        <v>197.70735999999999</v>
      </c>
      <c r="AU29" s="17">
        <v>5.3926400000000001</v>
      </c>
      <c r="AV29" s="17">
        <v>200.5</v>
      </c>
      <c r="AW29" s="17">
        <v>200.25633999999999</v>
      </c>
      <c r="AX29" s="17">
        <v>200.25633999999999</v>
      </c>
      <c r="AY29" s="17">
        <v>0.24365999999999999</v>
      </c>
      <c r="AZ29" s="17"/>
      <c r="BA29" s="17"/>
      <c r="BB29" s="17"/>
      <c r="BC29" s="17">
        <v>0</v>
      </c>
      <c r="BD29" s="17">
        <v>206.6</v>
      </c>
      <c r="BE29" s="17">
        <v>206.01686000000001</v>
      </c>
      <c r="BF29" s="17">
        <v>206.01686000000001</v>
      </c>
      <c r="BG29" s="17">
        <v>0.58313999999999999</v>
      </c>
      <c r="BH29" s="17"/>
      <c r="BI29" s="17"/>
      <c r="BJ29" s="17"/>
      <c r="BK29" s="17">
        <v>0</v>
      </c>
      <c r="BL29" s="17">
        <v>100.3</v>
      </c>
      <c r="BM29" s="17">
        <v>104.01322</v>
      </c>
      <c r="BN29" s="17">
        <v>108.27809999999999</v>
      </c>
      <c r="BO29" s="17">
        <v>-7.9781000000000004</v>
      </c>
      <c r="BP29" s="17">
        <v>9.9</v>
      </c>
      <c r="BQ29" s="17">
        <v>10.561999999999999</v>
      </c>
      <c r="BR29" s="17">
        <v>10.561999999999999</v>
      </c>
      <c r="BS29" s="17">
        <v>-0.66200000000000003</v>
      </c>
      <c r="BT29" s="17"/>
      <c r="BU29" s="17"/>
      <c r="BV29" s="17"/>
      <c r="BW29" s="17">
        <v>0</v>
      </c>
      <c r="BX29" s="17"/>
      <c r="BY29" s="17"/>
      <c r="BZ29" s="17"/>
      <c r="CA29" s="17">
        <v>0</v>
      </c>
      <c r="CB29" s="17"/>
      <c r="CC29" s="17"/>
      <c r="CD29" s="17"/>
      <c r="CE29" s="17">
        <v>0</v>
      </c>
      <c r="CF29" s="17"/>
      <c r="CG29" s="17"/>
      <c r="CH29" s="17"/>
      <c r="CI29" s="17">
        <v>0</v>
      </c>
      <c r="CJ29" s="17">
        <v>168.1</v>
      </c>
      <c r="CK29" s="17">
        <v>164.70732000000001</v>
      </c>
      <c r="CL29" s="17">
        <v>164.70732000000001</v>
      </c>
      <c r="CM29" s="17">
        <v>3.3926799999999999</v>
      </c>
      <c r="CN29" s="17">
        <v>6.9</v>
      </c>
      <c r="CO29" s="17">
        <v>5.1583800000000002</v>
      </c>
      <c r="CP29" s="17">
        <v>5.1583800000000002</v>
      </c>
      <c r="CQ29" s="17">
        <v>1.7416199999999999</v>
      </c>
      <c r="CR29" s="17">
        <v>4.9000000000000004</v>
      </c>
      <c r="CS29" s="17">
        <v>2.8315000000000001</v>
      </c>
      <c r="CT29" s="17">
        <v>2.8315000000000001</v>
      </c>
      <c r="CU29" s="17">
        <v>2.0684999999999998</v>
      </c>
      <c r="CV29" s="17">
        <v>21.7</v>
      </c>
      <c r="CW29" s="17">
        <v>22.49822</v>
      </c>
      <c r="CX29" s="17">
        <v>22.49822</v>
      </c>
      <c r="CY29" s="17">
        <v>-0.79822000000000004</v>
      </c>
      <c r="CZ29" s="17">
        <v>6.8</v>
      </c>
      <c r="DA29" s="17">
        <v>6.8787000000000003</v>
      </c>
      <c r="DB29" s="17">
        <v>6.8787000000000003</v>
      </c>
      <c r="DC29" s="17">
        <v>-7.8700000000000006E-2</v>
      </c>
      <c r="DD29" s="17">
        <v>14.6</v>
      </c>
      <c r="DE29" s="17">
        <v>14.992190000000001</v>
      </c>
      <c r="DF29" s="17">
        <v>14.992190000000001</v>
      </c>
      <c r="DG29" s="17">
        <v>-0.39218999999999998</v>
      </c>
      <c r="DH29" s="17">
        <v>85</v>
      </c>
      <c r="DI29" s="17">
        <v>60.431780000000003</v>
      </c>
      <c r="DJ29" s="17">
        <v>66.929659999999998</v>
      </c>
      <c r="DK29" s="17">
        <v>18.070340000000002</v>
      </c>
      <c r="DL29" s="17"/>
      <c r="DM29" s="17"/>
      <c r="DN29" s="17"/>
      <c r="DO29" s="17">
        <v>0</v>
      </c>
      <c r="DP29" s="17"/>
      <c r="DQ29" s="17"/>
      <c r="DR29" s="17"/>
      <c r="DS29" s="17">
        <v>0</v>
      </c>
      <c r="DT29" s="17"/>
      <c r="DU29" s="17"/>
      <c r="DV29" s="17"/>
      <c r="DW29" s="17">
        <v>0</v>
      </c>
      <c r="DX29" s="17"/>
      <c r="DY29" s="17"/>
      <c r="DZ29" s="17"/>
      <c r="EA29" s="17">
        <v>0</v>
      </c>
      <c r="EB29" s="17">
        <v>110.5</v>
      </c>
      <c r="EC29" s="17">
        <v>112.90537</v>
      </c>
      <c r="ED29" s="17">
        <v>112.90537</v>
      </c>
      <c r="EE29" s="17">
        <v>-2.40537</v>
      </c>
      <c r="EF29" s="17">
        <v>80.7</v>
      </c>
      <c r="EG29" s="17">
        <v>188.44217</v>
      </c>
      <c r="EH29" s="17">
        <v>205.47627</v>
      </c>
      <c r="EI29" s="17">
        <v>-124.77627</v>
      </c>
      <c r="EJ29" s="17"/>
      <c r="EK29" s="17"/>
      <c r="EL29" s="17"/>
      <c r="EM29" s="17">
        <v>0</v>
      </c>
      <c r="EN29" s="17"/>
      <c r="EO29" s="17"/>
      <c r="EP29" s="17"/>
      <c r="EQ29" s="17">
        <v>0</v>
      </c>
      <c r="ER29" s="17"/>
      <c r="ES29" s="17"/>
      <c r="ET29" s="17"/>
      <c r="EU29" s="17">
        <v>0</v>
      </c>
      <c r="EV29" s="17">
        <v>6.5</v>
      </c>
      <c r="EW29" s="17">
        <v>6.39</v>
      </c>
      <c r="EX29" s="17">
        <v>6.39</v>
      </c>
      <c r="EY29" s="17">
        <v>0.11</v>
      </c>
      <c r="EZ29" s="17">
        <v>147.19999999999999</v>
      </c>
      <c r="FA29" s="17">
        <v>143.63230999999999</v>
      </c>
      <c r="FB29" s="17">
        <v>152.95944</v>
      </c>
      <c r="FC29" s="17">
        <v>-5.7594399999999997</v>
      </c>
      <c r="FD29" s="17">
        <v>37.299999999999997</v>
      </c>
      <c r="FE29" s="17">
        <v>34.178420000000003</v>
      </c>
      <c r="FF29" s="17">
        <v>40.948149999999998</v>
      </c>
      <c r="FG29" s="17">
        <v>-3.6481499999999998</v>
      </c>
      <c r="FH29" s="17">
        <v>130.80000000000001</v>
      </c>
      <c r="FI29" s="17">
        <v>150.27963</v>
      </c>
      <c r="FJ29" s="17">
        <v>141.94549000000001</v>
      </c>
      <c r="FK29" s="17">
        <v>-11.145490000000001</v>
      </c>
      <c r="FL29" s="17">
        <v>20.399999999999999</v>
      </c>
      <c r="FM29" s="17">
        <v>18.09779</v>
      </c>
      <c r="FN29" s="17">
        <v>18.966989999999999</v>
      </c>
      <c r="FO29" s="17">
        <v>1.4330099999999999</v>
      </c>
      <c r="FP29" s="17">
        <v>18.399999999999999</v>
      </c>
      <c r="FQ29" s="17">
        <v>19.28585</v>
      </c>
      <c r="FR29" s="17">
        <v>19.28585</v>
      </c>
      <c r="FS29" s="17">
        <v>-0.88585000000000003</v>
      </c>
      <c r="FT29" s="17">
        <v>18.899999999999999</v>
      </c>
      <c r="FU29" s="17">
        <v>18.048780000000001</v>
      </c>
      <c r="FV29" s="17">
        <v>18.048780000000001</v>
      </c>
      <c r="FW29" s="17">
        <v>0.85121999999999998</v>
      </c>
      <c r="FX29" s="17">
        <v>95.8</v>
      </c>
      <c r="FY29" s="17">
        <v>88.116100000000003</v>
      </c>
      <c r="FZ29" s="17">
        <v>88.116100000000003</v>
      </c>
      <c r="GA29" s="17">
        <v>7.6839000000000004</v>
      </c>
      <c r="GB29" s="17">
        <v>177.3</v>
      </c>
      <c r="GC29" s="17">
        <v>173.16</v>
      </c>
      <c r="GD29" s="17">
        <v>173.16</v>
      </c>
      <c r="GE29" s="17">
        <v>4.1399999999999997</v>
      </c>
      <c r="GF29" s="17">
        <v>177.5</v>
      </c>
      <c r="GG29" s="17">
        <v>173.16</v>
      </c>
      <c r="GH29" s="17">
        <v>173.16</v>
      </c>
      <c r="GI29" s="17">
        <v>4.34</v>
      </c>
      <c r="GJ29" s="17">
        <v>178.1</v>
      </c>
      <c r="GK29" s="17">
        <v>173.68</v>
      </c>
      <c r="GL29" s="17">
        <v>173.68</v>
      </c>
      <c r="GM29" s="17">
        <v>4.42</v>
      </c>
      <c r="GN29" s="17">
        <v>105.5</v>
      </c>
      <c r="GO29" s="17">
        <v>107.17263</v>
      </c>
      <c r="GP29" s="17">
        <v>110.91316999999999</v>
      </c>
      <c r="GQ29" s="17">
        <v>-5.41317</v>
      </c>
      <c r="GR29" s="17">
        <v>0</v>
      </c>
      <c r="GS29" s="17"/>
      <c r="GT29" s="17">
        <v>4.1025700000000001</v>
      </c>
      <c r="GU29" s="17">
        <v>-4.1025700000000001</v>
      </c>
      <c r="GV29" s="17">
        <v>25.3</v>
      </c>
      <c r="GW29" s="17">
        <v>23.314730000000001</v>
      </c>
      <c r="GX29" s="17">
        <v>23.314730000000001</v>
      </c>
      <c r="GY29" s="17">
        <v>1.9852700000000001</v>
      </c>
      <c r="GZ29" s="17">
        <v>4</v>
      </c>
      <c r="HA29" s="17">
        <v>4.3337899999999996</v>
      </c>
      <c r="HB29" s="17">
        <v>4.3337899999999996</v>
      </c>
      <c r="HC29" s="17">
        <v>-0.33378999999999998</v>
      </c>
      <c r="HD29" s="17">
        <v>33.700000000000003</v>
      </c>
      <c r="HE29" s="17">
        <v>33.490729999999999</v>
      </c>
      <c r="HF29" s="17">
        <v>33.490729999999999</v>
      </c>
      <c r="HG29" s="17">
        <v>0.20927000000000001</v>
      </c>
      <c r="HH29" s="17">
        <v>42.8</v>
      </c>
      <c r="HI29" s="17">
        <v>41.025649999999999</v>
      </c>
      <c r="HJ29" s="17">
        <v>41.025660000000002</v>
      </c>
      <c r="HK29" s="17">
        <v>1.77434</v>
      </c>
      <c r="HL29" s="17"/>
      <c r="HM29" s="17"/>
      <c r="HN29" s="17"/>
      <c r="HO29" s="17">
        <v>0</v>
      </c>
      <c r="HP29" s="17"/>
      <c r="HQ29" s="17"/>
      <c r="HR29" s="17"/>
      <c r="HS29" s="17">
        <v>0</v>
      </c>
      <c r="HT29" s="17">
        <v>62.9</v>
      </c>
      <c r="HU29" s="17">
        <v>72.918940000000006</v>
      </c>
      <c r="HV29" s="17">
        <v>79.54401</v>
      </c>
      <c r="HW29" s="17">
        <v>-16.644010000000002</v>
      </c>
      <c r="HX29" s="17"/>
      <c r="HY29" s="17"/>
      <c r="HZ29" s="17"/>
      <c r="IA29" s="17">
        <v>0</v>
      </c>
      <c r="IB29" s="17"/>
      <c r="IC29" s="17"/>
      <c r="ID29" s="17"/>
      <c r="IE29" s="17">
        <v>0</v>
      </c>
      <c r="IF29" s="17">
        <v>46.2</v>
      </c>
      <c r="IG29" s="17">
        <v>45.441949999999999</v>
      </c>
      <c r="IH29" s="17">
        <v>45.441949999999999</v>
      </c>
      <c r="II29" s="17">
        <v>0.75805</v>
      </c>
      <c r="IJ29" s="17"/>
      <c r="IK29" s="17"/>
      <c r="IL29" s="17"/>
      <c r="IM29" s="17">
        <v>0</v>
      </c>
      <c r="IN29" s="17"/>
      <c r="IO29" s="17"/>
      <c r="IP29" s="17"/>
      <c r="IQ29" s="17">
        <v>0</v>
      </c>
      <c r="IR29" s="17"/>
      <c r="IS29" s="17"/>
      <c r="IT29" s="17"/>
      <c r="IU29" s="17">
        <v>0</v>
      </c>
      <c r="IV29" s="17">
        <v>79.3</v>
      </c>
      <c r="IW29" s="17">
        <v>80.902500000000003</v>
      </c>
      <c r="IX29" s="17">
        <v>88.529120000000006</v>
      </c>
      <c r="IY29" s="17">
        <v>-9.22912</v>
      </c>
      <c r="IZ29" s="17">
        <v>153.1</v>
      </c>
      <c r="JA29" s="17">
        <v>170.94</v>
      </c>
      <c r="JB29" s="17">
        <v>170.94</v>
      </c>
      <c r="JC29" s="17">
        <v>-17.84</v>
      </c>
      <c r="JD29" s="17">
        <v>153.19999999999999</v>
      </c>
      <c r="JE29" s="17">
        <v>170.94</v>
      </c>
      <c r="JF29" s="17">
        <v>170.94</v>
      </c>
      <c r="JG29" s="17">
        <v>-17.739999999999998</v>
      </c>
      <c r="JH29" s="17">
        <v>153.80000000000001</v>
      </c>
      <c r="JI29" s="17">
        <v>170.94</v>
      </c>
      <c r="JJ29" s="17">
        <v>170.94</v>
      </c>
      <c r="JK29" s="17">
        <v>-17.14</v>
      </c>
      <c r="JL29" s="17">
        <v>244.3</v>
      </c>
      <c r="JM29" s="17">
        <v>257.18</v>
      </c>
      <c r="JN29" s="17">
        <v>257.18</v>
      </c>
      <c r="JO29" s="17">
        <v>-12.88</v>
      </c>
      <c r="JP29" s="17">
        <v>72.400000000000006</v>
      </c>
      <c r="JQ29" s="17">
        <v>71.796109999999999</v>
      </c>
      <c r="JR29" s="17">
        <v>71.796109999999999</v>
      </c>
      <c r="JS29" s="17">
        <v>0.60389000000000004</v>
      </c>
      <c r="JT29" s="17">
        <v>35.299999999999997</v>
      </c>
      <c r="JU29" s="17">
        <v>36.005859999999998</v>
      </c>
      <c r="JV29" s="17">
        <v>36.005859999999998</v>
      </c>
      <c r="JW29" s="17">
        <v>-0.70586000000000004</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v>0.4</v>
      </c>
      <c r="KW29" s="17">
        <v>0.89207999999999998</v>
      </c>
      <c r="KX29" s="17">
        <v>0.89207999999999998</v>
      </c>
      <c r="KY29" s="17">
        <v>-0.49208000000000002</v>
      </c>
      <c r="KZ29" s="17">
        <v>123.1</v>
      </c>
      <c r="LA29" s="17">
        <v>76.045990000000003</v>
      </c>
      <c r="LB29" s="17">
        <v>115.28798</v>
      </c>
      <c r="LC29" s="17">
        <v>7.8120200000000004</v>
      </c>
      <c r="LD29" s="17">
        <v>103.3</v>
      </c>
      <c r="LE29" s="17">
        <v>108.79351</v>
      </c>
      <c r="LF29" s="17">
        <v>108.24221</v>
      </c>
      <c r="LG29" s="17">
        <v>-4.9422100000000002</v>
      </c>
      <c r="LH29" s="17">
        <v>66</v>
      </c>
      <c r="LI29" s="17">
        <v>67.461460000000002</v>
      </c>
      <c r="LJ29" s="17">
        <v>67.461460000000002</v>
      </c>
      <c r="LK29" s="17">
        <v>-1.46146</v>
      </c>
      <c r="LL29" s="17">
        <v>76.599999999999994</v>
      </c>
      <c r="LM29" s="17">
        <v>78.567920000000001</v>
      </c>
      <c r="LN29" s="17">
        <v>78.567999999999998</v>
      </c>
      <c r="LO29" s="17">
        <v>-1.968</v>
      </c>
      <c r="LP29" s="17">
        <v>28.5</v>
      </c>
      <c r="LQ29" s="17">
        <v>30.097560000000001</v>
      </c>
      <c r="LR29" s="17">
        <v>30.097560000000001</v>
      </c>
      <c r="LS29" s="17">
        <v>-1.5975600000000001</v>
      </c>
      <c r="LT29" s="17">
        <v>115.9</v>
      </c>
      <c r="LU29" s="17"/>
      <c r="LV29" s="17">
        <v>115.26567</v>
      </c>
      <c r="LW29" s="17">
        <v>0.63432999999999995</v>
      </c>
      <c r="LX29" s="17">
        <v>47</v>
      </c>
      <c r="LY29" s="17"/>
      <c r="LZ29" s="17"/>
      <c r="MA29" s="17">
        <v>47</v>
      </c>
      <c r="MB29" s="17">
        <v>47.9</v>
      </c>
      <c r="MC29" s="17"/>
      <c r="MD29" s="17"/>
      <c r="ME29" s="17">
        <v>47.9</v>
      </c>
      <c r="MF29" s="17">
        <v>144.80000000000001</v>
      </c>
      <c r="MG29" s="17">
        <v>159.10807</v>
      </c>
      <c r="MH29" s="17">
        <v>159.10807</v>
      </c>
      <c r="MI29" s="17">
        <v>-14.308070000000001</v>
      </c>
      <c r="MJ29" s="17">
        <v>145.69999999999999</v>
      </c>
      <c r="MK29" s="17">
        <v>159.10807</v>
      </c>
      <c r="ML29" s="17">
        <v>159.10807</v>
      </c>
      <c r="MM29" s="17">
        <v>-13.40807</v>
      </c>
      <c r="MN29" s="17">
        <v>171.3</v>
      </c>
      <c r="MO29" s="17">
        <v>159.58587</v>
      </c>
      <c r="MP29" s="17">
        <v>159.58587</v>
      </c>
      <c r="MQ29" s="17">
        <v>11.714130000000001</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209.6</v>
      </c>
      <c r="NM29" s="17">
        <v>207.29667000000001</v>
      </c>
      <c r="NN29" s="17">
        <v>207.29667000000001</v>
      </c>
      <c r="NO29" s="17">
        <v>2.3033299999999999</v>
      </c>
      <c r="NP29" s="17">
        <v>100</v>
      </c>
      <c r="NQ29" s="17">
        <v>103.95959000000001</v>
      </c>
      <c r="NR29" s="17">
        <v>103.95959000000001</v>
      </c>
      <c r="NS29" s="17">
        <v>-3.9595899999999999</v>
      </c>
      <c r="NT29" s="17">
        <v>5.2</v>
      </c>
      <c r="NU29" s="17">
        <v>4.20655</v>
      </c>
      <c r="NV29" s="17">
        <v>4.20655</v>
      </c>
      <c r="NW29" s="17">
        <v>0.99345000000000006</v>
      </c>
      <c r="NX29" s="17">
        <v>1.5</v>
      </c>
      <c r="NY29" s="17">
        <v>4.4130599999999998</v>
      </c>
      <c r="NZ29" s="17">
        <v>4.4130599999999998</v>
      </c>
      <c r="OA29" s="17">
        <v>-2.9130600000000002</v>
      </c>
      <c r="OB29" s="17">
        <v>7.4</v>
      </c>
      <c r="OC29" s="17">
        <v>6.5</v>
      </c>
      <c r="OD29" s="17">
        <v>6.5</v>
      </c>
      <c r="OE29" s="17">
        <v>0.9</v>
      </c>
      <c r="OF29" s="17">
        <v>1.1000000000000001</v>
      </c>
      <c r="OG29" s="17"/>
      <c r="OH29" s="17">
        <v>0.9</v>
      </c>
      <c r="OI29" s="17">
        <v>0.2</v>
      </c>
      <c r="OJ29" s="17">
        <v>52.1</v>
      </c>
      <c r="OK29" s="17">
        <v>49.4</v>
      </c>
      <c r="OL29" s="17">
        <v>56.9</v>
      </c>
      <c r="OM29" s="17">
        <v>-4.8</v>
      </c>
      <c r="ON29" s="17">
        <v>80.3</v>
      </c>
      <c r="OO29" s="17"/>
      <c r="OP29" s="17">
        <v>78.704999999999998</v>
      </c>
      <c r="OQ29" s="17">
        <v>1.595</v>
      </c>
      <c r="OR29" s="17">
        <v>0</v>
      </c>
      <c r="OS29" s="17">
        <v>9.5</v>
      </c>
      <c r="OT29" s="17">
        <v>5.5869999999999997</v>
      </c>
      <c r="OU29" s="17">
        <v>-5.5869999999999997</v>
      </c>
      <c r="OV29" s="17">
        <v>0.1</v>
      </c>
      <c r="OW29" s="17"/>
      <c r="OX29" s="17">
        <v>0.3</v>
      </c>
      <c r="OY29" s="17">
        <v>-0.2</v>
      </c>
      <c r="OZ29" s="17">
        <v>10.6</v>
      </c>
      <c r="PA29" s="17">
        <v>9.6654400000000003</v>
      </c>
      <c r="PB29" s="17">
        <v>9.6654400000000003</v>
      </c>
      <c r="PC29" s="17">
        <v>0.93455999999999995</v>
      </c>
      <c r="PD29" s="17">
        <v>9.8000000000000007</v>
      </c>
      <c r="PE29" s="17">
        <v>9</v>
      </c>
      <c r="PF29" s="17">
        <v>9</v>
      </c>
      <c r="PG29" s="17">
        <v>0.8</v>
      </c>
      <c r="PH29" s="17"/>
      <c r="PI29" s="17"/>
      <c r="PJ29" s="17"/>
      <c r="PK29" s="17">
        <v>0</v>
      </c>
      <c r="PL29" s="17">
        <v>227.2</v>
      </c>
      <c r="PM29" s="17"/>
      <c r="PN29" s="17">
        <v>215.46700000000001</v>
      </c>
      <c r="PO29" s="17">
        <v>11.733000000000001</v>
      </c>
      <c r="PP29" s="17">
        <v>0</v>
      </c>
      <c r="PQ29" s="17">
        <v>1</v>
      </c>
      <c r="PR29" s="17">
        <v>1</v>
      </c>
      <c r="PS29" s="17">
        <v>-1</v>
      </c>
      <c r="PT29" s="17">
        <v>1.5</v>
      </c>
      <c r="PU29" s="17">
        <v>1.5</v>
      </c>
      <c r="PV29" s="17">
        <v>1.5</v>
      </c>
      <c r="PW29" s="17">
        <v>0</v>
      </c>
      <c r="PX29" s="17">
        <v>4</v>
      </c>
      <c r="PY29" s="17">
        <v>3.6</v>
      </c>
      <c r="PZ29" s="17">
        <v>3.6</v>
      </c>
      <c r="QA29" s="17">
        <v>0.4</v>
      </c>
      <c r="QB29" s="17">
        <v>20.2</v>
      </c>
      <c r="QC29" s="17">
        <v>20.353159999999999</v>
      </c>
      <c r="QD29" s="17">
        <v>20.353149999999999</v>
      </c>
      <c r="QE29" s="17">
        <v>-0.15315000000000001</v>
      </c>
      <c r="QF29" s="17">
        <v>20</v>
      </c>
      <c r="QG29" s="17">
        <v>10</v>
      </c>
      <c r="QH29" s="17">
        <v>10</v>
      </c>
      <c r="QI29" s="17">
        <v>10</v>
      </c>
      <c r="QJ29" s="17">
        <v>19.2</v>
      </c>
      <c r="QK29" s="17">
        <v>11.707319999999999</v>
      </c>
      <c r="QL29" s="17">
        <v>11.707319999999999</v>
      </c>
      <c r="QM29" s="17">
        <v>7.49268</v>
      </c>
      <c r="QN29" s="17">
        <v>2.7</v>
      </c>
      <c r="QO29" s="17">
        <v>2.6</v>
      </c>
      <c r="QP29" s="17">
        <v>2.6</v>
      </c>
      <c r="QQ29" s="17">
        <v>0.1</v>
      </c>
      <c r="QR29" s="17">
        <v>18.399999999999999</v>
      </c>
      <c r="QS29" s="17">
        <v>17.951219999999999</v>
      </c>
      <c r="QT29" s="17">
        <v>17.951219999999999</v>
      </c>
      <c r="QU29" s="17">
        <v>0.44878000000000001</v>
      </c>
      <c r="QV29" s="17">
        <v>14.9</v>
      </c>
      <c r="QW29" s="17"/>
      <c r="QX29" s="17">
        <v>12.3</v>
      </c>
      <c r="QY29" s="17">
        <v>2.6</v>
      </c>
      <c r="QZ29" s="17">
        <v>18.5</v>
      </c>
      <c r="RA29" s="17"/>
      <c r="RB29" s="17">
        <v>12.872</v>
      </c>
      <c r="RC29" s="17">
        <v>5.6280000000000001</v>
      </c>
      <c r="RD29" s="17">
        <v>10.199999999999999</v>
      </c>
      <c r="RE29" s="17">
        <v>6.399</v>
      </c>
      <c r="RF29" s="17">
        <v>6.399</v>
      </c>
      <c r="RG29" s="17">
        <v>3.8010000000000002</v>
      </c>
      <c r="RH29" s="17">
        <v>42</v>
      </c>
      <c r="RI29" s="17">
        <v>30.5</v>
      </c>
      <c r="RJ29" s="17">
        <v>25.436</v>
      </c>
      <c r="RK29" s="17">
        <v>16.564</v>
      </c>
      <c r="RL29" s="17">
        <v>19.3</v>
      </c>
      <c r="RM29" s="17"/>
      <c r="RN29" s="17">
        <v>16.872</v>
      </c>
      <c r="RO29" s="17">
        <v>2.4279999999999999</v>
      </c>
      <c r="RP29" s="17">
        <v>2.2999999999999998</v>
      </c>
      <c r="RQ29" s="17">
        <v>2.0489999999999999</v>
      </c>
      <c r="RR29" s="17">
        <v>2.0489999999999999</v>
      </c>
      <c r="RS29" s="17">
        <v>0.251</v>
      </c>
      <c r="RT29" s="17">
        <v>15.1</v>
      </c>
      <c r="RU29" s="17">
        <v>16.948989999999998</v>
      </c>
      <c r="RV29" s="17">
        <v>18.488900000000001</v>
      </c>
      <c r="RW29" s="17">
        <v>-3.3889</v>
      </c>
      <c r="RX29" s="17">
        <v>2.2999999999999998</v>
      </c>
      <c r="RY29" s="17">
        <v>2</v>
      </c>
      <c r="RZ29" s="17">
        <v>2</v>
      </c>
      <c r="SA29" s="17">
        <v>0.3</v>
      </c>
      <c r="SB29" s="17"/>
      <c r="SC29" s="17"/>
      <c r="SD29" s="17"/>
      <c r="SE29" s="17">
        <v>0</v>
      </c>
      <c r="SF29" s="17">
        <v>6.6</v>
      </c>
      <c r="SG29" s="17">
        <v>7.3</v>
      </c>
      <c r="SH29" s="17">
        <v>7.3</v>
      </c>
      <c r="SI29" s="17">
        <v>-0.7</v>
      </c>
      <c r="SJ29" s="17">
        <v>6.7</v>
      </c>
      <c r="SK29" s="17">
        <v>5.8</v>
      </c>
      <c r="SL29" s="17">
        <v>5.8</v>
      </c>
      <c r="SM29" s="17">
        <v>0.9</v>
      </c>
      <c r="SN29" s="17">
        <v>15</v>
      </c>
      <c r="SO29" s="17">
        <v>10</v>
      </c>
      <c r="SP29" s="17">
        <v>10</v>
      </c>
      <c r="SQ29" s="17">
        <v>5</v>
      </c>
      <c r="SR29" s="17">
        <v>0</v>
      </c>
      <c r="SS29" s="17"/>
      <c r="ST29" s="17"/>
      <c r="SU29" s="17">
        <v>0</v>
      </c>
      <c r="SV29" s="17">
        <v>15.8</v>
      </c>
      <c r="SW29" s="17">
        <v>15.414630000000001</v>
      </c>
      <c r="SX29" s="17">
        <v>15.414630000000001</v>
      </c>
      <c r="SY29" s="17">
        <v>0.38536999999999999</v>
      </c>
      <c r="SZ29" s="17">
        <v>9.6</v>
      </c>
      <c r="TA29" s="17">
        <v>8.984</v>
      </c>
      <c r="TB29" s="17">
        <v>8.984</v>
      </c>
      <c r="TC29" s="17">
        <v>0.61599999999999999</v>
      </c>
      <c r="TD29" s="17">
        <v>11.1</v>
      </c>
      <c r="TE29" s="17">
        <v>46.731999999999999</v>
      </c>
      <c r="TF29" s="17">
        <v>46.731999999999999</v>
      </c>
      <c r="TG29" s="17">
        <v>-35.631999999999998</v>
      </c>
      <c r="TH29" s="17">
        <v>38.299999999999997</v>
      </c>
      <c r="TI29" s="17"/>
      <c r="TJ29" s="17">
        <v>39.19</v>
      </c>
      <c r="TK29" s="17">
        <v>-0.89</v>
      </c>
      <c r="TL29" s="17">
        <v>46</v>
      </c>
      <c r="TM29" s="17">
        <v>20.05</v>
      </c>
      <c r="TN29" s="17">
        <v>20.05</v>
      </c>
      <c r="TO29" s="17">
        <v>25.95</v>
      </c>
      <c r="TP29" s="17">
        <v>57.9</v>
      </c>
      <c r="TQ29" s="17">
        <v>21.28</v>
      </c>
      <c r="TR29" s="17">
        <v>21.28</v>
      </c>
      <c r="TS29" s="17">
        <v>36.619999999999997</v>
      </c>
      <c r="TT29" s="17">
        <v>6.2</v>
      </c>
      <c r="TU29" s="17">
        <v>3.2</v>
      </c>
      <c r="TV29" s="17">
        <v>1.391</v>
      </c>
      <c r="TW29" s="17">
        <v>4.8090000000000002</v>
      </c>
      <c r="TX29" s="17">
        <v>3.9</v>
      </c>
      <c r="TY29" s="17">
        <v>2.1379999999999999</v>
      </c>
      <c r="TZ29" s="17">
        <v>2.1379999999999999</v>
      </c>
      <c r="UA29" s="17">
        <v>1.762</v>
      </c>
      <c r="UB29" s="17">
        <v>0</v>
      </c>
      <c r="UC29" s="17"/>
      <c r="UD29" s="17">
        <v>44.478999999999999</v>
      </c>
      <c r="UE29" s="17">
        <v>-44.478999999999999</v>
      </c>
      <c r="UF29" s="17">
        <v>15.9</v>
      </c>
      <c r="UG29" s="17">
        <v>17.560980000000001</v>
      </c>
      <c r="UH29" s="17">
        <v>17.560980000000001</v>
      </c>
      <c r="UI29" s="17">
        <v>-1.6609799999999999</v>
      </c>
      <c r="UJ29" s="17">
        <v>4.4000000000000004</v>
      </c>
      <c r="UK29" s="17">
        <v>6</v>
      </c>
      <c r="UL29" s="17">
        <v>6</v>
      </c>
      <c r="UM29" s="17">
        <v>-1.6</v>
      </c>
      <c r="UN29" s="17">
        <v>8.4</v>
      </c>
      <c r="UO29" s="17">
        <v>7.9</v>
      </c>
      <c r="UP29" s="17">
        <v>7.9</v>
      </c>
      <c r="UQ29" s="17">
        <v>0.5</v>
      </c>
      <c r="UR29" s="17">
        <v>20.399999999999999</v>
      </c>
      <c r="US29" s="17">
        <v>19.51219</v>
      </c>
      <c r="UT29" s="17">
        <v>19.51219</v>
      </c>
      <c r="UU29" s="17">
        <v>0.88780999999999999</v>
      </c>
      <c r="UV29" s="17">
        <v>20.399999999999999</v>
      </c>
      <c r="UW29" s="17">
        <v>19.51219</v>
      </c>
      <c r="UX29" s="17">
        <v>19.51219</v>
      </c>
      <c r="UY29" s="17">
        <v>0.88780999999999999</v>
      </c>
      <c r="UZ29" s="17">
        <v>20.100000000000001</v>
      </c>
      <c r="VA29" s="17">
        <v>19.51219</v>
      </c>
      <c r="VB29" s="17">
        <v>19.51219</v>
      </c>
      <c r="VC29" s="17">
        <v>0.58781000000000005</v>
      </c>
      <c r="VD29" s="17">
        <v>0</v>
      </c>
      <c r="VE29" s="17">
        <v>3.6320000000000001</v>
      </c>
      <c r="VF29" s="17">
        <v>3.6320000000000001</v>
      </c>
      <c r="VG29" s="17">
        <v>-3.6320000000000001</v>
      </c>
      <c r="VH29" s="17">
        <v>253.1</v>
      </c>
      <c r="VI29" s="17"/>
      <c r="VJ29" s="17">
        <v>252.4</v>
      </c>
      <c r="VK29" s="17">
        <v>0.7</v>
      </c>
      <c r="VL29" s="17">
        <v>16.3</v>
      </c>
      <c r="VM29" s="17"/>
      <c r="VN29" s="17">
        <v>16.832000000000001</v>
      </c>
      <c r="VO29" s="17">
        <v>-0.53200000000000003</v>
      </c>
      <c r="VP29" s="17">
        <v>143.9</v>
      </c>
      <c r="VQ29" s="17"/>
      <c r="VR29" s="17">
        <v>144.41547</v>
      </c>
      <c r="VS29" s="17">
        <v>-0.51546999999999998</v>
      </c>
      <c r="VT29" s="17">
        <v>0.6</v>
      </c>
      <c r="VU29" s="17">
        <v>0.6</v>
      </c>
      <c r="VV29" s="17">
        <v>0.6</v>
      </c>
      <c r="VW29" s="17">
        <v>0</v>
      </c>
      <c r="VX29" s="17">
        <v>12.3</v>
      </c>
      <c r="VY29" s="17">
        <v>4</v>
      </c>
      <c r="VZ29" s="17">
        <v>4</v>
      </c>
      <c r="WA29" s="17">
        <v>8.3000000000000007</v>
      </c>
      <c r="WB29" s="17">
        <v>26.9</v>
      </c>
      <c r="WC29" s="17">
        <v>11</v>
      </c>
      <c r="WD29" s="17">
        <v>11</v>
      </c>
      <c r="WE29" s="17">
        <v>15.9</v>
      </c>
      <c r="WF29" s="17">
        <v>110.9</v>
      </c>
      <c r="WG29" s="17"/>
      <c r="WH29" s="17">
        <v>110.28</v>
      </c>
      <c r="WI29" s="17">
        <v>0.62</v>
      </c>
      <c r="WJ29" s="17">
        <v>2.9</v>
      </c>
      <c r="WK29" s="17">
        <v>2.9009999999999998</v>
      </c>
      <c r="WL29" s="17">
        <v>2.9009999999999998</v>
      </c>
      <c r="WM29" s="17">
        <v>-1E-3</v>
      </c>
      <c r="WN29" s="17">
        <v>2.1</v>
      </c>
      <c r="WO29" s="17">
        <v>2.4</v>
      </c>
      <c r="WP29" s="17">
        <v>2.4</v>
      </c>
      <c r="WQ29" s="17">
        <v>-0.3</v>
      </c>
      <c r="WR29" s="17">
        <v>1.2</v>
      </c>
      <c r="WS29" s="17">
        <v>1.2</v>
      </c>
      <c r="WT29" s="17">
        <v>1.2</v>
      </c>
      <c r="WU29" s="17">
        <v>0</v>
      </c>
      <c r="WV29" s="17">
        <v>1.2</v>
      </c>
      <c r="WW29" s="17">
        <v>1.4</v>
      </c>
      <c r="WX29" s="17">
        <v>1.4</v>
      </c>
      <c r="WY29" s="17">
        <v>-0.2</v>
      </c>
      <c r="WZ29" s="17">
        <v>16.8</v>
      </c>
      <c r="XA29" s="17"/>
      <c r="XB29" s="17">
        <v>17.058</v>
      </c>
      <c r="XC29" s="17">
        <v>-0.25800000000000001</v>
      </c>
      <c r="XD29" s="17">
        <v>4.3</v>
      </c>
      <c r="XE29" s="17">
        <v>4.0999999999999996</v>
      </c>
      <c r="XF29" s="17">
        <v>4.0999999999999996</v>
      </c>
      <c r="XG29" s="17">
        <v>0.2</v>
      </c>
      <c r="XH29" s="17">
        <v>18.600000000000001</v>
      </c>
      <c r="XI29" s="17">
        <v>18.146339999999999</v>
      </c>
      <c r="XJ29" s="17">
        <v>18.146339999999999</v>
      </c>
      <c r="XK29" s="17">
        <v>0.45366000000000001</v>
      </c>
      <c r="XL29" s="17">
        <v>9.4</v>
      </c>
      <c r="XM29" s="17">
        <v>10.8</v>
      </c>
      <c r="XN29" s="17">
        <v>10.8</v>
      </c>
      <c r="XO29" s="17">
        <v>-1.4</v>
      </c>
      <c r="XP29" s="17">
        <v>27.6</v>
      </c>
      <c r="XQ29" s="17">
        <v>28.5</v>
      </c>
      <c r="XR29" s="17">
        <v>28.5</v>
      </c>
      <c r="XS29" s="17">
        <v>-0.9</v>
      </c>
      <c r="XT29" s="17">
        <v>34.799999999999997</v>
      </c>
      <c r="XU29" s="17">
        <v>28.5</v>
      </c>
      <c r="XV29" s="17">
        <v>28.5</v>
      </c>
      <c r="XW29" s="17">
        <v>6.3</v>
      </c>
      <c r="XX29" s="17">
        <v>17.399999999999999</v>
      </c>
      <c r="XY29" s="17">
        <v>14</v>
      </c>
      <c r="XZ29" s="17">
        <v>14</v>
      </c>
      <c r="YA29" s="17">
        <v>3.4</v>
      </c>
      <c r="YB29" s="17">
        <v>18.7</v>
      </c>
      <c r="YC29" s="17">
        <v>20</v>
      </c>
      <c r="YD29" s="17">
        <v>20</v>
      </c>
      <c r="YE29" s="17">
        <v>-1.3</v>
      </c>
      <c r="YF29" s="17">
        <v>6.3</v>
      </c>
      <c r="YG29" s="17">
        <v>8.1199999999999992</v>
      </c>
      <c r="YH29" s="17">
        <v>8.1199999999999992</v>
      </c>
      <c r="YI29" s="17">
        <v>-1.82</v>
      </c>
      <c r="YJ29" s="17">
        <v>11.2</v>
      </c>
      <c r="YK29" s="17">
        <v>11</v>
      </c>
      <c r="YL29" s="17">
        <v>11</v>
      </c>
      <c r="YM29" s="17">
        <v>0.2</v>
      </c>
      <c r="YN29" s="17">
        <v>21.6</v>
      </c>
      <c r="YO29" s="17">
        <v>23</v>
      </c>
      <c r="YP29" s="17">
        <v>23</v>
      </c>
      <c r="YQ29" s="17">
        <v>-1.4</v>
      </c>
    </row>
    <row r="30" spans="1:667" ht="24" customHeight="1" x14ac:dyDescent="0.25">
      <c r="A30" s="1"/>
      <c r="B30" s="16" t="s">
        <v>50</v>
      </c>
      <c r="C30" s="16" t="s">
        <v>787</v>
      </c>
      <c r="D30" s="17">
        <v>200.3</v>
      </c>
      <c r="E30" s="17">
        <v>204.19512</v>
      </c>
      <c r="F30" s="17">
        <v>204.19512</v>
      </c>
      <c r="G30" s="17">
        <v>-3.8951199999999999</v>
      </c>
      <c r="H30" s="17">
        <v>446.2</v>
      </c>
      <c r="I30" s="17">
        <v>508.8843</v>
      </c>
      <c r="J30" s="17">
        <v>521.38883999999996</v>
      </c>
      <c r="K30" s="17">
        <v>-75.188839999999999</v>
      </c>
      <c r="L30" s="17">
        <v>144</v>
      </c>
      <c r="M30" s="17">
        <v>166.35666000000001</v>
      </c>
      <c r="N30" s="17">
        <v>170.44445999999999</v>
      </c>
      <c r="O30" s="17">
        <v>-26.444459999999999</v>
      </c>
      <c r="P30" s="17"/>
      <c r="Q30" s="17"/>
      <c r="R30" s="17"/>
      <c r="S30" s="17">
        <v>0</v>
      </c>
      <c r="T30" s="17"/>
      <c r="U30" s="17"/>
      <c r="V30" s="17"/>
      <c r="W30" s="17">
        <v>0</v>
      </c>
      <c r="X30" s="17">
        <v>89</v>
      </c>
      <c r="Y30" s="17">
        <v>92.226259999999996</v>
      </c>
      <c r="Z30" s="17">
        <v>92.226280000000003</v>
      </c>
      <c r="AA30" s="17">
        <v>-3.22628</v>
      </c>
      <c r="AB30" s="17">
        <v>154.4</v>
      </c>
      <c r="AC30" s="17">
        <v>144.26889</v>
      </c>
      <c r="AD30" s="17">
        <v>135.48410000000001</v>
      </c>
      <c r="AE30" s="17">
        <v>18.915900000000001</v>
      </c>
      <c r="AF30" s="17">
        <v>0</v>
      </c>
      <c r="AG30" s="17"/>
      <c r="AH30" s="17"/>
      <c r="AI30" s="17">
        <v>0</v>
      </c>
      <c r="AJ30" s="17">
        <v>25</v>
      </c>
      <c r="AK30" s="17"/>
      <c r="AL30" s="17">
        <v>45</v>
      </c>
      <c r="AM30" s="17">
        <v>-20</v>
      </c>
      <c r="AN30" s="17">
        <v>178.7</v>
      </c>
      <c r="AO30" s="17">
        <v>177.93126000000001</v>
      </c>
      <c r="AP30" s="17">
        <v>177.93126000000001</v>
      </c>
      <c r="AQ30" s="17">
        <v>0.76873999999999998</v>
      </c>
      <c r="AR30" s="17">
        <v>202.6</v>
      </c>
      <c r="AS30" s="17">
        <v>197.70735999999999</v>
      </c>
      <c r="AT30" s="17">
        <v>197.70735999999999</v>
      </c>
      <c r="AU30" s="17">
        <v>4.8926400000000001</v>
      </c>
      <c r="AV30" s="17">
        <v>201</v>
      </c>
      <c r="AW30" s="17">
        <v>200.25633999999999</v>
      </c>
      <c r="AX30" s="17">
        <v>200.25633999999999</v>
      </c>
      <c r="AY30" s="17">
        <v>0.74365999999999999</v>
      </c>
      <c r="AZ30" s="17"/>
      <c r="BA30" s="17"/>
      <c r="BB30" s="17"/>
      <c r="BC30" s="17">
        <v>0</v>
      </c>
      <c r="BD30" s="17">
        <v>206.3</v>
      </c>
      <c r="BE30" s="17">
        <v>206.01686000000001</v>
      </c>
      <c r="BF30" s="17">
        <v>206.01686000000001</v>
      </c>
      <c r="BG30" s="17">
        <v>0.28314</v>
      </c>
      <c r="BH30" s="17"/>
      <c r="BI30" s="17"/>
      <c r="BJ30" s="17"/>
      <c r="BK30" s="17">
        <v>0</v>
      </c>
      <c r="BL30" s="17">
        <v>106.5</v>
      </c>
      <c r="BM30" s="17">
        <v>105.46569</v>
      </c>
      <c r="BN30" s="17">
        <v>104.73287000000001</v>
      </c>
      <c r="BO30" s="17">
        <v>1.7671300000000001</v>
      </c>
      <c r="BP30" s="17">
        <v>9.8000000000000007</v>
      </c>
      <c r="BQ30" s="17">
        <v>10.561999999999999</v>
      </c>
      <c r="BR30" s="17">
        <v>10.561999999999999</v>
      </c>
      <c r="BS30" s="17">
        <v>-0.76200000000000001</v>
      </c>
      <c r="BT30" s="17"/>
      <c r="BU30" s="17"/>
      <c r="BV30" s="17"/>
      <c r="BW30" s="17">
        <v>0</v>
      </c>
      <c r="BX30" s="17"/>
      <c r="BY30" s="17"/>
      <c r="BZ30" s="17"/>
      <c r="CA30" s="17">
        <v>0</v>
      </c>
      <c r="CB30" s="17"/>
      <c r="CC30" s="17"/>
      <c r="CD30" s="17"/>
      <c r="CE30" s="17">
        <v>0</v>
      </c>
      <c r="CF30" s="17"/>
      <c r="CG30" s="17"/>
      <c r="CH30" s="17"/>
      <c r="CI30" s="17">
        <v>0</v>
      </c>
      <c r="CJ30" s="17">
        <v>166</v>
      </c>
      <c r="CK30" s="17">
        <v>164.70732000000001</v>
      </c>
      <c r="CL30" s="17">
        <v>164.70732000000001</v>
      </c>
      <c r="CM30" s="17">
        <v>1.2926800000000001</v>
      </c>
      <c r="CN30" s="17">
        <v>6.7</v>
      </c>
      <c r="CO30" s="17">
        <v>5.1583800000000002</v>
      </c>
      <c r="CP30" s="17">
        <v>5.1583800000000002</v>
      </c>
      <c r="CQ30" s="17">
        <v>1.54162</v>
      </c>
      <c r="CR30" s="17">
        <v>4.9000000000000004</v>
      </c>
      <c r="CS30" s="17">
        <v>2.8315000000000001</v>
      </c>
      <c r="CT30" s="17">
        <v>2.8315000000000001</v>
      </c>
      <c r="CU30" s="17">
        <v>2.0684999999999998</v>
      </c>
      <c r="CV30" s="17">
        <v>21.5</v>
      </c>
      <c r="CW30" s="17">
        <v>22.49822</v>
      </c>
      <c r="CX30" s="17">
        <v>22.49822</v>
      </c>
      <c r="CY30" s="17">
        <v>-0.99822</v>
      </c>
      <c r="CZ30" s="17">
        <v>6.9</v>
      </c>
      <c r="DA30" s="17">
        <v>6.8787000000000003</v>
      </c>
      <c r="DB30" s="17">
        <v>6.8787000000000003</v>
      </c>
      <c r="DC30" s="17">
        <v>2.1299999999999999E-2</v>
      </c>
      <c r="DD30" s="17">
        <v>14.6</v>
      </c>
      <c r="DE30" s="17">
        <v>14.992190000000001</v>
      </c>
      <c r="DF30" s="17">
        <v>14.992190000000001</v>
      </c>
      <c r="DG30" s="17">
        <v>-0.39218999999999998</v>
      </c>
      <c r="DH30" s="17">
        <v>85.3</v>
      </c>
      <c r="DI30" s="17">
        <v>60.431780000000003</v>
      </c>
      <c r="DJ30" s="17">
        <v>66.115899999999996</v>
      </c>
      <c r="DK30" s="17">
        <v>19.184100000000001</v>
      </c>
      <c r="DL30" s="17"/>
      <c r="DM30" s="17"/>
      <c r="DN30" s="17"/>
      <c r="DO30" s="17">
        <v>0</v>
      </c>
      <c r="DP30" s="17"/>
      <c r="DQ30" s="17"/>
      <c r="DR30" s="17"/>
      <c r="DS30" s="17">
        <v>0</v>
      </c>
      <c r="DT30" s="17"/>
      <c r="DU30" s="17"/>
      <c r="DV30" s="17"/>
      <c r="DW30" s="17">
        <v>0</v>
      </c>
      <c r="DX30" s="17"/>
      <c r="DY30" s="17"/>
      <c r="DZ30" s="17"/>
      <c r="EA30" s="17">
        <v>0</v>
      </c>
      <c r="EB30" s="17">
        <v>110.4</v>
      </c>
      <c r="EC30" s="17">
        <v>112.90537</v>
      </c>
      <c r="ED30" s="17">
        <v>112.90537</v>
      </c>
      <c r="EE30" s="17">
        <v>-2.5053700000000001</v>
      </c>
      <c r="EF30" s="17">
        <v>80.7</v>
      </c>
      <c r="EG30" s="17">
        <v>205.99466000000001</v>
      </c>
      <c r="EH30" s="17">
        <v>204.81897000000001</v>
      </c>
      <c r="EI30" s="17">
        <v>-124.11897</v>
      </c>
      <c r="EJ30" s="17"/>
      <c r="EK30" s="17"/>
      <c r="EL30" s="17"/>
      <c r="EM30" s="17">
        <v>0</v>
      </c>
      <c r="EN30" s="17"/>
      <c r="EO30" s="17"/>
      <c r="EP30" s="17"/>
      <c r="EQ30" s="17">
        <v>0</v>
      </c>
      <c r="ER30" s="17"/>
      <c r="ES30" s="17"/>
      <c r="ET30" s="17"/>
      <c r="EU30" s="17">
        <v>0</v>
      </c>
      <c r="EV30" s="17">
        <v>6.5</v>
      </c>
      <c r="EW30" s="17">
        <v>6.39</v>
      </c>
      <c r="EX30" s="17">
        <v>6.39</v>
      </c>
      <c r="EY30" s="17">
        <v>0.11</v>
      </c>
      <c r="EZ30" s="17">
        <v>146.30000000000001</v>
      </c>
      <c r="FA30" s="17">
        <v>144.96690000000001</v>
      </c>
      <c r="FB30" s="17">
        <v>152.88128</v>
      </c>
      <c r="FC30" s="17">
        <v>-6.5812799999999996</v>
      </c>
      <c r="FD30" s="17">
        <v>36.299999999999997</v>
      </c>
      <c r="FE30" s="17">
        <v>34.178420000000003</v>
      </c>
      <c r="FF30" s="17">
        <v>40.948149999999998</v>
      </c>
      <c r="FG30" s="17">
        <v>-4.6481500000000002</v>
      </c>
      <c r="FH30" s="17">
        <v>128.4</v>
      </c>
      <c r="FI30" s="17">
        <v>150.27964</v>
      </c>
      <c r="FJ30" s="17">
        <v>137.64309</v>
      </c>
      <c r="FK30" s="17">
        <v>-9.2430900000000005</v>
      </c>
      <c r="FL30" s="17">
        <v>18.2</v>
      </c>
      <c r="FM30" s="17">
        <v>18.09779</v>
      </c>
      <c r="FN30" s="17">
        <v>18.966989999999999</v>
      </c>
      <c r="FO30" s="17">
        <v>-0.76698999999999995</v>
      </c>
      <c r="FP30" s="17">
        <v>18.399999999999999</v>
      </c>
      <c r="FQ30" s="17">
        <v>19.28585</v>
      </c>
      <c r="FR30" s="17">
        <v>19.28585</v>
      </c>
      <c r="FS30" s="17">
        <v>-0.88585000000000003</v>
      </c>
      <c r="FT30" s="17">
        <v>18.8</v>
      </c>
      <c r="FU30" s="17">
        <v>18.048780000000001</v>
      </c>
      <c r="FV30" s="17">
        <v>18.048780000000001</v>
      </c>
      <c r="FW30" s="17">
        <v>0.75122</v>
      </c>
      <c r="FX30" s="17">
        <v>85.2</v>
      </c>
      <c r="FY30" s="17">
        <v>88.116100000000003</v>
      </c>
      <c r="FZ30" s="17">
        <v>88.116100000000003</v>
      </c>
      <c r="GA30" s="17">
        <v>-2.9161000000000001</v>
      </c>
      <c r="GB30" s="17">
        <v>179.5</v>
      </c>
      <c r="GC30" s="17">
        <v>173.16</v>
      </c>
      <c r="GD30" s="17">
        <v>173.16</v>
      </c>
      <c r="GE30" s="17">
        <v>6.34</v>
      </c>
      <c r="GF30" s="17">
        <v>180.2</v>
      </c>
      <c r="GG30" s="17">
        <v>173.16</v>
      </c>
      <c r="GH30" s="17">
        <v>173.16</v>
      </c>
      <c r="GI30" s="17">
        <v>7.04</v>
      </c>
      <c r="GJ30" s="17">
        <v>184</v>
      </c>
      <c r="GK30" s="17">
        <v>173.68</v>
      </c>
      <c r="GL30" s="17">
        <v>173.68</v>
      </c>
      <c r="GM30" s="17">
        <v>10.32</v>
      </c>
      <c r="GN30" s="17">
        <v>105.2</v>
      </c>
      <c r="GO30" s="17">
        <v>107.17263</v>
      </c>
      <c r="GP30" s="17">
        <v>110.91316999999999</v>
      </c>
      <c r="GQ30" s="17">
        <v>-5.7131699999999999</v>
      </c>
      <c r="GR30" s="17">
        <v>0</v>
      </c>
      <c r="GS30" s="17"/>
      <c r="GT30" s="17">
        <v>4.1025700000000001</v>
      </c>
      <c r="GU30" s="17">
        <v>-4.1025700000000001</v>
      </c>
      <c r="GV30" s="17">
        <v>25.2</v>
      </c>
      <c r="GW30" s="17">
        <v>23.314730000000001</v>
      </c>
      <c r="GX30" s="17">
        <v>23.314730000000001</v>
      </c>
      <c r="GY30" s="17">
        <v>1.88527</v>
      </c>
      <c r="GZ30" s="17">
        <v>4</v>
      </c>
      <c r="HA30" s="17">
        <v>4.3337899999999996</v>
      </c>
      <c r="HB30" s="17">
        <v>4.3337899999999996</v>
      </c>
      <c r="HC30" s="17">
        <v>-0.33378999999999998</v>
      </c>
      <c r="HD30" s="17">
        <v>33.799999999999997</v>
      </c>
      <c r="HE30" s="17">
        <v>33.490729999999999</v>
      </c>
      <c r="HF30" s="17">
        <v>33.490729999999999</v>
      </c>
      <c r="HG30" s="17">
        <v>0.30926999999999999</v>
      </c>
      <c r="HH30" s="17">
        <v>38.799999999999997</v>
      </c>
      <c r="HI30" s="17">
        <v>41.025649999999999</v>
      </c>
      <c r="HJ30" s="17">
        <v>41.025649999999999</v>
      </c>
      <c r="HK30" s="17">
        <v>-2.2256499999999999</v>
      </c>
      <c r="HL30" s="17"/>
      <c r="HM30" s="17"/>
      <c r="HN30" s="17"/>
      <c r="HO30" s="17">
        <v>0</v>
      </c>
      <c r="HP30" s="17"/>
      <c r="HQ30" s="17"/>
      <c r="HR30" s="17"/>
      <c r="HS30" s="17">
        <v>0</v>
      </c>
      <c r="HT30" s="17">
        <v>62.5</v>
      </c>
      <c r="HU30" s="17">
        <v>76.126050000000006</v>
      </c>
      <c r="HV30" s="17">
        <v>79.147559999999999</v>
      </c>
      <c r="HW30" s="17">
        <v>-16.647559999999999</v>
      </c>
      <c r="HX30" s="17"/>
      <c r="HY30" s="17"/>
      <c r="HZ30" s="17"/>
      <c r="IA30" s="17">
        <v>0</v>
      </c>
      <c r="IB30" s="17"/>
      <c r="IC30" s="17"/>
      <c r="ID30" s="17"/>
      <c r="IE30" s="17">
        <v>0</v>
      </c>
      <c r="IF30" s="17">
        <v>45.6</v>
      </c>
      <c r="IG30" s="17">
        <v>45.441949999999999</v>
      </c>
      <c r="IH30" s="17">
        <v>45.441949999999999</v>
      </c>
      <c r="II30" s="17">
        <v>0.15805</v>
      </c>
      <c r="IJ30" s="17"/>
      <c r="IK30" s="17"/>
      <c r="IL30" s="17"/>
      <c r="IM30" s="17">
        <v>0</v>
      </c>
      <c r="IN30" s="17"/>
      <c r="IO30" s="17"/>
      <c r="IP30" s="17"/>
      <c r="IQ30" s="17">
        <v>0</v>
      </c>
      <c r="IR30" s="17"/>
      <c r="IS30" s="17"/>
      <c r="IT30" s="17"/>
      <c r="IU30" s="17">
        <v>0</v>
      </c>
      <c r="IV30" s="17">
        <v>79</v>
      </c>
      <c r="IW30" s="17">
        <v>80.902500000000003</v>
      </c>
      <c r="IX30" s="17">
        <v>88.529110000000003</v>
      </c>
      <c r="IY30" s="17">
        <v>-9.5291099999999993</v>
      </c>
      <c r="IZ30" s="17">
        <v>149.4</v>
      </c>
      <c r="JA30" s="17">
        <v>170.94</v>
      </c>
      <c r="JB30" s="17">
        <v>170.94</v>
      </c>
      <c r="JC30" s="17">
        <v>-21.54</v>
      </c>
      <c r="JD30" s="17">
        <v>149.5</v>
      </c>
      <c r="JE30" s="17">
        <v>170.94</v>
      </c>
      <c r="JF30" s="17">
        <v>170.94</v>
      </c>
      <c r="JG30" s="17">
        <v>-21.44</v>
      </c>
      <c r="JH30" s="17">
        <v>150</v>
      </c>
      <c r="JI30" s="17">
        <v>170.94</v>
      </c>
      <c r="JJ30" s="17">
        <v>170.94</v>
      </c>
      <c r="JK30" s="17">
        <v>-20.94</v>
      </c>
      <c r="JL30" s="17">
        <v>228.2</v>
      </c>
      <c r="JM30" s="17">
        <v>257.18</v>
      </c>
      <c r="JN30" s="17">
        <v>257.18</v>
      </c>
      <c r="JO30" s="17">
        <v>-28.98</v>
      </c>
      <c r="JP30" s="17">
        <v>72.7</v>
      </c>
      <c r="JQ30" s="17">
        <v>71.796109999999999</v>
      </c>
      <c r="JR30" s="17">
        <v>71.796109999999999</v>
      </c>
      <c r="JS30" s="17">
        <v>0.90388999999999997</v>
      </c>
      <c r="JT30" s="17">
        <v>35.4</v>
      </c>
      <c r="JU30" s="17">
        <v>36.005859999999998</v>
      </c>
      <c r="JV30" s="17">
        <v>36.005859999999998</v>
      </c>
      <c r="JW30" s="17">
        <v>-0.60585999999999995</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v>0.3</v>
      </c>
      <c r="KW30" s="17">
        <v>0.89207999999999998</v>
      </c>
      <c r="KX30" s="17">
        <v>0.89207999999999998</v>
      </c>
      <c r="KY30" s="17">
        <v>-0.59208000000000005</v>
      </c>
      <c r="KZ30" s="17">
        <v>117.7</v>
      </c>
      <c r="LA30" s="17">
        <v>76.046379999999999</v>
      </c>
      <c r="LB30" s="17">
        <v>156.14528000000001</v>
      </c>
      <c r="LC30" s="17">
        <v>-38.445279999999997</v>
      </c>
      <c r="LD30" s="17">
        <v>100.9</v>
      </c>
      <c r="LE30" s="17">
        <v>112.2715</v>
      </c>
      <c r="LF30" s="17">
        <v>108.13113</v>
      </c>
      <c r="LG30" s="17">
        <v>-7.2311300000000003</v>
      </c>
      <c r="LH30" s="17">
        <v>65.599999999999994</v>
      </c>
      <c r="LI30" s="17">
        <v>67.461460000000002</v>
      </c>
      <c r="LJ30" s="17">
        <v>67.461460000000002</v>
      </c>
      <c r="LK30" s="17">
        <v>-1.8614599999999999</v>
      </c>
      <c r="LL30" s="17">
        <v>76.5</v>
      </c>
      <c r="LM30" s="17">
        <v>78.567920000000001</v>
      </c>
      <c r="LN30" s="17">
        <v>78.567999999999998</v>
      </c>
      <c r="LO30" s="17">
        <v>-2.0680000000000001</v>
      </c>
      <c r="LP30" s="17">
        <v>28.4</v>
      </c>
      <c r="LQ30" s="17">
        <v>30.097560000000001</v>
      </c>
      <c r="LR30" s="17">
        <v>30.097560000000001</v>
      </c>
      <c r="LS30" s="17">
        <v>-1.69756</v>
      </c>
      <c r="LT30" s="17">
        <v>116.2</v>
      </c>
      <c r="LU30" s="17"/>
      <c r="LV30" s="17">
        <v>115.26567</v>
      </c>
      <c r="LW30" s="17">
        <v>0.93432999999999999</v>
      </c>
      <c r="LX30" s="17">
        <v>0</v>
      </c>
      <c r="LY30" s="17"/>
      <c r="LZ30" s="17"/>
      <c r="MA30" s="17">
        <v>0</v>
      </c>
      <c r="MB30" s="17">
        <v>47.9</v>
      </c>
      <c r="MC30" s="17"/>
      <c r="MD30" s="17"/>
      <c r="ME30" s="17">
        <v>47.9</v>
      </c>
      <c r="MF30" s="17">
        <v>144.5</v>
      </c>
      <c r="MG30" s="17">
        <v>159.10807</v>
      </c>
      <c r="MH30" s="17">
        <v>159.10807</v>
      </c>
      <c r="MI30" s="17">
        <v>-14.60807</v>
      </c>
      <c r="MJ30" s="17">
        <v>145.19999999999999</v>
      </c>
      <c r="MK30" s="17">
        <v>159.10807</v>
      </c>
      <c r="ML30" s="17">
        <v>159.10807</v>
      </c>
      <c r="MM30" s="17">
        <v>-13.90807</v>
      </c>
      <c r="MN30" s="17">
        <v>170.5</v>
      </c>
      <c r="MO30" s="17">
        <v>159.58587</v>
      </c>
      <c r="MP30" s="17">
        <v>159.58587</v>
      </c>
      <c r="MQ30" s="17">
        <v>10.91413</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209.1</v>
      </c>
      <c r="NM30" s="17">
        <v>207.29667000000001</v>
      </c>
      <c r="NN30" s="17">
        <v>207.29667000000001</v>
      </c>
      <c r="NO30" s="17">
        <v>1.8033300000000001</v>
      </c>
      <c r="NP30" s="17">
        <v>99.7</v>
      </c>
      <c r="NQ30" s="17">
        <v>103.95959000000001</v>
      </c>
      <c r="NR30" s="17">
        <v>103.95959000000001</v>
      </c>
      <c r="NS30" s="17">
        <v>-4.2595900000000002</v>
      </c>
      <c r="NT30" s="17">
        <v>5.3</v>
      </c>
      <c r="NU30" s="17">
        <v>4.20655</v>
      </c>
      <c r="NV30" s="17">
        <v>4.20655</v>
      </c>
      <c r="NW30" s="17">
        <v>1.09345</v>
      </c>
      <c r="NX30" s="17">
        <v>1.6</v>
      </c>
      <c r="NY30" s="17">
        <v>4.4130599999999998</v>
      </c>
      <c r="NZ30" s="17">
        <v>4.4130599999999998</v>
      </c>
      <c r="OA30" s="17">
        <v>-2.8130600000000001</v>
      </c>
      <c r="OB30" s="17">
        <v>7.5</v>
      </c>
      <c r="OC30" s="17">
        <v>6.5</v>
      </c>
      <c r="OD30" s="17">
        <v>6.5</v>
      </c>
      <c r="OE30" s="17">
        <v>1</v>
      </c>
      <c r="OF30" s="17">
        <v>1.2</v>
      </c>
      <c r="OG30" s="17"/>
      <c r="OH30" s="17">
        <v>0.92</v>
      </c>
      <c r="OI30" s="17">
        <v>0.28000000000000003</v>
      </c>
      <c r="OJ30" s="17">
        <v>56.7</v>
      </c>
      <c r="OK30" s="17">
        <v>52.1</v>
      </c>
      <c r="OL30" s="17">
        <v>59.07</v>
      </c>
      <c r="OM30" s="17">
        <v>-2.37</v>
      </c>
      <c r="ON30" s="17">
        <v>80.7</v>
      </c>
      <c r="OO30" s="17"/>
      <c r="OP30" s="17">
        <v>79.058999999999997</v>
      </c>
      <c r="OQ30" s="17">
        <v>1.641</v>
      </c>
      <c r="OR30" s="17">
        <v>0</v>
      </c>
      <c r="OS30" s="17">
        <v>9.1</v>
      </c>
      <c r="OT30" s="17">
        <v>5.851</v>
      </c>
      <c r="OU30" s="17">
        <v>-5.851</v>
      </c>
      <c r="OV30" s="17">
        <v>0.1</v>
      </c>
      <c r="OW30" s="17"/>
      <c r="OX30" s="17">
        <v>0.4</v>
      </c>
      <c r="OY30" s="17">
        <v>-0.3</v>
      </c>
      <c r="OZ30" s="17">
        <v>9.9</v>
      </c>
      <c r="PA30" s="17">
        <v>9.6654400000000003</v>
      </c>
      <c r="PB30" s="17">
        <v>9.6654400000000003</v>
      </c>
      <c r="PC30" s="17">
        <v>0.23455999999999999</v>
      </c>
      <c r="PD30" s="17">
        <v>9.9</v>
      </c>
      <c r="PE30" s="17">
        <v>9</v>
      </c>
      <c r="PF30" s="17">
        <v>9</v>
      </c>
      <c r="PG30" s="17">
        <v>0.9</v>
      </c>
      <c r="PH30" s="17"/>
      <c r="PI30" s="17"/>
      <c r="PJ30" s="17"/>
      <c r="PK30" s="17">
        <v>0</v>
      </c>
      <c r="PL30" s="17">
        <v>226.3</v>
      </c>
      <c r="PM30" s="17"/>
      <c r="PN30" s="17">
        <v>215.98872</v>
      </c>
      <c r="PO30" s="17">
        <v>10.31128</v>
      </c>
      <c r="PP30" s="17">
        <v>0</v>
      </c>
      <c r="PQ30" s="17">
        <v>1</v>
      </c>
      <c r="PR30" s="17">
        <v>1</v>
      </c>
      <c r="PS30" s="17">
        <v>-1</v>
      </c>
      <c r="PT30" s="17">
        <v>1.6</v>
      </c>
      <c r="PU30" s="17">
        <v>1.5</v>
      </c>
      <c r="PV30" s="17">
        <v>1.5</v>
      </c>
      <c r="PW30" s="17">
        <v>0.1</v>
      </c>
      <c r="PX30" s="17">
        <v>4.0999999999999996</v>
      </c>
      <c r="PY30" s="17">
        <v>3.6</v>
      </c>
      <c r="PZ30" s="17">
        <v>3.6</v>
      </c>
      <c r="QA30" s="17">
        <v>0.5</v>
      </c>
      <c r="QB30" s="17">
        <v>20.2</v>
      </c>
      <c r="QC30" s="17">
        <v>20.353159999999999</v>
      </c>
      <c r="QD30" s="17">
        <v>20.353149999999999</v>
      </c>
      <c r="QE30" s="17">
        <v>-0.15315000000000001</v>
      </c>
      <c r="QF30" s="17">
        <v>20</v>
      </c>
      <c r="QG30" s="17">
        <v>10</v>
      </c>
      <c r="QH30" s="17">
        <v>10</v>
      </c>
      <c r="QI30" s="17">
        <v>10</v>
      </c>
      <c r="QJ30" s="17">
        <v>19.2</v>
      </c>
      <c r="QK30" s="17">
        <v>11.707319999999999</v>
      </c>
      <c r="QL30" s="17">
        <v>11.707319999999999</v>
      </c>
      <c r="QM30" s="17">
        <v>7.49268</v>
      </c>
      <c r="QN30" s="17">
        <v>2.7</v>
      </c>
      <c r="QO30" s="17">
        <v>2.6</v>
      </c>
      <c r="QP30" s="17">
        <v>2.6</v>
      </c>
      <c r="QQ30" s="17">
        <v>0.1</v>
      </c>
      <c r="QR30" s="17">
        <v>18.399999999999999</v>
      </c>
      <c r="QS30" s="17">
        <v>17.951219999999999</v>
      </c>
      <c r="QT30" s="17">
        <v>17.951219999999999</v>
      </c>
      <c r="QU30" s="17">
        <v>0.44878000000000001</v>
      </c>
      <c r="QV30" s="17">
        <v>14.7</v>
      </c>
      <c r="QW30" s="17"/>
      <c r="QX30" s="17">
        <v>13.353999999999999</v>
      </c>
      <c r="QY30" s="17">
        <v>1.3460000000000001</v>
      </c>
      <c r="QZ30" s="17">
        <v>18.3</v>
      </c>
      <c r="RA30" s="17"/>
      <c r="RB30" s="17">
        <v>14.375999999999999</v>
      </c>
      <c r="RC30" s="17">
        <v>3.9239999999999999</v>
      </c>
      <c r="RD30" s="17">
        <v>11.5</v>
      </c>
      <c r="RE30" s="17">
        <v>6.702</v>
      </c>
      <c r="RF30" s="17">
        <v>6.702</v>
      </c>
      <c r="RG30" s="17">
        <v>4.798</v>
      </c>
      <c r="RH30" s="17">
        <v>40.299999999999997</v>
      </c>
      <c r="RI30" s="17">
        <v>32.799999999999997</v>
      </c>
      <c r="RJ30" s="17">
        <v>26.95</v>
      </c>
      <c r="RK30" s="17">
        <v>13.35</v>
      </c>
      <c r="RL30" s="17">
        <v>19.5</v>
      </c>
      <c r="RM30" s="17"/>
      <c r="RN30" s="17">
        <v>17.306000000000001</v>
      </c>
      <c r="RO30" s="17">
        <v>2.194</v>
      </c>
      <c r="RP30" s="17">
        <v>2.2000000000000002</v>
      </c>
      <c r="RQ30" s="17">
        <v>2.0489999999999999</v>
      </c>
      <c r="RR30" s="17">
        <v>2.0489999999999999</v>
      </c>
      <c r="RS30" s="17">
        <v>0.151</v>
      </c>
      <c r="RT30" s="17">
        <v>15.5</v>
      </c>
      <c r="RU30" s="17">
        <v>17.69444</v>
      </c>
      <c r="RV30" s="17">
        <v>18.396750000000001</v>
      </c>
      <c r="RW30" s="17">
        <v>-2.8967499999999999</v>
      </c>
      <c r="RX30" s="17">
        <v>2.2999999999999998</v>
      </c>
      <c r="RY30" s="17">
        <v>2</v>
      </c>
      <c r="RZ30" s="17">
        <v>2</v>
      </c>
      <c r="SA30" s="17">
        <v>0.3</v>
      </c>
      <c r="SB30" s="17"/>
      <c r="SC30" s="17"/>
      <c r="SD30" s="17"/>
      <c r="SE30" s="17">
        <v>0</v>
      </c>
      <c r="SF30" s="17">
        <v>6.6</v>
      </c>
      <c r="SG30" s="17">
        <v>7.3</v>
      </c>
      <c r="SH30" s="17">
        <v>7.3</v>
      </c>
      <c r="SI30" s="17">
        <v>-0.7</v>
      </c>
      <c r="SJ30" s="17">
        <v>6.7</v>
      </c>
      <c r="SK30" s="17">
        <v>5.8</v>
      </c>
      <c r="SL30" s="17">
        <v>5.8</v>
      </c>
      <c r="SM30" s="17">
        <v>0.9</v>
      </c>
      <c r="SN30" s="17">
        <v>14.9</v>
      </c>
      <c r="SO30" s="17">
        <v>10</v>
      </c>
      <c r="SP30" s="17">
        <v>10</v>
      </c>
      <c r="SQ30" s="17">
        <v>4.9000000000000004</v>
      </c>
      <c r="SR30" s="17">
        <v>0</v>
      </c>
      <c r="SS30" s="17"/>
      <c r="ST30" s="17"/>
      <c r="SU30" s="17">
        <v>0</v>
      </c>
      <c r="SV30" s="17">
        <v>15.6</v>
      </c>
      <c r="SW30" s="17">
        <v>15.414630000000001</v>
      </c>
      <c r="SX30" s="17">
        <v>15.414630000000001</v>
      </c>
      <c r="SY30" s="17">
        <v>0.18537000000000001</v>
      </c>
      <c r="SZ30" s="17">
        <v>9</v>
      </c>
      <c r="TA30" s="17">
        <v>8.7170000000000005</v>
      </c>
      <c r="TB30" s="17">
        <v>8.7170000000000005</v>
      </c>
      <c r="TC30" s="17">
        <v>0.28299999999999997</v>
      </c>
      <c r="TD30" s="17">
        <v>17.2</v>
      </c>
      <c r="TE30" s="17">
        <v>52.947000000000003</v>
      </c>
      <c r="TF30" s="17">
        <v>52.947000000000003</v>
      </c>
      <c r="TG30" s="17">
        <v>-35.747</v>
      </c>
      <c r="TH30" s="17">
        <v>38.700000000000003</v>
      </c>
      <c r="TI30" s="17"/>
      <c r="TJ30" s="17">
        <v>39.409999999999997</v>
      </c>
      <c r="TK30" s="17">
        <v>-0.71</v>
      </c>
      <c r="TL30" s="17">
        <v>53.6</v>
      </c>
      <c r="TM30" s="17">
        <v>26.34</v>
      </c>
      <c r="TN30" s="17">
        <v>26.34</v>
      </c>
      <c r="TO30" s="17">
        <v>27.26</v>
      </c>
      <c r="TP30" s="17">
        <v>52.7</v>
      </c>
      <c r="TQ30" s="17">
        <v>27.54</v>
      </c>
      <c r="TR30" s="17">
        <v>27.54</v>
      </c>
      <c r="TS30" s="17">
        <v>25.16</v>
      </c>
      <c r="TT30" s="17">
        <v>9.1</v>
      </c>
      <c r="TU30" s="17">
        <v>3.6</v>
      </c>
      <c r="TV30" s="17">
        <v>1.4410000000000001</v>
      </c>
      <c r="TW30" s="17">
        <v>7.6589999999999998</v>
      </c>
      <c r="TX30" s="17">
        <v>4.9000000000000004</v>
      </c>
      <c r="TY30" s="17">
        <v>2.4700000000000002</v>
      </c>
      <c r="TZ30" s="17">
        <v>2.4700000000000002</v>
      </c>
      <c r="UA30" s="17">
        <v>2.4300000000000002</v>
      </c>
      <c r="UB30" s="17">
        <v>0</v>
      </c>
      <c r="UC30" s="17"/>
      <c r="UD30" s="17">
        <v>43.887</v>
      </c>
      <c r="UE30" s="17">
        <v>-43.887</v>
      </c>
      <c r="UF30" s="17">
        <v>15.4</v>
      </c>
      <c r="UG30" s="17">
        <v>17.560980000000001</v>
      </c>
      <c r="UH30" s="17">
        <v>17.560980000000001</v>
      </c>
      <c r="UI30" s="17">
        <v>-2.1609799999999999</v>
      </c>
      <c r="UJ30" s="17">
        <v>4.4000000000000004</v>
      </c>
      <c r="UK30" s="17">
        <v>6</v>
      </c>
      <c r="UL30" s="17">
        <v>6</v>
      </c>
      <c r="UM30" s="17">
        <v>-1.6</v>
      </c>
      <c r="UN30" s="17">
        <v>8.4</v>
      </c>
      <c r="UO30" s="17">
        <v>7.9</v>
      </c>
      <c r="UP30" s="17">
        <v>7.9</v>
      </c>
      <c r="UQ30" s="17">
        <v>0.5</v>
      </c>
      <c r="UR30" s="17">
        <v>20.399999999999999</v>
      </c>
      <c r="US30" s="17">
        <v>19.51219</v>
      </c>
      <c r="UT30" s="17">
        <v>19.51219</v>
      </c>
      <c r="UU30" s="17">
        <v>0.88780999999999999</v>
      </c>
      <c r="UV30" s="17">
        <v>20.399999999999999</v>
      </c>
      <c r="UW30" s="17">
        <v>19.51219</v>
      </c>
      <c r="UX30" s="17">
        <v>19.51219</v>
      </c>
      <c r="UY30" s="17">
        <v>0.88780999999999999</v>
      </c>
      <c r="UZ30" s="17">
        <v>20.100000000000001</v>
      </c>
      <c r="VA30" s="17">
        <v>19.51219</v>
      </c>
      <c r="VB30" s="17">
        <v>19.51219</v>
      </c>
      <c r="VC30" s="17">
        <v>0.58781000000000005</v>
      </c>
      <c r="VD30" s="17">
        <v>0</v>
      </c>
      <c r="VE30" s="17">
        <v>3.8820000000000001</v>
      </c>
      <c r="VF30" s="17">
        <v>3.8820000000000001</v>
      </c>
      <c r="VG30" s="17">
        <v>-3.8820000000000001</v>
      </c>
      <c r="VH30" s="17">
        <v>252.9</v>
      </c>
      <c r="VI30" s="17"/>
      <c r="VJ30" s="17">
        <v>252.4</v>
      </c>
      <c r="VK30" s="17">
        <v>0.5</v>
      </c>
      <c r="VL30" s="17">
        <v>17.2</v>
      </c>
      <c r="VM30" s="17"/>
      <c r="VN30" s="17">
        <v>17.440000000000001</v>
      </c>
      <c r="VO30" s="17">
        <v>-0.24</v>
      </c>
      <c r="VP30" s="17">
        <v>144.80000000000001</v>
      </c>
      <c r="VQ30" s="17"/>
      <c r="VR30" s="17">
        <v>145.01608999999999</v>
      </c>
      <c r="VS30" s="17">
        <v>-0.21609</v>
      </c>
      <c r="VT30" s="17">
        <v>0.6</v>
      </c>
      <c r="VU30" s="17">
        <v>0.6</v>
      </c>
      <c r="VV30" s="17">
        <v>0.6</v>
      </c>
      <c r="VW30" s="17">
        <v>0</v>
      </c>
      <c r="VX30" s="17">
        <v>17.600000000000001</v>
      </c>
      <c r="VY30" s="17">
        <v>8</v>
      </c>
      <c r="VZ30" s="17">
        <v>8</v>
      </c>
      <c r="WA30" s="17">
        <v>9.6</v>
      </c>
      <c r="WB30" s="17">
        <v>29.4</v>
      </c>
      <c r="WC30" s="17">
        <v>15</v>
      </c>
      <c r="WD30" s="17">
        <v>15</v>
      </c>
      <c r="WE30" s="17">
        <v>14.4</v>
      </c>
      <c r="WF30" s="17">
        <v>111.6</v>
      </c>
      <c r="WG30" s="17"/>
      <c r="WH30" s="17">
        <v>110.87</v>
      </c>
      <c r="WI30" s="17">
        <v>0.73</v>
      </c>
      <c r="WJ30" s="17">
        <v>2.9</v>
      </c>
      <c r="WK30" s="17">
        <v>2.9009999999999998</v>
      </c>
      <c r="WL30" s="17">
        <v>2.9009999999999998</v>
      </c>
      <c r="WM30" s="17">
        <v>-1E-3</v>
      </c>
      <c r="WN30" s="17">
        <v>2.1</v>
      </c>
      <c r="WO30" s="17">
        <v>2.4</v>
      </c>
      <c r="WP30" s="17">
        <v>2.4</v>
      </c>
      <c r="WQ30" s="17">
        <v>-0.3</v>
      </c>
      <c r="WR30" s="17">
        <v>1.2</v>
      </c>
      <c r="WS30" s="17">
        <v>1.2</v>
      </c>
      <c r="WT30" s="17">
        <v>1.2</v>
      </c>
      <c r="WU30" s="17">
        <v>0</v>
      </c>
      <c r="WV30" s="17">
        <v>1.2</v>
      </c>
      <c r="WW30" s="17">
        <v>1.4</v>
      </c>
      <c r="WX30" s="17">
        <v>1.4</v>
      </c>
      <c r="WY30" s="17">
        <v>-0.2</v>
      </c>
      <c r="WZ30" s="17">
        <v>17.399999999999999</v>
      </c>
      <c r="XA30" s="17"/>
      <c r="XB30" s="17">
        <v>17.853999999999999</v>
      </c>
      <c r="XC30" s="17">
        <v>-0.45400000000000001</v>
      </c>
      <c r="XD30" s="17">
        <v>4.3</v>
      </c>
      <c r="XE30" s="17">
        <v>4.0999999999999996</v>
      </c>
      <c r="XF30" s="17">
        <v>4.0999999999999996</v>
      </c>
      <c r="XG30" s="17">
        <v>0.2</v>
      </c>
      <c r="XH30" s="17">
        <v>18.5</v>
      </c>
      <c r="XI30" s="17">
        <v>18.146339999999999</v>
      </c>
      <c r="XJ30" s="17">
        <v>18.146339999999999</v>
      </c>
      <c r="XK30" s="17">
        <v>0.35365999999999997</v>
      </c>
      <c r="XL30" s="17">
        <v>9.1</v>
      </c>
      <c r="XM30" s="17">
        <v>10.8</v>
      </c>
      <c r="XN30" s="17">
        <v>10.8</v>
      </c>
      <c r="XO30" s="17">
        <v>-1.7</v>
      </c>
      <c r="XP30" s="17">
        <v>27.6</v>
      </c>
      <c r="XQ30" s="17">
        <v>28.5</v>
      </c>
      <c r="XR30" s="17">
        <v>28.5</v>
      </c>
      <c r="XS30" s="17">
        <v>-0.9</v>
      </c>
      <c r="XT30" s="17">
        <v>34.700000000000003</v>
      </c>
      <c r="XU30" s="17">
        <v>28.5</v>
      </c>
      <c r="XV30" s="17">
        <v>28.5</v>
      </c>
      <c r="XW30" s="17">
        <v>6.2</v>
      </c>
      <c r="XX30" s="17">
        <v>17.100000000000001</v>
      </c>
      <c r="XY30" s="17">
        <v>14</v>
      </c>
      <c r="XZ30" s="17">
        <v>14</v>
      </c>
      <c r="YA30" s="17">
        <v>3.1</v>
      </c>
      <c r="YB30" s="17">
        <v>18.7</v>
      </c>
      <c r="YC30" s="17">
        <v>20</v>
      </c>
      <c r="YD30" s="17">
        <v>20</v>
      </c>
      <c r="YE30" s="17">
        <v>-1.3</v>
      </c>
      <c r="YF30" s="17">
        <v>6.7</v>
      </c>
      <c r="YG30" s="17">
        <v>8.1199999999999992</v>
      </c>
      <c r="YH30" s="17">
        <v>8.1199999999999992</v>
      </c>
      <c r="YI30" s="17">
        <v>-1.42</v>
      </c>
      <c r="YJ30" s="17">
        <v>11.2</v>
      </c>
      <c r="YK30" s="17">
        <v>11</v>
      </c>
      <c r="YL30" s="17">
        <v>11</v>
      </c>
      <c r="YM30" s="17">
        <v>0.2</v>
      </c>
      <c r="YN30" s="17">
        <v>21.3</v>
      </c>
      <c r="YO30" s="17">
        <v>23</v>
      </c>
      <c r="YP30" s="17">
        <v>23</v>
      </c>
      <c r="YQ30" s="17">
        <v>-1.7</v>
      </c>
    </row>
    <row r="31" spans="1:667" ht="24" customHeight="1" x14ac:dyDescent="0.25">
      <c r="A31" s="1"/>
      <c r="B31" s="16" t="s">
        <v>50</v>
      </c>
      <c r="C31" s="16" t="s">
        <v>788</v>
      </c>
      <c r="D31" s="17">
        <v>200.7</v>
      </c>
      <c r="E31" s="17">
        <v>204.19512</v>
      </c>
      <c r="F31" s="17">
        <v>204.19512</v>
      </c>
      <c r="G31" s="17">
        <v>-3.49512</v>
      </c>
      <c r="H31" s="17">
        <v>448.3</v>
      </c>
      <c r="I31" s="17">
        <v>433.14765999999997</v>
      </c>
      <c r="J31" s="17">
        <v>494.32238000000001</v>
      </c>
      <c r="K31" s="17">
        <v>-46.022379999999998</v>
      </c>
      <c r="L31" s="17">
        <v>145.69999999999999</v>
      </c>
      <c r="M31" s="17">
        <v>141.59800000000001</v>
      </c>
      <c r="N31" s="17">
        <v>161.59630999999999</v>
      </c>
      <c r="O31" s="17">
        <v>-15.89631</v>
      </c>
      <c r="P31" s="17"/>
      <c r="Q31" s="17"/>
      <c r="R31" s="17"/>
      <c r="S31" s="17">
        <v>0</v>
      </c>
      <c r="T31" s="17"/>
      <c r="U31" s="17"/>
      <c r="V31" s="17"/>
      <c r="W31" s="17">
        <v>0</v>
      </c>
      <c r="X31" s="17">
        <v>89.1</v>
      </c>
      <c r="Y31" s="17">
        <v>92.226309999999998</v>
      </c>
      <c r="Z31" s="17">
        <v>92.22627</v>
      </c>
      <c r="AA31" s="17">
        <v>-3.1262699999999999</v>
      </c>
      <c r="AB31" s="17">
        <v>151.80000000000001</v>
      </c>
      <c r="AC31" s="17">
        <v>144.26911000000001</v>
      </c>
      <c r="AD31" s="17">
        <v>135.09389999999999</v>
      </c>
      <c r="AE31" s="17">
        <v>16.706099999999999</v>
      </c>
      <c r="AF31" s="17">
        <v>44.9</v>
      </c>
      <c r="AG31" s="17">
        <v>45</v>
      </c>
      <c r="AH31" s="17">
        <v>45</v>
      </c>
      <c r="AI31" s="17">
        <v>-0.1</v>
      </c>
      <c r="AJ31" s="17">
        <v>0</v>
      </c>
      <c r="AK31" s="17"/>
      <c r="AL31" s="17"/>
      <c r="AM31" s="17">
        <v>0</v>
      </c>
      <c r="AN31" s="17">
        <v>177.3</v>
      </c>
      <c r="AO31" s="17">
        <v>177.93126000000001</v>
      </c>
      <c r="AP31" s="17">
        <v>177.93126000000001</v>
      </c>
      <c r="AQ31" s="17">
        <v>-0.63126000000000004</v>
      </c>
      <c r="AR31" s="17">
        <v>202.5</v>
      </c>
      <c r="AS31" s="17">
        <v>197.70737</v>
      </c>
      <c r="AT31" s="17">
        <v>197.70735999999999</v>
      </c>
      <c r="AU31" s="17">
        <v>4.7926399999999996</v>
      </c>
      <c r="AV31" s="17">
        <v>201.8</v>
      </c>
      <c r="AW31" s="17">
        <v>200.25633999999999</v>
      </c>
      <c r="AX31" s="17">
        <v>200.25633999999999</v>
      </c>
      <c r="AY31" s="17">
        <v>1.54366</v>
      </c>
      <c r="AZ31" s="17"/>
      <c r="BA31" s="17"/>
      <c r="BB31" s="17"/>
      <c r="BC31" s="17">
        <v>0</v>
      </c>
      <c r="BD31" s="17">
        <v>205.4</v>
      </c>
      <c r="BE31" s="17">
        <v>206.01686000000001</v>
      </c>
      <c r="BF31" s="17">
        <v>206.01686000000001</v>
      </c>
      <c r="BG31" s="17">
        <v>-0.61685999999999996</v>
      </c>
      <c r="BH31" s="17"/>
      <c r="BI31" s="17"/>
      <c r="BJ31" s="17"/>
      <c r="BK31" s="17">
        <v>0</v>
      </c>
      <c r="BL31" s="17">
        <v>82.5</v>
      </c>
      <c r="BM31" s="17">
        <v>72.461569999999995</v>
      </c>
      <c r="BN31" s="17">
        <v>80.001609999999999</v>
      </c>
      <c r="BO31" s="17">
        <v>2.4983900000000001</v>
      </c>
      <c r="BP31" s="17">
        <v>9.9</v>
      </c>
      <c r="BQ31" s="17">
        <v>10.561999999999999</v>
      </c>
      <c r="BR31" s="17">
        <v>10.561999999999999</v>
      </c>
      <c r="BS31" s="17">
        <v>-0.66200000000000003</v>
      </c>
      <c r="BT31" s="17"/>
      <c r="BU31" s="17"/>
      <c r="BV31" s="17"/>
      <c r="BW31" s="17">
        <v>0</v>
      </c>
      <c r="BX31" s="17"/>
      <c r="BY31" s="17"/>
      <c r="BZ31" s="17"/>
      <c r="CA31" s="17">
        <v>0</v>
      </c>
      <c r="CB31" s="17"/>
      <c r="CC31" s="17"/>
      <c r="CD31" s="17"/>
      <c r="CE31" s="17">
        <v>0</v>
      </c>
      <c r="CF31" s="17"/>
      <c r="CG31" s="17"/>
      <c r="CH31" s="17"/>
      <c r="CI31" s="17">
        <v>0</v>
      </c>
      <c r="CJ31" s="17">
        <v>150.69999999999999</v>
      </c>
      <c r="CK31" s="17">
        <v>164.70732000000001</v>
      </c>
      <c r="CL31" s="17">
        <v>164.70732000000001</v>
      </c>
      <c r="CM31" s="17">
        <v>-14.00732</v>
      </c>
      <c r="CN31" s="17">
        <v>7.1</v>
      </c>
      <c r="CO31" s="17">
        <v>5.1583800000000002</v>
      </c>
      <c r="CP31" s="17">
        <v>5.1583800000000002</v>
      </c>
      <c r="CQ31" s="17">
        <v>1.9416199999999999</v>
      </c>
      <c r="CR31" s="17">
        <v>4.9000000000000004</v>
      </c>
      <c r="CS31" s="17">
        <v>2.8315000000000001</v>
      </c>
      <c r="CT31" s="17">
        <v>2.8315000000000001</v>
      </c>
      <c r="CU31" s="17">
        <v>2.0684999999999998</v>
      </c>
      <c r="CV31" s="17">
        <v>21.4</v>
      </c>
      <c r="CW31" s="17">
        <v>22.49822</v>
      </c>
      <c r="CX31" s="17">
        <v>22.49822</v>
      </c>
      <c r="CY31" s="17">
        <v>-1.09822</v>
      </c>
      <c r="CZ31" s="17">
        <v>6.8</v>
      </c>
      <c r="DA31" s="17">
        <v>6.8787000000000003</v>
      </c>
      <c r="DB31" s="17">
        <v>6.8787000000000003</v>
      </c>
      <c r="DC31" s="17">
        <v>-7.8700000000000006E-2</v>
      </c>
      <c r="DD31" s="17">
        <v>14.6</v>
      </c>
      <c r="DE31" s="17">
        <v>14.9922</v>
      </c>
      <c r="DF31" s="17">
        <v>14.992190000000001</v>
      </c>
      <c r="DG31" s="17">
        <v>-0.39218999999999998</v>
      </c>
      <c r="DH31" s="17">
        <v>85.9</v>
      </c>
      <c r="DI31" s="17">
        <v>60.431730000000002</v>
      </c>
      <c r="DJ31" s="17">
        <v>57.840730000000001</v>
      </c>
      <c r="DK31" s="17">
        <v>28.059270000000001</v>
      </c>
      <c r="DL31" s="17"/>
      <c r="DM31" s="17"/>
      <c r="DN31" s="17"/>
      <c r="DO31" s="17">
        <v>0</v>
      </c>
      <c r="DP31" s="17"/>
      <c r="DQ31" s="17"/>
      <c r="DR31" s="17"/>
      <c r="DS31" s="17">
        <v>0</v>
      </c>
      <c r="DT31" s="17"/>
      <c r="DU31" s="17"/>
      <c r="DV31" s="17"/>
      <c r="DW31" s="17">
        <v>0</v>
      </c>
      <c r="DX31" s="17"/>
      <c r="DY31" s="17"/>
      <c r="DZ31" s="17"/>
      <c r="EA31" s="17">
        <v>0</v>
      </c>
      <c r="EB31" s="17">
        <v>110.2</v>
      </c>
      <c r="EC31" s="17">
        <v>112.90537</v>
      </c>
      <c r="ED31" s="17">
        <v>112.90537</v>
      </c>
      <c r="EE31" s="17">
        <v>-2.7053699999999998</v>
      </c>
      <c r="EF31" s="17">
        <v>81.8</v>
      </c>
      <c r="EG31" s="17">
        <v>178.89696000000001</v>
      </c>
      <c r="EH31" s="17">
        <v>84.122540000000001</v>
      </c>
      <c r="EI31" s="17">
        <v>-2.32254</v>
      </c>
      <c r="EJ31" s="17"/>
      <c r="EK31" s="17"/>
      <c r="EL31" s="17"/>
      <c r="EM31" s="17">
        <v>0</v>
      </c>
      <c r="EN31" s="17"/>
      <c r="EO31" s="17"/>
      <c r="EP31" s="17"/>
      <c r="EQ31" s="17">
        <v>0</v>
      </c>
      <c r="ER31" s="17"/>
      <c r="ES31" s="17"/>
      <c r="ET31" s="17"/>
      <c r="EU31" s="17">
        <v>0</v>
      </c>
      <c r="EV31" s="17">
        <v>6.5</v>
      </c>
      <c r="EW31" s="17">
        <v>6.39</v>
      </c>
      <c r="EX31" s="17">
        <v>6.39</v>
      </c>
      <c r="EY31" s="17">
        <v>0.11</v>
      </c>
      <c r="EZ31" s="17">
        <v>157.1</v>
      </c>
      <c r="FA31" s="17">
        <v>220.86322999999999</v>
      </c>
      <c r="FB31" s="17">
        <v>143.59011000000001</v>
      </c>
      <c r="FC31" s="17">
        <v>13.50989</v>
      </c>
      <c r="FD31" s="17">
        <v>34.4</v>
      </c>
      <c r="FE31" s="17">
        <v>34.178420000000003</v>
      </c>
      <c r="FF31" s="17">
        <v>40.948149999999998</v>
      </c>
      <c r="FG31" s="17">
        <v>-6.5481499999999997</v>
      </c>
      <c r="FH31" s="17">
        <v>121.1</v>
      </c>
      <c r="FI31" s="17">
        <v>132.81573</v>
      </c>
      <c r="FJ31" s="17">
        <v>133.33435</v>
      </c>
      <c r="FK31" s="17">
        <v>-12.234349999999999</v>
      </c>
      <c r="FL31" s="17">
        <v>17.2</v>
      </c>
      <c r="FM31" s="17">
        <v>18.097799999999999</v>
      </c>
      <c r="FN31" s="17">
        <v>18.966989999999999</v>
      </c>
      <c r="FO31" s="17">
        <v>-1.7669900000000001</v>
      </c>
      <c r="FP31" s="17">
        <v>18.5</v>
      </c>
      <c r="FQ31" s="17">
        <v>19.28585</v>
      </c>
      <c r="FR31" s="17">
        <v>19.28585</v>
      </c>
      <c r="FS31" s="17">
        <v>-0.78585000000000005</v>
      </c>
      <c r="FT31" s="17">
        <v>18.8</v>
      </c>
      <c r="FU31" s="17">
        <v>18.048780000000001</v>
      </c>
      <c r="FV31" s="17">
        <v>18.048780000000001</v>
      </c>
      <c r="FW31" s="17">
        <v>0.75122</v>
      </c>
      <c r="FX31" s="17">
        <v>85.9</v>
      </c>
      <c r="FY31" s="17">
        <v>88.116100000000003</v>
      </c>
      <c r="FZ31" s="17">
        <v>88.116100000000003</v>
      </c>
      <c r="GA31" s="17">
        <v>-2.2161</v>
      </c>
      <c r="GB31" s="17">
        <v>178.8</v>
      </c>
      <c r="GC31" s="17">
        <v>185.81701000000001</v>
      </c>
      <c r="GD31" s="17">
        <v>185.81701000000001</v>
      </c>
      <c r="GE31" s="17">
        <v>-7.01701</v>
      </c>
      <c r="GF31" s="17">
        <v>179.4</v>
      </c>
      <c r="GG31" s="17">
        <v>185.81701000000001</v>
      </c>
      <c r="GH31" s="17">
        <v>185.81701000000001</v>
      </c>
      <c r="GI31" s="17">
        <v>-6.4170100000000003</v>
      </c>
      <c r="GJ31" s="17">
        <v>185.2</v>
      </c>
      <c r="GK31" s="17">
        <v>186.37502000000001</v>
      </c>
      <c r="GL31" s="17">
        <v>186.37502000000001</v>
      </c>
      <c r="GM31" s="17">
        <v>-1.17502</v>
      </c>
      <c r="GN31" s="17">
        <v>104.5</v>
      </c>
      <c r="GO31" s="17">
        <v>110.91316999999999</v>
      </c>
      <c r="GP31" s="17">
        <v>110.91316999999999</v>
      </c>
      <c r="GQ31" s="17">
        <v>-6.41317</v>
      </c>
      <c r="GR31" s="17">
        <v>0</v>
      </c>
      <c r="GS31" s="17"/>
      <c r="GT31" s="17">
        <v>18.00001</v>
      </c>
      <c r="GU31" s="17">
        <v>-18.00001</v>
      </c>
      <c r="GV31" s="17">
        <v>25</v>
      </c>
      <c r="GW31" s="17">
        <v>23.314730000000001</v>
      </c>
      <c r="GX31" s="17">
        <v>23.314730000000001</v>
      </c>
      <c r="GY31" s="17">
        <v>1.68527</v>
      </c>
      <c r="GZ31" s="17">
        <v>4</v>
      </c>
      <c r="HA31" s="17">
        <v>4.3337899999999996</v>
      </c>
      <c r="HB31" s="17">
        <v>4.3337899999999996</v>
      </c>
      <c r="HC31" s="17">
        <v>-0.33378999999999998</v>
      </c>
      <c r="HD31" s="17">
        <v>33.5</v>
      </c>
      <c r="HE31" s="17">
        <v>33.490729999999999</v>
      </c>
      <c r="HF31" s="17">
        <v>33.490729999999999</v>
      </c>
      <c r="HG31" s="17">
        <v>9.2700000000000005E-3</v>
      </c>
      <c r="HH31" s="17">
        <v>78.400000000000006</v>
      </c>
      <c r="HI31" s="17">
        <v>20.512820000000001</v>
      </c>
      <c r="HJ31" s="17">
        <v>96.410780000000003</v>
      </c>
      <c r="HK31" s="17">
        <v>-18.01078</v>
      </c>
      <c r="HL31" s="17"/>
      <c r="HM31" s="17"/>
      <c r="HN31" s="17"/>
      <c r="HO31" s="17">
        <v>0</v>
      </c>
      <c r="HP31" s="17"/>
      <c r="HQ31" s="17"/>
      <c r="HR31" s="17"/>
      <c r="HS31" s="17">
        <v>0</v>
      </c>
      <c r="HT31" s="17">
        <v>62.7</v>
      </c>
      <c r="HU31" s="17">
        <v>62.836680000000001</v>
      </c>
      <c r="HV31" s="17">
        <v>59.562959999999997</v>
      </c>
      <c r="HW31" s="17">
        <v>3.1370399999999998</v>
      </c>
      <c r="HX31" s="17"/>
      <c r="HY31" s="17"/>
      <c r="HZ31" s="17"/>
      <c r="IA31" s="17">
        <v>0</v>
      </c>
      <c r="IB31" s="17"/>
      <c r="IC31" s="17"/>
      <c r="ID31" s="17"/>
      <c r="IE31" s="17">
        <v>0</v>
      </c>
      <c r="IF31" s="17">
        <v>45.7</v>
      </c>
      <c r="IG31" s="17">
        <v>45.441949999999999</v>
      </c>
      <c r="IH31" s="17">
        <v>45.441949999999999</v>
      </c>
      <c r="II31" s="17">
        <v>0.25805</v>
      </c>
      <c r="IJ31" s="17"/>
      <c r="IK31" s="17"/>
      <c r="IL31" s="17"/>
      <c r="IM31" s="17">
        <v>0</v>
      </c>
      <c r="IN31" s="17"/>
      <c r="IO31" s="17"/>
      <c r="IP31" s="17"/>
      <c r="IQ31" s="17">
        <v>0</v>
      </c>
      <c r="IR31" s="17"/>
      <c r="IS31" s="17"/>
      <c r="IT31" s="17"/>
      <c r="IU31" s="17">
        <v>0</v>
      </c>
      <c r="IV31" s="17">
        <v>79.099999999999994</v>
      </c>
      <c r="IW31" s="17">
        <v>129.10452000000001</v>
      </c>
      <c r="IX31" s="17">
        <v>88.5291</v>
      </c>
      <c r="IY31" s="17">
        <v>-9.4291</v>
      </c>
      <c r="IZ31" s="17">
        <v>165.9</v>
      </c>
      <c r="JA31" s="17">
        <v>170.94</v>
      </c>
      <c r="JB31" s="17">
        <v>181.98804999999999</v>
      </c>
      <c r="JC31" s="17">
        <v>-16.088049999999999</v>
      </c>
      <c r="JD31" s="17">
        <v>165.3</v>
      </c>
      <c r="JE31" s="17">
        <v>170.94</v>
      </c>
      <c r="JF31" s="17">
        <v>181.98804999999999</v>
      </c>
      <c r="JG31" s="17">
        <v>-16.68805</v>
      </c>
      <c r="JH31" s="17">
        <v>168</v>
      </c>
      <c r="JI31" s="17">
        <v>170.94</v>
      </c>
      <c r="JJ31" s="17">
        <v>181.98804999999999</v>
      </c>
      <c r="JK31" s="17">
        <v>-13.988049999999999</v>
      </c>
      <c r="JL31" s="17">
        <v>236.9</v>
      </c>
      <c r="JM31" s="17">
        <v>257.18</v>
      </c>
      <c r="JN31" s="17">
        <v>273.80183</v>
      </c>
      <c r="JO31" s="17">
        <v>-36.901829999999997</v>
      </c>
      <c r="JP31" s="17">
        <v>72.599999999999994</v>
      </c>
      <c r="JQ31" s="17">
        <v>71.796109999999999</v>
      </c>
      <c r="JR31" s="17">
        <v>71.796109999999999</v>
      </c>
      <c r="JS31" s="17">
        <v>0.80388999999999999</v>
      </c>
      <c r="JT31" s="17">
        <v>35.4</v>
      </c>
      <c r="JU31" s="17">
        <v>36.005859999999998</v>
      </c>
      <c r="JV31" s="17">
        <v>36.005859999999998</v>
      </c>
      <c r="JW31" s="17">
        <v>-0.60585999999999995</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v>0.4</v>
      </c>
      <c r="KW31" s="17">
        <v>0.89207999999999998</v>
      </c>
      <c r="KX31" s="17">
        <v>0.89207999999999998</v>
      </c>
      <c r="KY31" s="17">
        <v>-0.49208000000000002</v>
      </c>
      <c r="KZ31" s="17">
        <v>89.4</v>
      </c>
      <c r="LA31" s="17">
        <v>41.025649999999999</v>
      </c>
      <c r="LB31" s="17">
        <v>205.12775999999999</v>
      </c>
      <c r="LC31" s="17">
        <v>-115.72776</v>
      </c>
      <c r="LD31" s="17">
        <v>107.4</v>
      </c>
      <c r="LE31" s="17">
        <v>110.31582</v>
      </c>
      <c r="LF31" s="17">
        <v>108.12858</v>
      </c>
      <c r="LG31" s="17">
        <v>-0.72858000000000001</v>
      </c>
      <c r="LH31" s="17">
        <v>65.599999999999994</v>
      </c>
      <c r="LI31" s="17">
        <v>67.461460000000002</v>
      </c>
      <c r="LJ31" s="17">
        <v>67.461460000000002</v>
      </c>
      <c r="LK31" s="17">
        <v>-1.8614599999999999</v>
      </c>
      <c r="LL31" s="17">
        <v>76.5</v>
      </c>
      <c r="LM31" s="17">
        <v>78.567779999999999</v>
      </c>
      <c r="LN31" s="17">
        <v>78.567999999999998</v>
      </c>
      <c r="LO31" s="17">
        <v>-2.0680000000000001</v>
      </c>
      <c r="LP31" s="17">
        <v>28.4</v>
      </c>
      <c r="LQ31" s="17">
        <v>30.097560000000001</v>
      </c>
      <c r="LR31" s="17">
        <v>30.097560000000001</v>
      </c>
      <c r="LS31" s="17">
        <v>-1.69756</v>
      </c>
      <c r="LT31" s="17">
        <v>115.8</v>
      </c>
      <c r="LU31" s="17"/>
      <c r="LV31" s="17">
        <v>115.26567</v>
      </c>
      <c r="LW31" s="17">
        <v>0.53432999999999997</v>
      </c>
      <c r="LX31" s="17">
        <v>0</v>
      </c>
      <c r="LY31" s="17"/>
      <c r="LZ31" s="17"/>
      <c r="MA31" s="17">
        <v>0</v>
      </c>
      <c r="MB31" s="17">
        <v>47.8</v>
      </c>
      <c r="MC31" s="17"/>
      <c r="MD31" s="17"/>
      <c r="ME31" s="17">
        <v>47.8</v>
      </c>
      <c r="MF31" s="17">
        <v>144.1</v>
      </c>
      <c r="MG31" s="17">
        <v>159.10807</v>
      </c>
      <c r="MH31" s="17">
        <v>159.10807</v>
      </c>
      <c r="MI31" s="17">
        <v>-15.00807</v>
      </c>
      <c r="MJ31" s="17">
        <v>145.30000000000001</v>
      </c>
      <c r="MK31" s="17">
        <v>159.10807</v>
      </c>
      <c r="ML31" s="17">
        <v>159.10807</v>
      </c>
      <c r="MM31" s="17">
        <v>-13.808070000000001</v>
      </c>
      <c r="MN31" s="17">
        <v>170.5</v>
      </c>
      <c r="MO31" s="17">
        <v>159.58587</v>
      </c>
      <c r="MP31" s="17">
        <v>159.58587</v>
      </c>
      <c r="MQ31" s="17">
        <v>10.91413</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207.9</v>
      </c>
      <c r="NM31" s="17">
        <v>207.29667000000001</v>
      </c>
      <c r="NN31" s="17">
        <v>207.29667000000001</v>
      </c>
      <c r="NO31" s="17">
        <v>0.60333000000000003</v>
      </c>
      <c r="NP31" s="17">
        <v>99.8</v>
      </c>
      <c r="NQ31" s="17">
        <v>103.95959000000001</v>
      </c>
      <c r="NR31" s="17">
        <v>103.95959000000001</v>
      </c>
      <c r="NS31" s="17">
        <v>-4.1595899999999997</v>
      </c>
      <c r="NT31" s="17">
        <v>5.3</v>
      </c>
      <c r="NU31" s="17">
        <v>4.20655</v>
      </c>
      <c r="NV31" s="17">
        <v>4.20655</v>
      </c>
      <c r="NW31" s="17">
        <v>1.09345</v>
      </c>
      <c r="NX31" s="17">
        <v>1.5</v>
      </c>
      <c r="NY31" s="17">
        <v>4.4130599999999998</v>
      </c>
      <c r="NZ31" s="17">
        <v>4.4130599999999998</v>
      </c>
      <c r="OA31" s="17">
        <v>-2.9130600000000002</v>
      </c>
      <c r="OB31" s="17">
        <v>7.3</v>
      </c>
      <c r="OC31" s="17">
        <v>6.5</v>
      </c>
      <c r="OD31" s="17">
        <v>6.5</v>
      </c>
      <c r="OE31" s="17">
        <v>0.8</v>
      </c>
      <c r="OF31" s="17">
        <v>1.2</v>
      </c>
      <c r="OG31" s="17"/>
      <c r="OH31" s="17">
        <v>0.91100000000000003</v>
      </c>
      <c r="OI31" s="17">
        <v>0.28899999999999998</v>
      </c>
      <c r="OJ31" s="17">
        <v>53.5</v>
      </c>
      <c r="OK31" s="17">
        <v>55</v>
      </c>
      <c r="OL31" s="17">
        <v>61.23</v>
      </c>
      <c r="OM31" s="17">
        <v>-7.73</v>
      </c>
      <c r="ON31" s="17">
        <v>80.8</v>
      </c>
      <c r="OO31" s="17"/>
      <c r="OP31" s="17">
        <v>79.216999999999999</v>
      </c>
      <c r="OQ31" s="17">
        <v>1.583</v>
      </c>
      <c r="OR31" s="17">
        <v>0</v>
      </c>
      <c r="OS31" s="17">
        <v>8.4</v>
      </c>
      <c r="OT31" s="17">
        <v>6.2839999999999998</v>
      </c>
      <c r="OU31" s="17">
        <v>-6.2839999999999998</v>
      </c>
      <c r="OV31" s="17">
        <v>0.2</v>
      </c>
      <c r="OW31" s="17"/>
      <c r="OX31" s="17">
        <v>0.4</v>
      </c>
      <c r="OY31" s="17">
        <v>-0.2</v>
      </c>
      <c r="OZ31" s="17">
        <v>9.6999999999999993</v>
      </c>
      <c r="PA31" s="17">
        <v>9.6654300000000006</v>
      </c>
      <c r="PB31" s="17">
        <v>9.6654400000000003</v>
      </c>
      <c r="PC31" s="17">
        <v>3.456E-2</v>
      </c>
      <c r="PD31" s="17">
        <v>9.8000000000000007</v>
      </c>
      <c r="PE31" s="17">
        <v>9</v>
      </c>
      <c r="PF31" s="17">
        <v>9</v>
      </c>
      <c r="PG31" s="17">
        <v>0.8</v>
      </c>
      <c r="PH31" s="17"/>
      <c r="PI31" s="17"/>
      <c r="PJ31" s="17"/>
      <c r="PK31" s="17">
        <v>0</v>
      </c>
      <c r="PL31" s="17">
        <v>225.1</v>
      </c>
      <c r="PM31" s="17"/>
      <c r="PN31" s="17">
        <v>217.81174999999999</v>
      </c>
      <c r="PO31" s="17">
        <v>7.2882499999999997</v>
      </c>
      <c r="PP31" s="17">
        <v>0</v>
      </c>
      <c r="PQ31" s="17">
        <v>1</v>
      </c>
      <c r="PR31" s="17">
        <v>1</v>
      </c>
      <c r="PS31" s="17">
        <v>-1</v>
      </c>
      <c r="PT31" s="17">
        <v>1.6</v>
      </c>
      <c r="PU31" s="17">
        <v>1.5</v>
      </c>
      <c r="PV31" s="17">
        <v>1.5</v>
      </c>
      <c r="PW31" s="17">
        <v>0.1</v>
      </c>
      <c r="PX31" s="17">
        <v>4.0999999999999996</v>
      </c>
      <c r="PY31" s="17">
        <v>3.6</v>
      </c>
      <c r="PZ31" s="17">
        <v>3.6</v>
      </c>
      <c r="QA31" s="17">
        <v>0.5</v>
      </c>
      <c r="QB31" s="17">
        <v>20.100000000000001</v>
      </c>
      <c r="QC31" s="17">
        <v>20.353169999999999</v>
      </c>
      <c r="QD31" s="17">
        <v>20.353149999999999</v>
      </c>
      <c r="QE31" s="17">
        <v>-0.25314999999999999</v>
      </c>
      <c r="QF31" s="17">
        <v>20</v>
      </c>
      <c r="QG31" s="17">
        <v>10</v>
      </c>
      <c r="QH31" s="17">
        <v>10</v>
      </c>
      <c r="QI31" s="17">
        <v>10</v>
      </c>
      <c r="QJ31" s="17">
        <v>19.2</v>
      </c>
      <c r="QK31" s="17">
        <v>11.707319999999999</v>
      </c>
      <c r="QL31" s="17">
        <v>11.707319999999999</v>
      </c>
      <c r="QM31" s="17">
        <v>7.49268</v>
      </c>
      <c r="QN31" s="17">
        <v>2.7</v>
      </c>
      <c r="QO31" s="17">
        <v>2.6</v>
      </c>
      <c r="QP31" s="17">
        <v>2.6</v>
      </c>
      <c r="QQ31" s="17">
        <v>0.1</v>
      </c>
      <c r="QR31" s="17">
        <v>18.399999999999999</v>
      </c>
      <c r="QS31" s="17">
        <v>17.951219999999999</v>
      </c>
      <c r="QT31" s="17">
        <v>17.951219999999999</v>
      </c>
      <c r="QU31" s="17">
        <v>0.44878000000000001</v>
      </c>
      <c r="QV31" s="17">
        <v>14.8</v>
      </c>
      <c r="QW31" s="17"/>
      <c r="QX31" s="17">
        <v>14.141999999999999</v>
      </c>
      <c r="QY31" s="17">
        <v>0.65800000000000003</v>
      </c>
      <c r="QZ31" s="17">
        <v>18.5</v>
      </c>
      <c r="RA31" s="17"/>
      <c r="RB31" s="17">
        <v>15.472</v>
      </c>
      <c r="RC31" s="17">
        <v>3.028</v>
      </c>
      <c r="RD31" s="17">
        <v>11.9</v>
      </c>
      <c r="RE31" s="17">
        <v>6.9489999999999998</v>
      </c>
      <c r="RF31" s="17">
        <v>6.9489999999999998</v>
      </c>
      <c r="RG31" s="17">
        <v>4.9509999999999996</v>
      </c>
      <c r="RH31" s="17">
        <v>43.1</v>
      </c>
      <c r="RI31" s="17">
        <v>35</v>
      </c>
      <c r="RJ31" s="17">
        <v>27.928000000000001</v>
      </c>
      <c r="RK31" s="17">
        <v>15.172000000000001</v>
      </c>
      <c r="RL31" s="17">
        <v>19.7</v>
      </c>
      <c r="RM31" s="17"/>
      <c r="RN31" s="17">
        <v>17.391999999999999</v>
      </c>
      <c r="RO31" s="17">
        <v>2.3079999999999998</v>
      </c>
      <c r="RP31" s="17">
        <v>2.2999999999999998</v>
      </c>
      <c r="RQ31" s="17">
        <v>2.0489999999999999</v>
      </c>
      <c r="RR31" s="17">
        <v>2.0489999999999999</v>
      </c>
      <c r="RS31" s="17">
        <v>0.251</v>
      </c>
      <c r="RT31" s="17">
        <v>15.5</v>
      </c>
      <c r="RU31" s="17">
        <v>14.605510000000001</v>
      </c>
      <c r="RV31" s="17">
        <v>13.844580000000001</v>
      </c>
      <c r="RW31" s="17">
        <v>1.6554199999999999</v>
      </c>
      <c r="RX31" s="17">
        <v>2.2999999999999998</v>
      </c>
      <c r="RY31" s="17">
        <v>2</v>
      </c>
      <c r="RZ31" s="17">
        <v>2</v>
      </c>
      <c r="SA31" s="17">
        <v>0.3</v>
      </c>
      <c r="SB31" s="17"/>
      <c r="SC31" s="17"/>
      <c r="SD31" s="17"/>
      <c r="SE31" s="17">
        <v>0</v>
      </c>
      <c r="SF31" s="17">
        <v>6.6</v>
      </c>
      <c r="SG31" s="17">
        <v>7.3</v>
      </c>
      <c r="SH31" s="17">
        <v>7.3</v>
      </c>
      <c r="SI31" s="17">
        <v>-0.7</v>
      </c>
      <c r="SJ31" s="17">
        <v>6.7</v>
      </c>
      <c r="SK31" s="17">
        <v>5.8</v>
      </c>
      <c r="SL31" s="17">
        <v>5.8</v>
      </c>
      <c r="SM31" s="17">
        <v>0.9</v>
      </c>
      <c r="SN31" s="17">
        <v>15</v>
      </c>
      <c r="SO31" s="17">
        <v>10</v>
      </c>
      <c r="SP31" s="17">
        <v>10</v>
      </c>
      <c r="SQ31" s="17">
        <v>5</v>
      </c>
      <c r="SR31" s="17">
        <v>0</v>
      </c>
      <c r="SS31" s="17"/>
      <c r="ST31" s="17"/>
      <c r="SU31" s="17">
        <v>0</v>
      </c>
      <c r="SV31" s="17">
        <v>15.5</v>
      </c>
      <c r="SW31" s="17">
        <v>15.414630000000001</v>
      </c>
      <c r="SX31" s="17">
        <v>15.414630000000001</v>
      </c>
      <c r="SY31" s="17">
        <v>8.5370000000000001E-2</v>
      </c>
      <c r="SZ31" s="17">
        <v>9.6</v>
      </c>
      <c r="TA31" s="17">
        <v>9.5630000000000006</v>
      </c>
      <c r="TB31" s="17">
        <v>9.5630000000000006</v>
      </c>
      <c r="TC31" s="17">
        <v>3.6999999999999998E-2</v>
      </c>
      <c r="TD31" s="17">
        <v>28.7</v>
      </c>
      <c r="TE31" s="17">
        <v>57.915999999999997</v>
      </c>
      <c r="TF31" s="17">
        <v>57.915999999999997</v>
      </c>
      <c r="TG31" s="17">
        <v>-29.216000000000001</v>
      </c>
      <c r="TH31" s="17">
        <v>38.4</v>
      </c>
      <c r="TI31" s="17"/>
      <c r="TJ31" s="17">
        <v>39.29</v>
      </c>
      <c r="TK31" s="17">
        <v>-0.89</v>
      </c>
      <c r="TL31" s="17">
        <v>53.2</v>
      </c>
      <c r="TM31" s="17">
        <v>26.34</v>
      </c>
      <c r="TN31" s="17">
        <v>26.34</v>
      </c>
      <c r="TO31" s="17">
        <v>26.86</v>
      </c>
      <c r="TP31" s="17">
        <v>51.6</v>
      </c>
      <c r="TQ31" s="17">
        <v>27.54</v>
      </c>
      <c r="TR31" s="17">
        <v>27.54</v>
      </c>
      <c r="TS31" s="17">
        <v>24.06</v>
      </c>
      <c r="TT31" s="17">
        <v>9.6999999999999993</v>
      </c>
      <c r="TU31" s="17">
        <v>4</v>
      </c>
      <c r="TV31" s="17">
        <v>1.5820000000000001</v>
      </c>
      <c r="TW31" s="17">
        <v>8.1180000000000003</v>
      </c>
      <c r="TX31" s="17">
        <v>6.6</v>
      </c>
      <c r="TY31" s="17">
        <v>2.6709999999999998</v>
      </c>
      <c r="TZ31" s="17">
        <v>2.6709999999999998</v>
      </c>
      <c r="UA31" s="17">
        <v>3.9289999999999998</v>
      </c>
      <c r="UB31" s="17">
        <v>0</v>
      </c>
      <c r="UC31" s="17"/>
      <c r="UD31" s="17">
        <v>44.536999999999999</v>
      </c>
      <c r="UE31" s="17">
        <v>-44.536999999999999</v>
      </c>
      <c r="UF31" s="17">
        <v>15.7</v>
      </c>
      <c r="UG31" s="17">
        <v>17.560980000000001</v>
      </c>
      <c r="UH31" s="17">
        <v>17.560980000000001</v>
      </c>
      <c r="UI31" s="17">
        <v>-1.8609800000000001</v>
      </c>
      <c r="UJ31" s="17">
        <v>4.4000000000000004</v>
      </c>
      <c r="UK31" s="17">
        <v>6</v>
      </c>
      <c r="UL31" s="17">
        <v>6</v>
      </c>
      <c r="UM31" s="17">
        <v>-1.6</v>
      </c>
      <c r="UN31" s="17">
        <v>8.4</v>
      </c>
      <c r="UO31" s="17">
        <v>7.9</v>
      </c>
      <c r="UP31" s="17">
        <v>7.9</v>
      </c>
      <c r="UQ31" s="17">
        <v>0.5</v>
      </c>
      <c r="UR31" s="17">
        <v>20.399999999999999</v>
      </c>
      <c r="US31" s="17">
        <v>19.5122</v>
      </c>
      <c r="UT31" s="17">
        <v>19.51219</v>
      </c>
      <c r="UU31" s="17">
        <v>0.88780999999999999</v>
      </c>
      <c r="UV31" s="17">
        <v>20.399999999999999</v>
      </c>
      <c r="UW31" s="17">
        <v>19.5122</v>
      </c>
      <c r="UX31" s="17">
        <v>19.51219</v>
      </c>
      <c r="UY31" s="17">
        <v>0.88780999999999999</v>
      </c>
      <c r="UZ31" s="17">
        <v>20.100000000000001</v>
      </c>
      <c r="VA31" s="17">
        <v>19.5122</v>
      </c>
      <c r="VB31" s="17">
        <v>19.51219</v>
      </c>
      <c r="VC31" s="17">
        <v>0.58781000000000005</v>
      </c>
      <c r="VD31" s="17">
        <v>0</v>
      </c>
      <c r="VE31" s="17">
        <v>4.04</v>
      </c>
      <c r="VF31" s="17">
        <v>4.04</v>
      </c>
      <c r="VG31" s="17">
        <v>-4.04</v>
      </c>
      <c r="VH31" s="17">
        <v>252.9</v>
      </c>
      <c r="VI31" s="17"/>
      <c r="VJ31" s="17">
        <v>252.4</v>
      </c>
      <c r="VK31" s="17">
        <v>0.5</v>
      </c>
      <c r="VL31" s="17">
        <v>17.600000000000001</v>
      </c>
      <c r="VM31" s="17"/>
      <c r="VN31" s="17">
        <v>17.532</v>
      </c>
      <c r="VO31" s="17">
        <v>6.8000000000000005E-2</v>
      </c>
      <c r="VP31" s="17">
        <v>148.1</v>
      </c>
      <c r="VQ31" s="17"/>
      <c r="VR31" s="17">
        <v>145.06665000000001</v>
      </c>
      <c r="VS31" s="17">
        <v>3.03335</v>
      </c>
      <c r="VT31" s="17">
        <v>0.6</v>
      </c>
      <c r="VU31" s="17">
        <v>0.6</v>
      </c>
      <c r="VV31" s="17">
        <v>0.6</v>
      </c>
      <c r="VW31" s="17">
        <v>0</v>
      </c>
      <c r="VX31" s="17">
        <v>13.1</v>
      </c>
      <c r="VY31" s="17">
        <v>16</v>
      </c>
      <c r="VZ31" s="17">
        <v>16</v>
      </c>
      <c r="WA31" s="17">
        <v>-2.9</v>
      </c>
      <c r="WB31" s="17">
        <v>24</v>
      </c>
      <c r="WC31" s="17">
        <v>22</v>
      </c>
      <c r="WD31" s="17">
        <v>22</v>
      </c>
      <c r="WE31" s="17">
        <v>2</v>
      </c>
      <c r="WF31" s="17">
        <v>112.9</v>
      </c>
      <c r="WG31" s="17"/>
      <c r="WH31" s="17">
        <v>111.17</v>
      </c>
      <c r="WI31" s="17">
        <v>1.73</v>
      </c>
      <c r="WJ31" s="17">
        <v>2.9</v>
      </c>
      <c r="WK31" s="17">
        <v>2.9009999999999998</v>
      </c>
      <c r="WL31" s="17">
        <v>2.9009999999999998</v>
      </c>
      <c r="WM31" s="17">
        <v>-1E-3</v>
      </c>
      <c r="WN31" s="17">
        <v>2.1</v>
      </c>
      <c r="WO31" s="17">
        <v>2.4</v>
      </c>
      <c r="WP31" s="17">
        <v>2.4</v>
      </c>
      <c r="WQ31" s="17">
        <v>-0.3</v>
      </c>
      <c r="WR31" s="17">
        <v>1.2</v>
      </c>
      <c r="WS31" s="17">
        <v>1.2</v>
      </c>
      <c r="WT31" s="17">
        <v>1.2</v>
      </c>
      <c r="WU31" s="17">
        <v>0</v>
      </c>
      <c r="WV31" s="17">
        <v>1.2</v>
      </c>
      <c r="WW31" s="17">
        <v>1.4</v>
      </c>
      <c r="WX31" s="17">
        <v>1.4</v>
      </c>
      <c r="WY31" s="17">
        <v>-0.2</v>
      </c>
      <c r="WZ31" s="17">
        <v>17.899999999999999</v>
      </c>
      <c r="XA31" s="17"/>
      <c r="XB31" s="17">
        <v>18.073</v>
      </c>
      <c r="XC31" s="17">
        <v>-0.17299999999999999</v>
      </c>
      <c r="XD31" s="17">
        <v>4.3</v>
      </c>
      <c r="XE31" s="17">
        <v>4.0999999999999996</v>
      </c>
      <c r="XF31" s="17">
        <v>4.0999999999999996</v>
      </c>
      <c r="XG31" s="17">
        <v>0.2</v>
      </c>
      <c r="XH31" s="17">
        <v>18.600000000000001</v>
      </c>
      <c r="XI31" s="17">
        <v>18.146339999999999</v>
      </c>
      <c r="XJ31" s="17">
        <v>18.146339999999999</v>
      </c>
      <c r="XK31" s="17">
        <v>0.45366000000000001</v>
      </c>
      <c r="XL31" s="17">
        <v>9.4</v>
      </c>
      <c r="XM31" s="17">
        <v>10.8</v>
      </c>
      <c r="XN31" s="17">
        <v>10.8</v>
      </c>
      <c r="XO31" s="17">
        <v>-1.4</v>
      </c>
      <c r="XP31" s="17">
        <v>27.4</v>
      </c>
      <c r="XQ31" s="17">
        <v>28.5</v>
      </c>
      <c r="XR31" s="17">
        <v>28.5</v>
      </c>
      <c r="XS31" s="17">
        <v>-1.1000000000000001</v>
      </c>
      <c r="XT31" s="17">
        <v>34.6</v>
      </c>
      <c r="XU31" s="17">
        <v>28.5</v>
      </c>
      <c r="XV31" s="17">
        <v>28.5</v>
      </c>
      <c r="XW31" s="17">
        <v>6.1</v>
      </c>
      <c r="XX31" s="17">
        <v>17.5</v>
      </c>
      <c r="XY31" s="17">
        <v>14</v>
      </c>
      <c r="XZ31" s="17">
        <v>14</v>
      </c>
      <c r="YA31" s="17">
        <v>3.5</v>
      </c>
      <c r="YB31" s="17">
        <v>18.7</v>
      </c>
      <c r="YC31" s="17">
        <v>20</v>
      </c>
      <c r="YD31" s="17">
        <v>20</v>
      </c>
      <c r="YE31" s="17">
        <v>-1.3</v>
      </c>
      <c r="YF31" s="17">
        <v>6.7</v>
      </c>
      <c r="YG31" s="17">
        <v>8.1199999999999992</v>
      </c>
      <c r="YH31" s="17">
        <v>8.1199999999999992</v>
      </c>
      <c r="YI31" s="17">
        <v>-1.42</v>
      </c>
      <c r="YJ31" s="17">
        <v>11.2</v>
      </c>
      <c r="YK31" s="17">
        <v>11</v>
      </c>
      <c r="YL31" s="17">
        <v>11</v>
      </c>
      <c r="YM31" s="17">
        <v>0.2</v>
      </c>
      <c r="YN31" s="17">
        <v>20.7</v>
      </c>
      <c r="YO31" s="17">
        <v>23</v>
      </c>
      <c r="YP31" s="17">
        <v>23</v>
      </c>
      <c r="YQ31" s="17">
        <v>-2.2999999999999998</v>
      </c>
    </row>
    <row r="32" spans="1:667" ht="24" customHeight="1" x14ac:dyDescent="0.25">
      <c r="A32" s="1"/>
      <c r="B32" s="18" t="s">
        <v>50</v>
      </c>
      <c r="C32" s="18" t="s">
        <v>789</v>
      </c>
      <c r="D32" s="19">
        <v>203.5</v>
      </c>
      <c r="E32" s="19">
        <v>204.19512</v>
      </c>
      <c r="F32" s="19">
        <v>204.19512</v>
      </c>
      <c r="G32" s="19">
        <v>-0.69511999999999996</v>
      </c>
      <c r="H32" s="19">
        <v>383.8</v>
      </c>
      <c r="I32" s="19">
        <v>423.72597999999999</v>
      </c>
      <c r="J32" s="19">
        <v>481.92075999999997</v>
      </c>
      <c r="K32" s="19">
        <v>-98.120760000000004</v>
      </c>
      <c r="L32" s="19">
        <v>144.4</v>
      </c>
      <c r="M32" s="19">
        <v>138.51801</v>
      </c>
      <c r="N32" s="19">
        <v>157.54216</v>
      </c>
      <c r="O32" s="19">
        <v>-13.142160000000001</v>
      </c>
      <c r="P32" s="19"/>
      <c r="Q32" s="19"/>
      <c r="R32" s="19"/>
      <c r="S32" s="19">
        <v>0</v>
      </c>
      <c r="T32" s="19"/>
      <c r="U32" s="19"/>
      <c r="V32" s="19"/>
      <c r="W32" s="19">
        <v>0</v>
      </c>
      <c r="X32" s="19">
        <v>89.1</v>
      </c>
      <c r="Y32" s="19">
        <v>92.226290000000006</v>
      </c>
      <c r="Z32" s="19">
        <v>92.22627</v>
      </c>
      <c r="AA32" s="19">
        <v>-3.1262699999999999</v>
      </c>
      <c r="AB32" s="19">
        <v>153.1</v>
      </c>
      <c r="AC32" s="19">
        <v>143.91712000000001</v>
      </c>
      <c r="AD32" s="19">
        <v>135.48409000000001</v>
      </c>
      <c r="AE32" s="19">
        <v>17.61591</v>
      </c>
      <c r="AF32" s="19">
        <v>45.1</v>
      </c>
      <c r="AG32" s="19">
        <v>45</v>
      </c>
      <c r="AH32" s="19">
        <v>45</v>
      </c>
      <c r="AI32" s="19">
        <v>0.1</v>
      </c>
      <c r="AJ32" s="19">
        <v>0</v>
      </c>
      <c r="AK32" s="19"/>
      <c r="AL32" s="19"/>
      <c r="AM32" s="19">
        <v>0</v>
      </c>
      <c r="AN32" s="19">
        <v>177.2</v>
      </c>
      <c r="AO32" s="19">
        <v>177.93126000000001</v>
      </c>
      <c r="AP32" s="19">
        <v>177.93126000000001</v>
      </c>
      <c r="AQ32" s="19">
        <v>-0.73126000000000002</v>
      </c>
      <c r="AR32" s="19">
        <v>201.1</v>
      </c>
      <c r="AS32" s="19">
        <v>197.70737</v>
      </c>
      <c r="AT32" s="19">
        <v>197.70735999999999</v>
      </c>
      <c r="AU32" s="19">
        <v>3.3926400000000001</v>
      </c>
      <c r="AV32" s="19">
        <v>199.8</v>
      </c>
      <c r="AW32" s="19">
        <v>200.25633999999999</v>
      </c>
      <c r="AX32" s="19">
        <v>200.25633999999999</v>
      </c>
      <c r="AY32" s="19">
        <v>-0.45634000000000002</v>
      </c>
      <c r="AZ32" s="19"/>
      <c r="BA32" s="19"/>
      <c r="BB32" s="19"/>
      <c r="BC32" s="19">
        <v>0</v>
      </c>
      <c r="BD32" s="19">
        <v>205.4</v>
      </c>
      <c r="BE32" s="19">
        <v>206.01686000000001</v>
      </c>
      <c r="BF32" s="19">
        <v>206.01686000000001</v>
      </c>
      <c r="BG32" s="19">
        <v>-0.61685999999999996</v>
      </c>
      <c r="BH32" s="19"/>
      <c r="BI32" s="19"/>
      <c r="BJ32" s="19"/>
      <c r="BK32" s="19">
        <v>0</v>
      </c>
      <c r="BL32" s="19">
        <v>0</v>
      </c>
      <c r="BM32" s="19"/>
      <c r="BN32" s="19">
        <v>80.00085</v>
      </c>
      <c r="BO32" s="19">
        <v>-80.00085</v>
      </c>
      <c r="BP32" s="19">
        <v>9.9</v>
      </c>
      <c r="BQ32" s="19">
        <v>10.561999999999999</v>
      </c>
      <c r="BR32" s="19">
        <v>10.561999999999999</v>
      </c>
      <c r="BS32" s="19">
        <v>-0.66200000000000003</v>
      </c>
      <c r="BT32" s="19"/>
      <c r="BU32" s="19"/>
      <c r="BV32" s="19"/>
      <c r="BW32" s="19">
        <v>0</v>
      </c>
      <c r="BX32" s="19"/>
      <c r="BY32" s="19"/>
      <c r="BZ32" s="19"/>
      <c r="CA32" s="19">
        <v>0</v>
      </c>
      <c r="CB32" s="19"/>
      <c r="CC32" s="19"/>
      <c r="CD32" s="19"/>
      <c r="CE32" s="19">
        <v>0</v>
      </c>
      <c r="CF32" s="19"/>
      <c r="CG32" s="19"/>
      <c r="CH32" s="19"/>
      <c r="CI32" s="19">
        <v>0</v>
      </c>
      <c r="CJ32" s="19">
        <v>166.6</v>
      </c>
      <c r="CK32" s="19">
        <v>164.70732000000001</v>
      </c>
      <c r="CL32" s="19">
        <v>164.70732000000001</v>
      </c>
      <c r="CM32" s="19">
        <v>1.8926799999999999</v>
      </c>
      <c r="CN32" s="19">
        <v>7.3</v>
      </c>
      <c r="CO32" s="19">
        <v>5.1583800000000002</v>
      </c>
      <c r="CP32" s="19">
        <v>5.1583800000000002</v>
      </c>
      <c r="CQ32" s="19">
        <v>2.1416200000000001</v>
      </c>
      <c r="CR32" s="19">
        <v>4.9000000000000004</v>
      </c>
      <c r="CS32" s="19">
        <v>2.8315000000000001</v>
      </c>
      <c r="CT32" s="19">
        <v>2.8315000000000001</v>
      </c>
      <c r="CU32" s="19">
        <v>2.0684999999999998</v>
      </c>
      <c r="CV32" s="19">
        <v>21.5</v>
      </c>
      <c r="CW32" s="19">
        <v>22.49822</v>
      </c>
      <c r="CX32" s="19">
        <v>22.49822</v>
      </c>
      <c r="CY32" s="19">
        <v>-0.99822</v>
      </c>
      <c r="CZ32" s="19">
        <v>7</v>
      </c>
      <c r="DA32" s="19">
        <v>6.8787000000000003</v>
      </c>
      <c r="DB32" s="19">
        <v>6.8787000000000003</v>
      </c>
      <c r="DC32" s="19">
        <v>0.12130000000000001</v>
      </c>
      <c r="DD32" s="19">
        <v>14.6</v>
      </c>
      <c r="DE32" s="19">
        <v>14.9922</v>
      </c>
      <c r="DF32" s="19">
        <v>14.992190000000001</v>
      </c>
      <c r="DG32" s="19">
        <v>-0.39218999999999998</v>
      </c>
      <c r="DH32" s="19">
        <v>85.2</v>
      </c>
      <c r="DI32" s="19">
        <v>60.431730000000002</v>
      </c>
      <c r="DJ32" s="19">
        <v>52.516759999999998</v>
      </c>
      <c r="DK32" s="19">
        <v>32.683239999999998</v>
      </c>
      <c r="DL32" s="19"/>
      <c r="DM32" s="19"/>
      <c r="DN32" s="19"/>
      <c r="DO32" s="19">
        <v>0</v>
      </c>
      <c r="DP32" s="19"/>
      <c r="DQ32" s="19"/>
      <c r="DR32" s="19"/>
      <c r="DS32" s="19">
        <v>0</v>
      </c>
      <c r="DT32" s="19"/>
      <c r="DU32" s="19"/>
      <c r="DV32" s="19"/>
      <c r="DW32" s="19">
        <v>0</v>
      </c>
      <c r="DX32" s="19"/>
      <c r="DY32" s="19"/>
      <c r="DZ32" s="19"/>
      <c r="EA32" s="19">
        <v>0</v>
      </c>
      <c r="EB32" s="19">
        <v>110.6</v>
      </c>
      <c r="EC32" s="19">
        <v>112.90537</v>
      </c>
      <c r="ED32" s="19">
        <v>112.90537</v>
      </c>
      <c r="EE32" s="19">
        <v>-2.3053699999999999</v>
      </c>
      <c r="EF32" s="19">
        <v>80.8</v>
      </c>
      <c r="EG32" s="19">
        <v>52.96996</v>
      </c>
      <c r="EH32" s="19">
        <v>70.203950000000006</v>
      </c>
      <c r="EI32" s="19">
        <v>10.59605</v>
      </c>
      <c r="EJ32" s="19"/>
      <c r="EK32" s="19"/>
      <c r="EL32" s="19"/>
      <c r="EM32" s="19">
        <v>0</v>
      </c>
      <c r="EN32" s="19"/>
      <c r="EO32" s="19"/>
      <c r="EP32" s="19"/>
      <c r="EQ32" s="19">
        <v>0</v>
      </c>
      <c r="ER32" s="19"/>
      <c r="ES32" s="19"/>
      <c r="ET32" s="19"/>
      <c r="EU32" s="19">
        <v>0</v>
      </c>
      <c r="EV32" s="19">
        <v>6.5</v>
      </c>
      <c r="EW32" s="19">
        <v>6.39</v>
      </c>
      <c r="EX32" s="19">
        <v>6.39</v>
      </c>
      <c r="EY32" s="19">
        <v>0.11</v>
      </c>
      <c r="EZ32" s="19">
        <v>152.80000000000001</v>
      </c>
      <c r="FA32" s="19">
        <v>207.80564000000001</v>
      </c>
      <c r="FB32" s="19">
        <v>143.58996999999999</v>
      </c>
      <c r="FC32" s="19">
        <v>9.2100299999999997</v>
      </c>
      <c r="FD32" s="19">
        <v>34.9</v>
      </c>
      <c r="FE32" s="19">
        <v>34.178420000000003</v>
      </c>
      <c r="FF32" s="19">
        <v>40.948149999999998</v>
      </c>
      <c r="FG32" s="19">
        <v>-6.0481499999999997</v>
      </c>
      <c r="FH32" s="19">
        <v>115.9</v>
      </c>
      <c r="FI32" s="19">
        <v>133.33524</v>
      </c>
      <c r="FJ32" s="19">
        <v>133.3338</v>
      </c>
      <c r="FK32" s="19">
        <v>-17.433800000000002</v>
      </c>
      <c r="FL32" s="19">
        <v>19.3</v>
      </c>
      <c r="FM32" s="19">
        <v>18.097799999999999</v>
      </c>
      <c r="FN32" s="19">
        <v>18.966989999999999</v>
      </c>
      <c r="FO32" s="19">
        <v>0.33300999999999997</v>
      </c>
      <c r="FP32" s="19">
        <v>18.399999999999999</v>
      </c>
      <c r="FQ32" s="19">
        <v>19.28585</v>
      </c>
      <c r="FR32" s="19">
        <v>19.28585</v>
      </c>
      <c r="FS32" s="19">
        <v>-0.88585000000000003</v>
      </c>
      <c r="FT32" s="19">
        <v>18.899999999999999</v>
      </c>
      <c r="FU32" s="19">
        <v>18.048780000000001</v>
      </c>
      <c r="FV32" s="19">
        <v>18.048780000000001</v>
      </c>
      <c r="FW32" s="19">
        <v>0.85121999999999998</v>
      </c>
      <c r="FX32" s="19">
        <v>98.4</v>
      </c>
      <c r="FY32" s="19">
        <v>88.116100000000003</v>
      </c>
      <c r="FZ32" s="19">
        <v>88.116100000000003</v>
      </c>
      <c r="GA32" s="19">
        <v>10.283899999999999</v>
      </c>
      <c r="GB32" s="19">
        <v>180.3</v>
      </c>
      <c r="GC32" s="19">
        <v>185.81701000000001</v>
      </c>
      <c r="GD32" s="19">
        <v>185.81701000000001</v>
      </c>
      <c r="GE32" s="19">
        <v>-5.51701</v>
      </c>
      <c r="GF32" s="19">
        <v>180.4</v>
      </c>
      <c r="GG32" s="19">
        <v>185.81701000000001</v>
      </c>
      <c r="GH32" s="19">
        <v>185.81701000000001</v>
      </c>
      <c r="GI32" s="19">
        <v>-5.4170100000000003</v>
      </c>
      <c r="GJ32" s="19">
        <v>183.8</v>
      </c>
      <c r="GK32" s="19">
        <v>186.37502000000001</v>
      </c>
      <c r="GL32" s="19">
        <v>186.37502000000001</v>
      </c>
      <c r="GM32" s="19">
        <v>-2.5750199999999999</v>
      </c>
      <c r="GN32" s="19">
        <v>105.6</v>
      </c>
      <c r="GO32" s="19">
        <v>110.91316999999999</v>
      </c>
      <c r="GP32" s="19">
        <v>110.91316999999999</v>
      </c>
      <c r="GQ32" s="19">
        <v>-5.3131700000000004</v>
      </c>
      <c r="GR32" s="19">
        <v>19.899999999999999</v>
      </c>
      <c r="GS32" s="19"/>
      <c r="GT32" s="19">
        <v>43.230449999999998</v>
      </c>
      <c r="GU32" s="19">
        <v>-23.330449999999999</v>
      </c>
      <c r="GV32" s="19">
        <v>25.5</v>
      </c>
      <c r="GW32" s="19">
        <v>23.314730000000001</v>
      </c>
      <c r="GX32" s="19">
        <v>23.314730000000001</v>
      </c>
      <c r="GY32" s="19">
        <v>2.18527</v>
      </c>
      <c r="GZ32" s="19">
        <v>4</v>
      </c>
      <c r="HA32" s="19">
        <v>4.3337899999999996</v>
      </c>
      <c r="HB32" s="19">
        <v>4.3337899999999996</v>
      </c>
      <c r="HC32" s="19">
        <v>-0.33378999999999998</v>
      </c>
      <c r="HD32" s="19">
        <v>33.4</v>
      </c>
      <c r="HE32" s="19">
        <v>33.490729999999999</v>
      </c>
      <c r="HF32" s="19">
        <v>33.490729999999999</v>
      </c>
      <c r="HG32" s="19">
        <v>-9.0730000000000005E-2</v>
      </c>
      <c r="HH32" s="19">
        <v>55.4</v>
      </c>
      <c r="HI32" s="19">
        <v>111.66664</v>
      </c>
      <c r="HJ32" s="19">
        <v>77.4923</v>
      </c>
      <c r="HK32" s="19">
        <v>-22.092300000000002</v>
      </c>
      <c r="HL32" s="19"/>
      <c r="HM32" s="19"/>
      <c r="HN32" s="19"/>
      <c r="HO32" s="19">
        <v>0</v>
      </c>
      <c r="HP32" s="19"/>
      <c r="HQ32" s="19"/>
      <c r="HR32" s="19"/>
      <c r="HS32" s="19">
        <v>0</v>
      </c>
      <c r="HT32" s="19">
        <v>63.1</v>
      </c>
      <c r="HU32" s="19">
        <v>40.599980000000002</v>
      </c>
      <c r="HV32" s="19">
        <v>59.487020000000001</v>
      </c>
      <c r="HW32" s="19">
        <v>3.6129799999999999</v>
      </c>
      <c r="HX32" s="19"/>
      <c r="HY32" s="19"/>
      <c r="HZ32" s="19"/>
      <c r="IA32" s="19">
        <v>0</v>
      </c>
      <c r="IB32" s="19"/>
      <c r="IC32" s="19"/>
      <c r="ID32" s="19"/>
      <c r="IE32" s="19">
        <v>0</v>
      </c>
      <c r="IF32" s="19">
        <v>46.1</v>
      </c>
      <c r="IG32" s="19">
        <v>45.441949999999999</v>
      </c>
      <c r="IH32" s="19">
        <v>45.441949999999999</v>
      </c>
      <c r="II32" s="19">
        <v>0.65805000000000002</v>
      </c>
      <c r="IJ32" s="19"/>
      <c r="IK32" s="19"/>
      <c r="IL32" s="19"/>
      <c r="IM32" s="19">
        <v>0</v>
      </c>
      <c r="IN32" s="19"/>
      <c r="IO32" s="19"/>
      <c r="IP32" s="19"/>
      <c r="IQ32" s="19">
        <v>0</v>
      </c>
      <c r="IR32" s="19"/>
      <c r="IS32" s="19"/>
      <c r="IT32" s="19"/>
      <c r="IU32" s="19">
        <v>0</v>
      </c>
      <c r="IV32" s="19">
        <v>79.400000000000006</v>
      </c>
      <c r="IW32" s="19">
        <v>108.34599</v>
      </c>
      <c r="IX32" s="19">
        <v>88.5291</v>
      </c>
      <c r="IY32" s="19">
        <v>-9.1290999999999993</v>
      </c>
      <c r="IZ32" s="19">
        <v>167.2</v>
      </c>
      <c r="JA32" s="19">
        <v>181.98804999999999</v>
      </c>
      <c r="JB32" s="19">
        <v>181.98804999999999</v>
      </c>
      <c r="JC32" s="19">
        <v>-14.78805</v>
      </c>
      <c r="JD32" s="19">
        <v>164.7</v>
      </c>
      <c r="JE32" s="19">
        <v>181.98804999999999</v>
      </c>
      <c r="JF32" s="19">
        <v>181.98804999999999</v>
      </c>
      <c r="JG32" s="19">
        <v>-17.288049999999998</v>
      </c>
      <c r="JH32" s="19">
        <v>198.6</v>
      </c>
      <c r="JI32" s="19">
        <v>181.98804999999999</v>
      </c>
      <c r="JJ32" s="19">
        <v>181.98804999999999</v>
      </c>
      <c r="JK32" s="19">
        <v>16.61195</v>
      </c>
      <c r="JL32" s="19">
        <v>261.60000000000002</v>
      </c>
      <c r="JM32" s="19">
        <v>273.80183</v>
      </c>
      <c r="JN32" s="19">
        <v>273.80183</v>
      </c>
      <c r="JO32" s="19">
        <v>-12.201829999999999</v>
      </c>
      <c r="JP32" s="19">
        <v>72.7</v>
      </c>
      <c r="JQ32" s="19">
        <v>71.796109999999999</v>
      </c>
      <c r="JR32" s="19">
        <v>71.796109999999999</v>
      </c>
      <c r="JS32" s="19">
        <v>0.90388999999999997</v>
      </c>
      <c r="JT32" s="19">
        <v>35.4</v>
      </c>
      <c r="JU32" s="19">
        <v>36.005859999999998</v>
      </c>
      <c r="JV32" s="19">
        <v>36.005859999999998</v>
      </c>
      <c r="JW32" s="19">
        <v>-0.60585999999999995</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v>0.4</v>
      </c>
      <c r="KW32" s="19">
        <v>0.89207999999999998</v>
      </c>
      <c r="KX32" s="19">
        <v>0.89207999999999998</v>
      </c>
      <c r="KY32" s="19">
        <v>-0.49208000000000002</v>
      </c>
      <c r="KZ32" s="19">
        <v>96.9</v>
      </c>
      <c r="LA32" s="19">
        <v>179.71550999999999</v>
      </c>
      <c r="LB32" s="19">
        <v>199.27734000000001</v>
      </c>
      <c r="LC32" s="19">
        <v>-102.37734</v>
      </c>
      <c r="LD32" s="19">
        <v>95.2</v>
      </c>
      <c r="LE32" s="19">
        <v>95.792140000000003</v>
      </c>
      <c r="LF32" s="19">
        <v>107.20688</v>
      </c>
      <c r="LG32" s="19">
        <v>-12.006880000000001</v>
      </c>
      <c r="LH32" s="19">
        <v>65.900000000000006</v>
      </c>
      <c r="LI32" s="19">
        <v>67.461460000000002</v>
      </c>
      <c r="LJ32" s="19">
        <v>67.461460000000002</v>
      </c>
      <c r="LK32" s="19">
        <v>-1.5614600000000001</v>
      </c>
      <c r="LL32" s="19">
        <v>75.400000000000006</v>
      </c>
      <c r="LM32" s="19">
        <v>74.559129999999996</v>
      </c>
      <c r="LN32" s="19">
        <v>78.567999999999998</v>
      </c>
      <c r="LO32" s="19">
        <v>-3.1680000000000001</v>
      </c>
      <c r="LP32" s="19">
        <v>30.5</v>
      </c>
      <c r="LQ32" s="19">
        <v>30.097560000000001</v>
      </c>
      <c r="LR32" s="19">
        <v>30.097560000000001</v>
      </c>
      <c r="LS32" s="19">
        <v>0.40244000000000002</v>
      </c>
      <c r="LT32" s="19">
        <v>102.2</v>
      </c>
      <c r="LU32" s="19"/>
      <c r="LV32" s="19">
        <v>115.26567</v>
      </c>
      <c r="LW32" s="19">
        <v>-13.065670000000001</v>
      </c>
      <c r="LX32" s="19">
        <v>0</v>
      </c>
      <c r="LY32" s="19"/>
      <c r="LZ32" s="19"/>
      <c r="MA32" s="19">
        <v>0</v>
      </c>
      <c r="MB32" s="19">
        <v>47.9</v>
      </c>
      <c r="MC32" s="19"/>
      <c r="MD32" s="19"/>
      <c r="ME32" s="19">
        <v>47.9</v>
      </c>
      <c r="MF32" s="19">
        <v>143.9</v>
      </c>
      <c r="MG32" s="19">
        <v>159.10807</v>
      </c>
      <c r="MH32" s="19">
        <v>159.10807</v>
      </c>
      <c r="MI32" s="19">
        <v>-15.208069999999999</v>
      </c>
      <c r="MJ32" s="19">
        <v>145.1</v>
      </c>
      <c r="MK32" s="19">
        <v>159.10807</v>
      </c>
      <c r="ML32" s="19">
        <v>159.10807</v>
      </c>
      <c r="MM32" s="19">
        <v>-14.00807</v>
      </c>
      <c r="MN32" s="19">
        <v>169.1</v>
      </c>
      <c r="MO32" s="19">
        <v>159.58587</v>
      </c>
      <c r="MP32" s="19">
        <v>159.58587</v>
      </c>
      <c r="MQ32" s="19">
        <v>9.5141299999999998</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207.5</v>
      </c>
      <c r="NM32" s="19">
        <v>207.29667000000001</v>
      </c>
      <c r="NN32" s="19">
        <v>207.29667000000001</v>
      </c>
      <c r="NO32" s="19">
        <v>0.20333000000000001</v>
      </c>
      <c r="NP32" s="19">
        <v>99.7</v>
      </c>
      <c r="NQ32" s="19">
        <v>103.95959000000001</v>
      </c>
      <c r="NR32" s="19">
        <v>103.95959000000001</v>
      </c>
      <c r="NS32" s="19">
        <v>-4.2595900000000002</v>
      </c>
      <c r="NT32" s="19">
        <v>5.2</v>
      </c>
      <c r="NU32" s="19">
        <v>4.20655</v>
      </c>
      <c r="NV32" s="19">
        <v>4.20655</v>
      </c>
      <c r="NW32" s="19">
        <v>0.99345000000000006</v>
      </c>
      <c r="NX32" s="19">
        <v>1.5</v>
      </c>
      <c r="NY32" s="19">
        <v>4.4130599999999998</v>
      </c>
      <c r="NZ32" s="19">
        <v>4.4130599999999998</v>
      </c>
      <c r="OA32" s="19">
        <v>-2.9130600000000002</v>
      </c>
      <c r="OB32" s="19">
        <v>7.2</v>
      </c>
      <c r="OC32" s="19">
        <v>6.5</v>
      </c>
      <c r="OD32" s="19">
        <v>6.5</v>
      </c>
      <c r="OE32" s="19">
        <v>0.7</v>
      </c>
      <c r="OF32" s="19">
        <v>1.3</v>
      </c>
      <c r="OG32" s="19"/>
      <c r="OH32" s="19">
        <v>0.92700000000000005</v>
      </c>
      <c r="OI32" s="19">
        <v>0.373</v>
      </c>
      <c r="OJ32" s="19">
        <v>55.3</v>
      </c>
      <c r="OK32" s="19">
        <v>57.4</v>
      </c>
      <c r="OL32" s="19">
        <v>64.16</v>
      </c>
      <c r="OM32" s="19">
        <v>-8.86</v>
      </c>
      <c r="ON32" s="19">
        <v>80.8</v>
      </c>
      <c r="OO32" s="19"/>
      <c r="OP32" s="19">
        <v>79.201999999999998</v>
      </c>
      <c r="OQ32" s="19">
        <v>1.5980000000000001</v>
      </c>
      <c r="OR32" s="19">
        <v>0</v>
      </c>
      <c r="OS32" s="19">
        <v>8.1999999999999993</v>
      </c>
      <c r="OT32" s="19">
        <v>6.774</v>
      </c>
      <c r="OU32" s="19">
        <v>-6.774</v>
      </c>
      <c r="OV32" s="19">
        <v>0.2</v>
      </c>
      <c r="OW32" s="19"/>
      <c r="OX32" s="19">
        <v>0.4</v>
      </c>
      <c r="OY32" s="19">
        <v>-0.2</v>
      </c>
      <c r="OZ32" s="19">
        <v>9.6999999999999993</v>
      </c>
      <c r="PA32" s="19">
        <v>9.6654300000000006</v>
      </c>
      <c r="PB32" s="19">
        <v>9.6654400000000003</v>
      </c>
      <c r="PC32" s="19">
        <v>3.456E-2</v>
      </c>
      <c r="PD32" s="19">
        <v>9.9</v>
      </c>
      <c r="PE32" s="19">
        <v>9</v>
      </c>
      <c r="PF32" s="19">
        <v>9</v>
      </c>
      <c r="PG32" s="19">
        <v>0.9</v>
      </c>
      <c r="PH32" s="19"/>
      <c r="PI32" s="19"/>
      <c r="PJ32" s="19"/>
      <c r="PK32" s="19">
        <v>0</v>
      </c>
      <c r="PL32" s="19">
        <v>226</v>
      </c>
      <c r="PM32" s="19"/>
      <c r="PN32" s="19">
        <v>219.00393</v>
      </c>
      <c r="PO32" s="19">
        <v>6.9960699999999996</v>
      </c>
      <c r="PP32" s="19">
        <v>0</v>
      </c>
      <c r="PQ32" s="19">
        <v>1</v>
      </c>
      <c r="PR32" s="19">
        <v>1</v>
      </c>
      <c r="PS32" s="19">
        <v>-1</v>
      </c>
      <c r="PT32" s="19">
        <v>1.6</v>
      </c>
      <c r="PU32" s="19">
        <v>1.5</v>
      </c>
      <c r="PV32" s="19">
        <v>1.5</v>
      </c>
      <c r="PW32" s="19">
        <v>0.1</v>
      </c>
      <c r="PX32" s="19">
        <v>4</v>
      </c>
      <c r="PY32" s="19">
        <v>3.6</v>
      </c>
      <c r="PZ32" s="19">
        <v>3.6</v>
      </c>
      <c r="QA32" s="19">
        <v>0.4</v>
      </c>
      <c r="QB32" s="19">
        <v>20.2</v>
      </c>
      <c r="QC32" s="19">
        <v>20.353169999999999</v>
      </c>
      <c r="QD32" s="19">
        <v>20.353149999999999</v>
      </c>
      <c r="QE32" s="19">
        <v>-0.15315000000000001</v>
      </c>
      <c r="QF32" s="19">
        <v>20</v>
      </c>
      <c r="QG32" s="19">
        <v>10</v>
      </c>
      <c r="QH32" s="19">
        <v>10</v>
      </c>
      <c r="QI32" s="19">
        <v>10</v>
      </c>
      <c r="QJ32" s="19">
        <v>19.3</v>
      </c>
      <c r="QK32" s="19">
        <v>11.707319999999999</v>
      </c>
      <c r="QL32" s="19">
        <v>11.707319999999999</v>
      </c>
      <c r="QM32" s="19">
        <v>7.5926799999999997</v>
      </c>
      <c r="QN32" s="19">
        <v>2.7</v>
      </c>
      <c r="QO32" s="19">
        <v>2.6</v>
      </c>
      <c r="QP32" s="19">
        <v>2.6</v>
      </c>
      <c r="QQ32" s="19">
        <v>0.1</v>
      </c>
      <c r="QR32" s="19">
        <v>18.399999999999999</v>
      </c>
      <c r="QS32" s="19">
        <v>17.951219999999999</v>
      </c>
      <c r="QT32" s="19">
        <v>17.951219999999999</v>
      </c>
      <c r="QU32" s="19">
        <v>0.44878000000000001</v>
      </c>
      <c r="QV32" s="19">
        <v>14.5</v>
      </c>
      <c r="QW32" s="19"/>
      <c r="QX32" s="19">
        <v>14.351000000000001</v>
      </c>
      <c r="QY32" s="19">
        <v>0.14899999999999999</v>
      </c>
      <c r="QZ32" s="19">
        <v>18.600000000000001</v>
      </c>
      <c r="RA32" s="19"/>
      <c r="RB32" s="19">
        <v>15.747</v>
      </c>
      <c r="RC32" s="19">
        <v>2.8530000000000002</v>
      </c>
      <c r="RD32" s="19">
        <v>10.7</v>
      </c>
      <c r="RE32" s="19">
        <v>7.234</v>
      </c>
      <c r="RF32" s="19">
        <v>7.234</v>
      </c>
      <c r="RG32" s="19">
        <v>3.4660000000000002</v>
      </c>
      <c r="RH32" s="19">
        <v>40.9</v>
      </c>
      <c r="RI32" s="19">
        <v>36.299999999999997</v>
      </c>
      <c r="RJ32" s="19">
        <v>29.332999999999998</v>
      </c>
      <c r="RK32" s="19">
        <v>11.567</v>
      </c>
      <c r="RL32" s="19">
        <v>19.7</v>
      </c>
      <c r="RM32" s="19"/>
      <c r="RN32" s="19">
        <v>16.724</v>
      </c>
      <c r="RO32" s="19">
        <v>2.976</v>
      </c>
      <c r="RP32" s="19">
        <v>2.2999999999999998</v>
      </c>
      <c r="RQ32" s="19">
        <v>2.0489999999999999</v>
      </c>
      <c r="RR32" s="19">
        <v>2.0489999999999999</v>
      </c>
      <c r="RS32" s="19">
        <v>0.251</v>
      </c>
      <c r="RT32" s="19">
        <v>15.8</v>
      </c>
      <c r="RU32" s="19">
        <v>9.4368999999999996</v>
      </c>
      <c r="RV32" s="19">
        <v>13.826930000000001</v>
      </c>
      <c r="RW32" s="19">
        <v>1.9730700000000001</v>
      </c>
      <c r="RX32" s="19">
        <v>2.2999999999999998</v>
      </c>
      <c r="RY32" s="19">
        <v>2</v>
      </c>
      <c r="RZ32" s="19">
        <v>2</v>
      </c>
      <c r="SA32" s="19">
        <v>0.3</v>
      </c>
      <c r="SB32" s="19"/>
      <c r="SC32" s="19"/>
      <c r="SD32" s="19"/>
      <c r="SE32" s="19">
        <v>0</v>
      </c>
      <c r="SF32" s="19">
        <v>6.4</v>
      </c>
      <c r="SG32" s="19">
        <v>7.3</v>
      </c>
      <c r="SH32" s="19">
        <v>7.3</v>
      </c>
      <c r="SI32" s="19">
        <v>-0.9</v>
      </c>
      <c r="SJ32" s="19">
        <v>6.7</v>
      </c>
      <c r="SK32" s="19">
        <v>5.8</v>
      </c>
      <c r="SL32" s="19">
        <v>5.8</v>
      </c>
      <c r="SM32" s="19">
        <v>0.9</v>
      </c>
      <c r="SN32" s="19">
        <v>15</v>
      </c>
      <c r="SO32" s="19">
        <v>10</v>
      </c>
      <c r="SP32" s="19">
        <v>10</v>
      </c>
      <c r="SQ32" s="19">
        <v>5</v>
      </c>
      <c r="SR32" s="19">
        <v>0</v>
      </c>
      <c r="SS32" s="19"/>
      <c r="ST32" s="19"/>
      <c r="SU32" s="19">
        <v>0</v>
      </c>
      <c r="SV32" s="19">
        <v>15.3</v>
      </c>
      <c r="SW32" s="19">
        <v>15.414630000000001</v>
      </c>
      <c r="SX32" s="19">
        <v>15.414630000000001</v>
      </c>
      <c r="SY32" s="19">
        <v>-0.11463</v>
      </c>
      <c r="SZ32" s="19">
        <v>15.6</v>
      </c>
      <c r="TA32" s="19">
        <v>10.78</v>
      </c>
      <c r="TB32" s="19">
        <v>10.78</v>
      </c>
      <c r="TC32" s="19">
        <v>4.82</v>
      </c>
      <c r="TD32" s="19">
        <v>35.4</v>
      </c>
      <c r="TE32" s="19">
        <v>62.47</v>
      </c>
      <c r="TF32" s="19">
        <v>62.47</v>
      </c>
      <c r="TG32" s="19">
        <v>-27.07</v>
      </c>
      <c r="TH32" s="19">
        <v>39.299999999999997</v>
      </c>
      <c r="TI32" s="19"/>
      <c r="TJ32" s="19">
        <v>39.159999999999997</v>
      </c>
      <c r="TK32" s="19">
        <v>0.14000000000000001</v>
      </c>
      <c r="TL32" s="19">
        <v>59.8</v>
      </c>
      <c r="TM32" s="19">
        <v>31.5</v>
      </c>
      <c r="TN32" s="19">
        <v>31.5</v>
      </c>
      <c r="TO32" s="19">
        <v>28.3</v>
      </c>
      <c r="TP32" s="19">
        <v>61</v>
      </c>
      <c r="TQ32" s="19">
        <v>34.020000000000003</v>
      </c>
      <c r="TR32" s="19">
        <v>34.020000000000003</v>
      </c>
      <c r="TS32" s="19">
        <v>26.98</v>
      </c>
      <c r="TT32" s="19">
        <v>9.1999999999999993</v>
      </c>
      <c r="TU32" s="19">
        <v>4.5</v>
      </c>
      <c r="TV32" s="19">
        <v>1.7529999999999999</v>
      </c>
      <c r="TW32" s="19">
        <v>7.4470000000000001</v>
      </c>
      <c r="TX32" s="19">
        <v>7.5</v>
      </c>
      <c r="TY32" s="19">
        <v>2.8290000000000002</v>
      </c>
      <c r="TZ32" s="19">
        <v>2.8290000000000002</v>
      </c>
      <c r="UA32" s="19">
        <v>4.6710000000000003</v>
      </c>
      <c r="UB32" s="19">
        <v>0</v>
      </c>
      <c r="UC32" s="19"/>
      <c r="UD32" s="19">
        <v>42.856999999999999</v>
      </c>
      <c r="UE32" s="19">
        <v>-42.856999999999999</v>
      </c>
      <c r="UF32" s="19">
        <v>15.7</v>
      </c>
      <c r="UG32" s="19">
        <v>17.560980000000001</v>
      </c>
      <c r="UH32" s="19">
        <v>17.560980000000001</v>
      </c>
      <c r="UI32" s="19">
        <v>-1.8609800000000001</v>
      </c>
      <c r="UJ32" s="19">
        <v>4.4000000000000004</v>
      </c>
      <c r="UK32" s="19">
        <v>6</v>
      </c>
      <c r="UL32" s="19">
        <v>6</v>
      </c>
      <c r="UM32" s="19">
        <v>-1.6</v>
      </c>
      <c r="UN32" s="19">
        <v>8.4</v>
      </c>
      <c r="UO32" s="19">
        <v>7.9</v>
      </c>
      <c r="UP32" s="19">
        <v>7.9</v>
      </c>
      <c r="UQ32" s="19">
        <v>0.5</v>
      </c>
      <c r="UR32" s="19">
        <v>20.399999999999999</v>
      </c>
      <c r="US32" s="19">
        <v>19.5122</v>
      </c>
      <c r="UT32" s="19">
        <v>19.51219</v>
      </c>
      <c r="UU32" s="19">
        <v>0.88780999999999999</v>
      </c>
      <c r="UV32" s="19">
        <v>20.399999999999999</v>
      </c>
      <c r="UW32" s="19">
        <v>19.5122</v>
      </c>
      <c r="UX32" s="19">
        <v>19.51219</v>
      </c>
      <c r="UY32" s="19">
        <v>0.88780999999999999</v>
      </c>
      <c r="UZ32" s="19">
        <v>20.100000000000001</v>
      </c>
      <c r="VA32" s="19">
        <v>19.5122</v>
      </c>
      <c r="VB32" s="19">
        <v>19.51219</v>
      </c>
      <c r="VC32" s="19">
        <v>0.58781000000000005</v>
      </c>
      <c r="VD32" s="19">
        <v>0</v>
      </c>
      <c r="VE32" s="19">
        <v>4.1680000000000001</v>
      </c>
      <c r="VF32" s="19">
        <v>4.1680000000000001</v>
      </c>
      <c r="VG32" s="19">
        <v>-4.1680000000000001</v>
      </c>
      <c r="VH32" s="19">
        <v>253</v>
      </c>
      <c r="VI32" s="19"/>
      <c r="VJ32" s="19">
        <v>252.4</v>
      </c>
      <c r="VK32" s="19">
        <v>0.6</v>
      </c>
      <c r="VL32" s="19">
        <v>17.600000000000001</v>
      </c>
      <c r="VM32" s="19"/>
      <c r="VN32" s="19">
        <v>17.494</v>
      </c>
      <c r="VO32" s="19">
        <v>0.106</v>
      </c>
      <c r="VP32" s="19">
        <v>147.1</v>
      </c>
      <c r="VQ32" s="19"/>
      <c r="VR32" s="19">
        <v>145.56392</v>
      </c>
      <c r="VS32" s="19">
        <v>1.5360799999999999</v>
      </c>
      <c r="VT32" s="19">
        <v>0.6</v>
      </c>
      <c r="VU32" s="19">
        <v>0.6</v>
      </c>
      <c r="VV32" s="19">
        <v>0.6</v>
      </c>
      <c r="VW32" s="19">
        <v>0</v>
      </c>
      <c r="VX32" s="19">
        <v>20.6</v>
      </c>
      <c r="VY32" s="19">
        <v>28</v>
      </c>
      <c r="VZ32" s="19">
        <v>28</v>
      </c>
      <c r="WA32" s="19">
        <v>-7.4</v>
      </c>
      <c r="WB32" s="19">
        <v>26.9</v>
      </c>
      <c r="WC32" s="19">
        <v>33</v>
      </c>
      <c r="WD32" s="19">
        <v>33</v>
      </c>
      <c r="WE32" s="19">
        <v>-6.1</v>
      </c>
      <c r="WF32" s="19">
        <v>108.5</v>
      </c>
      <c r="WG32" s="19"/>
      <c r="WH32" s="19">
        <v>111.18</v>
      </c>
      <c r="WI32" s="19">
        <v>-2.68</v>
      </c>
      <c r="WJ32" s="19">
        <v>2.9</v>
      </c>
      <c r="WK32" s="19">
        <v>2.9009999999999998</v>
      </c>
      <c r="WL32" s="19">
        <v>2.9009999999999998</v>
      </c>
      <c r="WM32" s="19">
        <v>-1E-3</v>
      </c>
      <c r="WN32" s="19">
        <v>2.1</v>
      </c>
      <c r="WO32" s="19">
        <v>2.4</v>
      </c>
      <c r="WP32" s="19">
        <v>2.4</v>
      </c>
      <c r="WQ32" s="19">
        <v>-0.3</v>
      </c>
      <c r="WR32" s="19">
        <v>1.2</v>
      </c>
      <c r="WS32" s="19">
        <v>1.2</v>
      </c>
      <c r="WT32" s="19">
        <v>1.2</v>
      </c>
      <c r="WU32" s="19">
        <v>0</v>
      </c>
      <c r="WV32" s="19">
        <v>1.2</v>
      </c>
      <c r="WW32" s="19">
        <v>1.4</v>
      </c>
      <c r="WX32" s="19">
        <v>1.4</v>
      </c>
      <c r="WY32" s="19">
        <v>-0.2</v>
      </c>
      <c r="WZ32" s="19">
        <v>18.2</v>
      </c>
      <c r="XA32" s="19"/>
      <c r="XB32" s="19">
        <v>17.97</v>
      </c>
      <c r="XC32" s="19">
        <v>0.23</v>
      </c>
      <c r="XD32" s="19">
        <v>4.3</v>
      </c>
      <c r="XE32" s="19">
        <v>4.0999999999999996</v>
      </c>
      <c r="XF32" s="19">
        <v>4.0999999999999996</v>
      </c>
      <c r="XG32" s="19">
        <v>0.2</v>
      </c>
      <c r="XH32" s="19">
        <v>18.5</v>
      </c>
      <c r="XI32" s="19">
        <v>18.146339999999999</v>
      </c>
      <c r="XJ32" s="19">
        <v>18.146339999999999</v>
      </c>
      <c r="XK32" s="19">
        <v>0.35365999999999997</v>
      </c>
      <c r="XL32" s="19">
        <v>9.4</v>
      </c>
      <c r="XM32" s="19">
        <v>10.8</v>
      </c>
      <c r="XN32" s="19">
        <v>10.8</v>
      </c>
      <c r="XO32" s="19">
        <v>-1.4</v>
      </c>
      <c r="XP32" s="19">
        <v>27.3</v>
      </c>
      <c r="XQ32" s="19">
        <v>28.5</v>
      </c>
      <c r="XR32" s="19">
        <v>28.5</v>
      </c>
      <c r="XS32" s="19">
        <v>-1.2</v>
      </c>
      <c r="XT32" s="19">
        <v>34.6</v>
      </c>
      <c r="XU32" s="19">
        <v>28.5</v>
      </c>
      <c r="XV32" s="19">
        <v>28.5</v>
      </c>
      <c r="XW32" s="19">
        <v>6.1</v>
      </c>
      <c r="XX32" s="19">
        <v>17.5</v>
      </c>
      <c r="XY32" s="19">
        <v>14</v>
      </c>
      <c r="XZ32" s="19">
        <v>14</v>
      </c>
      <c r="YA32" s="19">
        <v>3.5</v>
      </c>
      <c r="YB32" s="19">
        <v>18.7</v>
      </c>
      <c r="YC32" s="19">
        <v>20</v>
      </c>
      <c r="YD32" s="19">
        <v>20</v>
      </c>
      <c r="YE32" s="19">
        <v>-1.3</v>
      </c>
      <c r="YF32" s="19">
        <v>8.1</v>
      </c>
      <c r="YG32" s="19">
        <v>8.1199999999999992</v>
      </c>
      <c r="YH32" s="19">
        <v>8.1199999999999992</v>
      </c>
      <c r="YI32" s="19">
        <v>-0.02</v>
      </c>
      <c r="YJ32" s="19">
        <v>11.2</v>
      </c>
      <c r="YK32" s="19">
        <v>11</v>
      </c>
      <c r="YL32" s="19">
        <v>11</v>
      </c>
      <c r="YM32" s="19">
        <v>0.2</v>
      </c>
      <c r="YN32" s="19">
        <v>21.6</v>
      </c>
      <c r="YO32" s="19">
        <v>23</v>
      </c>
      <c r="YP32" s="19">
        <v>23</v>
      </c>
      <c r="YQ32" s="19">
        <v>-1.4</v>
      </c>
    </row>
    <row r="33" spans="1:667" ht="24" customHeight="1" x14ac:dyDescent="0.25">
      <c r="A33" s="1"/>
      <c r="B33" s="13" t="s">
        <v>50</v>
      </c>
      <c r="C33" s="13" t="s">
        <v>790</v>
      </c>
      <c r="D33" s="14">
        <v>203.2</v>
      </c>
      <c r="E33" s="14">
        <v>204.19512</v>
      </c>
      <c r="F33" s="14">
        <v>204.19512</v>
      </c>
      <c r="G33" s="14">
        <v>-0.99512</v>
      </c>
      <c r="H33" s="14">
        <v>396.7</v>
      </c>
      <c r="I33" s="14">
        <v>433.51121999999998</v>
      </c>
      <c r="J33" s="14">
        <v>526.54450999999995</v>
      </c>
      <c r="K33" s="14">
        <v>-129.84451000000001</v>
      </c>
      <c r="L33" s="14">
        <v>126</v>
      </c>
      <c r="M33" s="14">
        <v>141.71684999999999</v>
      </c>
      <c r="N33" s="14">
        <v>172.12987000000001</v>
      </c>
      <c r="O33" s="14">
        <v>-46.129869999999997</v>
      </c>
      <c r="P33" s="14"/>
      <c r="Q33" s="14"/>
      <c r="R33" s="14"/>
      <c r="S33" s="14">
        <v>0</v>
      </c>
      <c r="T33" s="14"/>
      <c r="U33" s="14"/>
      <c r="V33" s="14"/>
      <c r="W33" s="14">
        <v>0</v>
      </c>
      <c r="X33" s="14">
        <v>90.4</v>
      </c>
      <c r="Y33" s="14">
        <v>92.226280000000003</v>
      </c>
      <c r="Z33" s="14">
        <v>92.226249999999993</v>
      </c>
      <c r="AA33" s="14">
        <v>-1.8262499999999999</v>
      </c>
      <c r="AB33" s="14">
        <v>151</v>
      </c>
      <c r="AC33" s="14">
        <v>144.23084</v>
      </c>
      <c r="AD33" s="14">
        <v>135.28908999999999</v>
      </c>
      <c r="AE33" s="14">
        <v>15.71091</v>
      </c>
      <c r="AF33" s="14">
        <v>46.9</v>
      </c>
      <c r="AG33" s="14">
        <v>45</v>
      </c>
      <c r="AH33" s="14">
        <v>45</v>
      </c>
      <c r="AI33" s="14">
        <v>1.9</v>
      </c>
      <c r="AJ33" s="14">
        <v>0</v>
      </c>
      <c r="AK33" s="14"/>
      <c r="AL33" s="14"/>
      <c r="AM33" s="14">
        <v>0</v>
      </c>
      <c r="AN33" s="14">
        <v>178.9</v>
      </c>
      <c r="AO33" s="14">
        <v>177.93126000000001</v>
      </c>
      <c r="AP33" s="14">
        <v>177.93126000000001</v>
      </c>
      <c r="AQ33" s="14">
        <v>0.96874000000000005</v>
      </c>
      <c r="AR33" s="14">
        <v>202.2</v>
      </c>
      <c r="AS33" s="14">
        <v>197.70737</v>
      </c>
      <c r="AT33" s="14">
        <v>197.70735999999999</v>
      </c>
      <c r="AU33" s="14">
        <v>4.4926399999999997</v>
      </c>
      <c r="AV33" s="14">
        <v>200.1</v>
      </c>
      <c r="AW33" s="14">
        <v>200.25633999999999</v>
      </c>
      <c r="AX33" s="14">
        <v>200.25633999999999</v>
      </c>
      <c r="AY33" s="14">
        <v>-0.15634000000000001</v>
      </c>
      <c r="AZ33" s="14"/>
      <c r="BA33" s="14"/>
      <c r="BB33" s="14"/>
      <c r="BC33" s="14">
        <v>0</v>
      </c>
      <c r="BD33" s="14">
        <v>204.2</v>
      </c>
      <c r="BE33" s="14">
        <v>206.01686000000001</v>
      </c>
      <c r="BF33" s="14">
        <v>206.01686000000001</v>
      </c>
      <c r="BG33" s="14">
        <v>-1.8168599999999999</v>
      </c>
      <c r="BH33" s="14"/>
      <c r="BI33" s="14"/>
      <c r="BJ33" s="14"/>
      <c r="BK33" s="14">
        <v>0</v>
      </c>
      <c r="BL33" s="14">
        <v>0</v>
      </c>
      <c r="BM33" s="14"/>
      <c r="BN33" s="14"/>
      <c r="BO33" s="14">
        <v>0</v>
      </c>
      <c r="BP33" s="14">
        <v>10</v>
      </c>
      <c r="BQ33" s="14">
        <v>10.561999999999999</v>
      </c>
      <c r="BR33" s="14">
        <v>10.561999999999999</v>
      </c>
      <c r="BS33" s="14">
        <v>-0.56200000000000006</v>
      </c>
      <c r="BT33" s="14"/>
      <c r="BU33" s="14"/>
      <c r="BV33" s="14"/>
      <c r="BW33" s="14">
        <v>0</v>
      </c>
      <c r="BX33" s="14"/>
      <c r="BY33" s="14"/>
      <c r="BZ33" s="14"/>
      <c r="CA33" s="14">
        <v>0</v>
      </c>
      <c r="CB33" s="14"/>
      <c r="CC33" s="14"/>
      <c r="CD33" s="14"/>
      <c r="CE33" s="14">
        <v>0</v>
      </c>
      <c r="CF33" s="14"/>
      <c r="CG33" s="14"/>
      <c r="CH33" s="14"/>
      <c r="CI33" s="14">
        <v>0</v>
      </c>
      <c r="CJ33" s="14">
        <v>166.1</v>
      </c>
      <c r="CK33" s="14">
        <v>164.70732000000001</v>
      </c>
      <c r="CL33" s="14">
        <v>164.70732000000001</v>
      </c>
      <c r="CM33" s="14">
        <v>1.3926799999999999</v>
      </c>
      <c r="CN33" s="14">
        <v>7.7</v>
      </c>
      <c r="CO33" s="14">
        <v>5.1583800000000002</v>
      </c>
      <c r="CP33" s="14">
        <v>5.1583800000000002</v>
      </c>
      <c r="CQ33" s="14">
        <v>2.54162</v>
      </c>
      <c r="CR33" s="14">
        <v>5</v>
      </c>
      <c r="CS33" s="14">
        <v>2.8315000000000001</v>
      </c>
      <c r="CT33" s="14">
        <v>2.8315000000000001</v>
      </c>
      <c r="CU33" s="14">
        <v>2.1684999999999999</v>
      </c>
      <c r="CV33" s="14">
        <v>21.5</v>
      </c>
      <c r="CW33" s="14">
        <v>22.49822</v>
      </c>
      <c r="CX33" s="14">
        <v>22.49822</v>
      </c>
      <c r="CY33" s="14">
        <v>-0.99822</v>
      </c>
      <c r="CZ33" s="14">
        <v>6.7</v>
      </c>
      <c r="DA33" s="14">
        <v>6.8787000000000003</v>
      </c>
      <c r="DB33" s="14">
        <v>6.8787000000000003</v>
      </c>
      <c r="DC33" s="14">
        <v>-0.1787</v>
      </c>
      <c r="DD33" s="14">
        <v>14.7</v>
      </c>
      <c r="DE33" s="14">
        <v>14.9922</v>
      </c>
      <c r="DF33" s="14">
        <v>14.992190000000001</v>
      </c>
      <c r="DG33" s="14">
        <v>-0.29219000000000001</v>
      </c>
      <c r="DH33" s="14">
        <v>85.7</v>
      </c>
      <c r="DI33" s="14">
        <v>60.431730000000002</v>
      </c>
      <c r="DJ33" s="14">
        <v>49.322249999999997</v>
      </c>
      <c r="DK33" s="14">
        <v>36.377749999999999</v>
      </c>
      <c r="DL33" s="14"/>
      <c r="DM33" s="14"/>
      <c r="DN33" s="14"/>
      <c r="DO33" s="14">
        <v>0</v>
      </c>
      <c r="DP33" s="14"/>
      <c r="DQ33" s="14"/>
      <c r="DR33" s="14"/>
      <c r="DS33" s="14">
        <v>0</v>
      </c>
      <c r="DT33" s="14"/>
      <c r="DU33" s="14"/>
      <c r="DV33" s="14"/>
      <c r="DW33" s="14">
        <v>0</v>
      </c>
      <c r="DX33" s="14"/>
      <c r="DY33" s="14"/>
      <c r="DZ33" s="14"/>
      <c r="EA33" s="14">
        <v>0</v>
      </c>
      <c r="EB33" s="14">
        <v>110.7</v>
      </c>
      <c r="EC33" s="14">
        <v>112.90537</v>
      </c>
      <c r="ED33" s="14">
        <v>112.90537</v>
      </c>
      <c r="EE33" s="14">
        <v>-2.2053699999999998</v>
      </c>
      <c r="EF33" s="14">
        <v>81</v>
      </c>
      <c r="EG33" s="14">
        <v>128.93387999999999</v>
      </c>
      <c r="EH33" s="14">
        <v>62.388219999999997</v>
      </c>
      <c r="EI33" s="14">
        <v>18.61178</v>
      </c>
      <c r="EJ33" s="14"/>
      <c r="EK33" s="14"/>
      <c r="EL33" s="14"/>
      <c r="EM33" s="14">
        <v>0</v>
      </c>
      <c r="EN33" s="14"/>
      <c r="EO33" s="14"/>
      <c r="EP33" s="14"/>
      <c r="EQ33" s="14">
        <v>0</v>
      </c>
      <c r="ER33" s="14"/>
      <c r="ES33" s="14"/>
      <c r="ET33" s="14"/>
      <c r="EU33" s="14">
        <v>0</v>
      </c>
      <c r="EV33" s="14">
        <v>6.5</v>
      </c>
      <c r="EW33" s="14">
        <v>6.39</v>
      </c>
      <c r="EX33" s="14">
        <v>6.39</v>
      </c>
      <c r="EY33" s="14">
        <v>0.11</v>
      </c>
      <c r="EZ33" s="14">
        <v>211.3</v>
      </c>
      <c r="FA33" s="14">
        <v>211.50743</v>
      </c>
      <c r="FB33" s="14">
        <v>143.5899</v>
      </c>
      <c r="FC33" s="14">
        <v>67.710099999999997</v>
      </c>
      <c r="FD33" s="14">
        <v>34.799999999999997</v>
      </c>
      <c r="FE33" s="14">
        <v>34.178420000000003</v>
      </c>
      <c r="FF33" s="14">
        <v>40.948149999999998</v>
      </c>
      <c r="FG33" s="14">
        <v>-6.1481500000000002</v>
      </c>
      <c r="FH33" s="14">
        <v>135.1</v>
      </c>
      <c r="FI33" s="14">
        <v>143.84155000000001</v>
      </c>
      <c r="FJ33" s="14">
        <v>67.126289999999997</v>
      </c>
      <c r="FK33" s="14">
        <v>67.973709999999997</v>
      </c>
      <c r="FL33" s="14">
        <v>19</v>
      </c>
      <c r="FM33" s="14">
        <v>18.097799999999999</v>
      </c>
      <c r="FN33" s="14">
        <v>18.966989999999999</v>
      </c>
      <c r="FO33" s="14">
        <v>3.3009999999999998E-2</v>
      </c>
      <c r="FP33" s="14">
        <v>18.399999999999999</v>
      </c>
      <c r="FQ33" s="14">
        <v>19.28585</v>
      </c>
      <c r="FR33" s="14">
        <v>19.28585</v>
      </c>
      <c r="FS33" s="14">
        <v>-0.88585000000000003</v>
      </c>
      <c r="FT33" s="14">
        <v>18.899999999999999</v>
      </c>
      <c r="FU33" s="14">
        <v>18.048780000000001</v>
      </c>
      <c r="FV33" s="14">
        <v>18.048780000000001</v>
      </c>
      <c r="FW33" s="14">
        <v>0.85121999999999998</v>
      </c>
      <c r="FX33" s="14">
        <v>88.2</v>
      </c>
      <c r="FY33" s="14">
        <v>88.116100000000003</v>
      </c>
      <c r="FZ33" s="14">
        <v>88.116100000000003</v>
      </c>
      <c r="GA33" s="14">
        <v>8.3900000000000002E-2</v>
      </c>
      <c r="GB33" s="14">
        <v>183</v>
      </c>
      <c r="GC33" s="14">
        <v>185.81701000000001</v>
      </c>
      <c r="GD33" s="14">
        <v>185.81701000000001</v>
      </c>
      <c r="GE33" s="14">
        <v>-2.8170099999999998</v>
      </c>
      <c r="GF33" s="14">
        <v>183.6</v>
      </c>
      <c r="GG33" s="14">
        <v>185.81701000000001</v>
      </c>
      <c r="GH33" s="14">
        <v>185.81701000000001</v>
      </c>
      <c r="GI33" s="14">
        <v>-2.2170100000000001</v>
      </c>
      <c r="GJ33" s="14">
        <v>184.4</v>
      </c>
      <c r="GK33" s="14">
        <v>186.37502000000001</v>
      </c>
      <c r="GL33" s="14">
        <v>186.37502000000001</v>
      </c>
      <c r="GM33" s="14">
        <v>-1.97502</v>
      </c>
      <c r="GN33" s="14">
        <v>106.5</v>
      </c>
      <c r="GO33" s="14">
        <v>110.91316999999999</v>
      </c>
      <c r="GP33" s="14">
        <v>110.91316999999999</v>
      </c>
      <c r="GQ33" s="14">
        <v>-4.41317</v>
      </c>
      <c r="GR33" s="14">
        <v>16.5</v>
      </c>
      <c r="GS33" s="14"/>
      <c r="GT33" s="14">
        <v>18.00001</v>
      </c>
      <c r="GU33" s="14">
        <v>-1.5000100000000001</v>
      </c>
      <c r="GV33" s="14">
        <v>25.7</v>
      </c>
      <c r="GW33" s="14">
        <v>23.314730000000001</v>
      </c>
      <c r="GX33" s="14">
        <v>23.314730000000001</v>
      </c>
      <c r="GY33" s="14">
        <v>2.3852699999999998</v>
      </c>
      <c r="GZ33" s="14">
        <v>4</v>
      </c>
      <c r="HA33" s="14">
        <v>4.3337899999999996</v>
      </c>
      <c r="HB33" s="14">
        <v>4.3337899999999996</v>
      </c>
      <c r="HC33" s="14">
        <v>-0.33378999999999998</v>
      </c>
      <c r="HD33" s="14">
        <v>34.200000000000003</v>
      </c>
      <c r="HE33" s="14">
        <v>33.490729999999999</v>
      </c>
      <c r="HF33" s="14">
        <v>33.490729999999999</v>
      </c>
      <c r="HG33" s="14">
        <v>0.70926999999999996</v>
      </c>
      <c r="HH33" s="14">
        <v>59.5</v>
      </c>
      <c r="HI33" s="14">
        <v>59.673270000000002</v>
      </c>
      <c r="HJ33" s="14">
        <v>102.56435999999999</v>
      </c>
      <c r="HK33" s="14">
        <v>-43.064360000000001</v>
      </c>
      <c r="HL33" s="14"/>
      <c r="HM33" s="14"/>
      <c r="HN33" s="14"/>
      <c r="HO33" s="14">
        <v>0</v>
      </c>
      <c r="HP33" s="14"/>
      <c r="HQ33" s="14"/>
      <c r="HR33" s="14"/>
      <c r="HS33" s="14">
        <v>0</v>
      </c>
      <c r="HT33" s="14">
        <v>63.9</v>
      </c>
      <c r="HU33" s="14">
        <v>50.544699999999999</v>
      </c>
      <c r="HV33" s="14">
        <v>56.097650000000002</v>
      </c>
      <c r="HW33" s="14">
        <v>7.8023499999999997</v>
      </c>
      <c r="HX33" s="14"/>
      <c r="HY33" s="14"/>
      <c r="HZ33" s="14"/>
      <c r="IA33" s="14">
        <v>0</v>
      </c>
      <c r="IB33" s="14"/>
      <c r="IC33" s="14"/>
      <c r="ID33" s="14"/>
      <c r="IE33" s="14">
        <v>0</v>
      </c>
      <c r="IF33" s="14">
        <v>46.3</v>
      </c>
      <c r="IG33" s="14">
        <v>45.441949999999999</v>
      </c>
      <c r="IH33" s="14">
        <v>45.441949999999999</v>
      </c>
      <c r="II33" s="14">
        <v>0.85804999999999998</v>
      </c>
      <c r="IJ33" s="14"/>
      <c r="IK33" s="14"/>
      <c r="IL33" s="14"/>
      <c r="IM33" s="14">
        <v>0</v>
      </c>
      <c r="IN33" s="14"/>
      <c r="IO33" s="14"/>
      <c r="IP33" s="14"/>
      <c r="IQ33" s="14">
        <v>0</v>
      </c>
      <c r="IR33" s="14"/>
      <c r="IS33" s="14"/>
      <c r="IT33" s="14"/>
      <c r="IU33" s="14">
        <v>0</v>
      </c>
      <c r="IV33" s="14">
        <v>79.7</v>
      </c>
      <c r="IW33" s="14">
        <v>118.21874</v>
      </c>
      <c r="IX33" s="14">
        <v>88.5291</v>
      </c>
      <c r="IY33" s="14">
        <v>-8.8291000000000004</v>
      </c>
      <c r="IZ33" s="14">
        <v>162.5</v>
      </c>
      <c r="JA33" s="14">
        <v>170.94</v>
      </c>
      <c r="JB33" s="14">
        <v>181.98804999999999</v>
      </c>
      <c r="JC33" s="14">
        <v>-19.488050000000001</v>
      </c>
      <c r="JD33" s="14">
        <v>162.4</v>
      </c>
      <c r="JE33" s="14">
        <v>170.94</v>
      </c>
      <c r="JF33" s="14">
        <v>181.98804999999999</v>
      </c>
      <c r="JG33" s="14">
        <v>-19.588049999999999</v>
      </c>
      <c r="JH33" s="14">
        <v>163</v>
      </c>
      <c r="JI33" s="14">
        <v>170.94</v>
      </c>
      <c r="JJ33" s="14">
        <v>181.98804999999999</v>
      </c>
      <c r="JK33" s="14">
        <v>-18.988050000000001</v>
      </c>
      <c r="JL33" s="14">
        <v>245.9</v>
      </c>
      <c r="JM33" s="14">
        <v>257.18</v>
      </c>
      <c r="JN33" s="14">
        <v>273.80183</v>
      </c>
      <c r="JO33" s="14">
        <v>-27.90183</v>
      </c>
      <c r="JP33" s="14">
        <v>73.2</v>
      </c>
      <c r="JQ33" s="14">
        <v>71.796109999999999</v>
      </c>
      <c r="JR33" s="14">
        <v>71.796109999999999</v>
      </c>
      <c r="JS33" s="14">
        <v>1.4038900000000001</v>
      </c>
      <c r="JT33" s="14">
        <v>35.5</v>
      </c>
      <c r="JU33" s="14">
        <v>36.005859999999998</v>
      </c>
      <c r="JV33" s="14">
        <v>36.005859999999998</v>
      </c>
      <c r="JW33" s="14">
        <v>-0.50585999999999998</v>
      </c>
      <c r="JX33" s="14"/>
      <c r="JY33" s="14"/>
      <c r="JZ33" s="14"/>
      <c r="KA33" s="14">
        <v>0</v>
      </c>
      <c r="KB33" s="14"/>
      <c r="KC33" s="14"/>
      <c r="KD33" s="14"/>
      <c r="KE33" s="14">
        <v>0</v>
      </c>
      <c r="KF33" s="14"/>
      <c r="KG33" s="14"/>
      <c r="KH33" s="14"/>
      <c r="KI33" s="14">
        <v>0</v>
      </c>
      <c r="KJ33" s="14">
        <v>0.1</v>
      </c>
      <c r="KK33" s="14"/>
      <c r="KL33" s="14"/>
      <c r="KM33" s="14">
        <v>0.1</v>
      </c>
      <c r="KN33" s="14"/>
      <c r="KO33" s="14"/>
      <c r="KP33" s="14"/>
      <c r="KQ33" s="14">
        <v>0</v>
      </c>
      <c r="KR33" s="14"/>
      <c r="KS33" s="14"/>
      <c r="KT33" s="14"/>
      <c r="KU33" s="14">
        <v>0</v>
      </c>
      <c r="KV33" s="14">
        <v>0.3</v>
      </c>
      <c r="KW33" s="14">
        <v>0.89207999999999998</v>
      </c>
      <c r="KX33" s="14">
        <v>0.89207999999999998</v>
      </c>
      <c r="KY33" s="14">
        <v>-0.59208000000000005</v>
      </c>
      <c r="KZ33" s="14">
        <v>135.5</v>
      </c>
      <c r="LA33" s="14">
        <v>67.692520000000002</v>
      </c>
      <c r="LB33" s="14">
        <v>205.12800999999999</v>
      </c>
      <c r="LC33" s="14">
        <v>-69.628010000000003</v>
      </c>
      <c r="LD33" s="14">
        <v>114</v>
      </c>
      <c r="LE33" s="14">
        <v>112.93281</v>
      </c>
      <c r="LF33" s="14">
        <v>109.05464000000001</v>
      </c>
      <c r="LG33" s="14">
        <v>4.94536</v>
      </c>
      <c r="LH33" s="14">
        <v>66.5</v>
      </c>
      <c r="LI33" s="14">
        <v>67.461460000000002</v>
      </c>
      <c r="LJ33" s="14">
        <v>67.461460000000002</v>
      </c>
      <c r="LK33" s="14">
        <v>-0.96145999999999998</v>
      </c>
      <c r="LL33" s="14">
        <v>72.599999999999994</v>
      </c>
      <c r="LM33" s="14">
        <v>78.567409999999995</v>
      </c>
      <c r="LN33" s="14">
        <v>78.567999999999998</v>
      </c>
      <c r="LO33" s="14">
        <v>-5.968</v>
      </c>
      <c r="LP33" s="14">
        <v>30.6</v>
      </c>
      <c r="LQ33" s="14">
        <v>30.097560000000001</v>
      </c>
      <c r="LR33" s="14">
        <v>30.097560000000001</v>
      </c>
      <c r="LS33" s="14">
        <v>0.50244</v>
      </c>
      <c r="LT33" s="14">
        <v>65.400000000000006</v>
      </c>
      <c r="LU33" s="14"/>
      <c r="LV33" s="14">
        <v>115.26567</v>
      </c>
      <c r="LW33" s="14">
        <v>-49.865670000000001</v>
      </c>
      <c r="LX33" s="14">
        <v>0</v>
      </c>
      <c r="LY33" s="14"/>
      <c r="LZ33" s="14"/>
      <c r="MA33" s="14">
        <v>0</v>
      </c>
      <c r="MB33" s="14">
        <v>47.7</v>
      </c>
      <c r="MC33" s="14"/>
      <c r="MD33" s="14"/>
      <c r="ME33" s="14">
        <v>47.7</v>
      </c>
      <c r="MF33" s="14">
        <v>143.4</v>
      </c>
      <c r="MG33" s="14">
        <v>159.10807</v>
      </c>
      <c r="MH33" s="14">
        <v>159.10807</v>
      </c>
      <c r="MI33" s="14">
        <v>-15.708069999999999</v>
      </c>
      <c r="MJ33" s="14">
        <v>144.1</v>
      </c>
      <c r="MK33" s="14">
        <v>159.10807</v>
      </c>
      <c r="ML33" s="14">
        <v>159.10807</v>
      </c>
      <c r="MM33" s="14">
        <v>-15.00807</v>
      </c>
      <c r="MN33" s="14">
        <v>170.9</v>
      </c>
      <c r="MO33" s="14">
        <v>159.58587</v>
      </c>
      <c r="MP33" s="14">
        <v>159.58587</v>
      </c>
      <c r="MQ33" s="14">
        <v>11.31413</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208.5</v>
      </c>
      <c r="NM33" s="14">
        <v>207.29667000000001</v>
      </c>
      <c r="NN33" s="14">
        <v>207.29667000000001</v>
      </c>
      <c r="NO33" s="14">
        <v>1.20333</v>
      </c>
      <c r="NP33" s="14">
        <v>100</v>
      </c>
      <c r="NQ33" s="14">
        <v>103.95959000000001</v>
      </c>
      <c r="NR33" s="14">
        <v>103.95959000000001</v>
      </c>
      <c r="NS33" s="14">
        <v>-3.9595899999999999</v>
      </c>
      <c r="NT33" s="14">
        <v>4.9000000000000004</v>
      </c>
      <c r="NU33" s="14">
        <v>4.20655</v>
      </c>
      <c r="NV33" s="14">
        <v>4.20655</v>
      </c>
      <c r="NW33" s="14">
        <v>0.69345000000000001</v>
      </c>
      <c r="NX33" s="14">
        <v>1.5</v>
      </c>
      <c r="NY33" s="14">
        <v>4.4130599999999998</v>
      </c>
      <c r="NZ33" s="14">
        <v>4.4130599999999998</v>
      </c>
      <c r="OA33" s="14">
        <v>-2.9130600000000002</v>
      </c>
      <c r="OB33" s="14">
        <v>7.2</v>
      </c>
      <c r="OC33" s="14">
        <v>6.5</v>
      </c>
      <c r="OD33" s="14">
        <v>6.5</v>
      </c>
      <c r="OE33" s="14">
        <v>0.7</v>
      </c>
      <c r="OF33" s="14">
        <v>1.2</v>
      </c>
      <c r="OG33" s="14"/>
      <c r="OH33" s="14">
        <v>0.91900000000000004</v>
      </c>
      <c r="OI33" s="14">
        <v>0.28100000000000003</v>
      </c>
      <c r="OJ33" s="14">
        <v>50.4</v>
      </c>
      <c r="OK33" s="14">
        <v>59.7</v>
      </c>
      <c r="OL33" s="14">
        <v>67.08</v>
      </c>
      <c r="OM33" s="14">
        <v>-16.68</v>
      </c>
      <c r="ON33" s="14">
        <v>79.2</v>
      </c>
      <c r="OO33" s="14"/>
      <c r="OP33" s="14">
        <v>79.103999999999999</v>
      </c>
      <c r="OQ33" s="14">
        <v>9.6000000000000002E-2</v>
      </c>
      <c r="OR33" s="14">
        <v>0</v>
      </c>
      <c r="OS33" s="14">
        <v>8.1999999999999993</v>
      </c>
      <c r="OT33" s="14">
        <v>5.8520000000000003</v>
      </c>
      <c r="OU33" s="14">
        <v>-5.8520000000000003</v>
      </c>
      <c r="OV33" s="14">
        <v>0.2</v>
      </c>
      <c r="OW33" s="14"/>
      <c r="OX33" s="14">
        <v>0.4</v>
      </c>
      <c r="OY33" s="14">
        <v>-0.2</v>
      </c>
      <c r="OZ33" s="14">
        <v>9.3000000000000007</v>
      </c>
      <c r="PA33" s="14">
        <v>9.6654300000000006</v>
      </c>
      <c r="PB33" s="14">
        <v>9.6654400000000003</v>
      </c>
      <c r="PC33" s="14">
        <v>-0.36543999999999999</v>
      </c>
      <c r="PD33" s="14">
        <v>10</v>
      </c>
      <c r="PE33" s="14">
        <v>9</v>
      </c>
      <c r="PF33" s="14">
        <v>9</v>
      </c>
      <c r="PG33" s="14">
        <v>1</v>
      </c>
      <c r="PH33" s="14"/>
      <c r="PI33" s="14"/>
      <c r="PJ33" s="14"/>
      <c r="PK33" s="14">
        <v>0</v>
      </c>
      <c r="PL33" s="14">
        <v>222.5</v>
      </c>
      <c r="PM33" s="14"/>
      <c r="PN33" s="14">
        <v>211.9708</v>
      </c>
      <c r="PO33" s="14">
        <v>10.529199999999999</v>
      </c>
      <c r="PP33" s="14">
        <v>0</v>
      </c>
      <c r="PQ33" s="14">
        <v>1</v>
      </c>
      <c r="PR33" s="14">
        <v>1</v>
      </c>
      <c r="PS33" s="14">
        <v>-1</v>
      </c>
      <c r="PT33" s="14">
        <v>1.6</v>
      </c>
      <c r="PU33" s="14">
        <v>1.5</v>
      </c>
      <c r="PV33" s="14">
        <v>1.5</v>
      </c>
      <c r="PW33" s="14">
        <v>0.1</v>
      </c>
      <c r="PX33" s="14">
        <v>3.9</v>
      </c>
      <c r="PY33" s="14">
        <v>3.6</v>
      </c>
      <c r="PZ33" s="14">
        <v>3.6</v>
      </c>
      <c r="QA33" s="14">
        <v>0.3</v>
      </c>
      <c r="QB33" s="14">
        <v>20.6</v>
      </c>
      <c r="QC33" s="14">
        <v>20.353169999999999</v>
      </c>
      <c r="QD33" s="14">
        <v>20.353149999999999</v>
      </c>
      <c r="QE33" s="14">
        <v>0.24685000000000001</v>
      </c>
      <c r="QF33" s="14">
        <v>20</v>
      </c>
      <c r="QG33" s="14">
        <v>10</v>
      </c>
      <c r="QH33" s="14">
        <v>10</v>
      </c>
      <c r="QI33" s="14">
        <v>10</v>
      </c>
      <c r="QJ33" s="14">
        <v>19.3</v>
      </c>
      <c r="QK33" s="14">
        <v>11.707319999999999</v>
      </c>
      <c r="QL33" s="14">
        <v>11.707319999999999</v>
      </c>
      <c r="QM33" s="14">
        <v>7.5926799999999997</v>
      </c>
      <c r="QN33" s="14">
        <v>2.7</v>
      </c>
      <c r="QO33" s="14">
        <v>2.6</v>
      </c>
      <c r="QP33" s="14">
        <v>2.6</v>
      </c>
      <c r="QQ33" s="14">
        <v>0.1</v>
      </c>
      <c r="QR33" s="14">
        <v>18.399999999999999</v>
      </c>
      <c r="QS33" s="14">
        <v>17.951219999999999</v>
      </c>
      <c r="QT33" s="14">
        <v>17.951219999999999</v>
      </c>
      <c r="QU33" s="14">
        <v>0.44878000000000001</v>
      </c>
      <c r="QV33" s="14">
        <v>14.2</v>
      </c>
      <c r="QW33" s="14"/>
      <c r="QX33" s="14">
        <v>14.333</v>
      </c>
      <c r="QY33" s="14">
        <v>-0.13300000000000001</v>
      </c>
      <c r="QZ33" s="14">
        <v>18.600000000000001</v>
      </c>
      <c r="RA33" s="14"/>
      <c r="RB33" s="14">
        <v>15.689</v>
      </c>
      <c r="RC33" s="14">
        <v>2.911</v>
      </c>
      <c r="RD33" s="14">
        <v>12.6</v>
      </c>
      <c r="RE33" s="14">
        <v>7.556</v>
      </c>
      <c r="RF33" s="14">
        <v>7.556</v>
      </c>
      <c r="RG33" s="14">
        <v>5.0439999999999996</v>
      </c>
      <c r="RH33" s="14">
        <v>42.1</v>
      </c>
      <c r="RI33" s="14">
        <v>37.5</v>
      </c>
      <c r="RJ33" s="14">
        <v>31.164999999999999</v>
      </c>
      <c r="RK33" s="14">
        <v>10.935</v>
      </c>
      <c r="RL33" s="14">
        <v>19.600000000000001</v>
      </c>
      <c r="RM33" s="14"/>
      <c r="RN33" s="14">
        <v>16.39</v>
      </c>
      <c r="RO33" s="14">
        <v>3.21</v>
      </c>
      <c r="RP33" s="14">
        <v>2.2999999999999998</v>
      </c>
      <c r="RQ33" s="14">
        <v>2.0489999999999999</v>
      </c>
      <c r="RR33" s="14">
        <v>2.0489999999999999</v>
      </c>
      <c r="RS33" s="14">
        <v>0.251</v>
      </c>
      <c r="RT33" s="14">
        <v>15.2</v>
      </c>
      <c r="RU33" s="14">
        <v>11.74841</v>
      </c>
      <c r="RV33" s="14">
        <v>13.03912</v>
      </c>
      <c r="RW33" s="14">
        <v>2.1608800000000001</v>
      </c>
      <c r="RX33" s="14">
        <v>2.4</v>
      </c>
      <c r="RY33" s="14">
        <v>2</v>
      </c>
      <c r="RZ33" s="14">
        <v>2</v>
      </c>
      <c r="SA33" s="14">
        <v>0.4</v>
      </c>
      <c r="SB33" s="14"/>
      <c r="SC33" s="14"/>
      <c r="SD33" s="14"/>
      <c r="SE33" s="14">
        <v>0</v>
      </c>
      <c r="SF33" s="14">
        <v>6.1</v>
      </c>
      <c r="SG33" s="14">
        <v>7.3</v>
      </c>
      <c r="SH33" s="14">
        <v>7.3</v>
      </c>
      <c r="SI33" s="14">
        <v>-1.2</v>
      </c>
      <c r="SJ33" s="14">
        <v>6.7</v>
      </c>
      <c r="SK33" s="14">
        <v>5.8</v>
      </c>
      <c r="SL33" s="14">
        <v>5.8</v>
      </c>
      <c r="SM33" s="14">
        <v>0.9</v>
      </c>
      <c r="SN33" s="14">
        <v>15.2</v>
      </c>
      <c r="SO33" s="14">
        <v>10</v>
      </c>
      <c r="SP33" s="14">
        <v>10</v>
      </c>
      <c r="SQ33" s="14">
        <v>5.2</v>
      </c>
      <c r="SR33" s="14">
        <v>0</v>
      </c>
      <c r="SS33" s="14"/>
      <c r="ST33" s="14"/>
      <c r="SU33" s="14">
        <v>0</v>
      </c>
      <c r="SV33" s="14">
        <v>15.4</v>
      </c>
      <c r="SW33" s="14">
        <v>15.414630000000001</v>
      </c>
      <c r="SX33" s="14">
        <v>15.414630000000001</v>
      </c>
      <c r="SY33" s="14">
        <v>-1.4630000000000001E-2</v>
      </c>
      <c r="SZ33" s="14">
        <v>15.3</v>
      </c>
      <c r="TA33" s="14">
        <v>11.667</v>
      </c>
      <c r="TB33" s="14">
        <v>11.667</v>
      </c>
      <c r="TC33" s="14">
        <v>3.633</v>
      </c>
      <c r="TD33" s="14">
        <v>41.8</v>
      </c>
      <c r="TE33" s="14">
        <v>66.713999999999999</v>
      </c>
      <c r="TF33" s="14">
        <v>66.713999999999999</v>
      </c>
      <c r="TG33" s="14">
        <v>-24.914000000000001</v>
      </c>
      <c r="TH33" s="14">
        <v>38.9</v>
      </c>
      <c r="TI33" s="14"/>
      <c r="TJ33" s="14">
        <v>38.74</v>
      </c>
      <c r="TK33" s="14">
        <v>0.16</v>
      </c>
      <c r="TL33" s="14">
        <v>50.8</v>
      </c>
      <c r="TM33" s="14">
        <v>31.5</v>
      </c>
      <c r="TN33" s="14">
        <v>31.5</v>
      </c>
      <c r="TO33" s="14">
        <v>19.3</v>
      </c>
      <c r="TP33" s="14">
        <v>56.8</v>
      </c>
      <c r="TQ33" s="14">
        <v>34.020000000000003</v>
      </c>
      <c r="TR33" s="14">
        <v>34.020000000000003</v>
      </c>
      <c r="TS33" s="14">
        <v>22.78</v>
      </c>
      <c r="TT33" s="14">
        <v>8.8000000000000007</v>
      </c>
      <c r="TU33" s="14">
        <v>5.0999999999999996</v>
      </c>
      <c r="TV33" s="14">
        <v>1.99</v>
      </c>
      <c r="TW33" s="14">
        <v>6.81</v>
      </c>
      <c r="TX33" s="14">
        <v>5.8</v>
      </c>
      <c r="TY33" s="14">
        <v>3.1949999999999998</v>
      </c>
      <c r="TZ33" s="14">
        <v>3.1949999999999998</v>
      </c>
      <c r="UA33" s="14">
        <v>2.605</v>
      </c>
      <c r="UB33" s="14">
        <v>0</v>
      </c>
      <c r="UC33" s="14"/>
      <c r="UD33" s="14">
        <v>42.459000000000003</v>
      </c>
      <c r="UE33" s="14">
        <v>-42.459000000000003</v>
      </c>
      <c r="UF33" s="14">
        <v>15.7</v>
      </c>
      <c r="UG33" s="14">
        <v>17.560980000000001</v>
      </c>
      <c r="UH33" s="14">
        <v>17.560980000000001</v>
      </c>
      <c r="UI33" s="14">
        <v>-1.8609800000000001</v>
      </c>
      <c r="UJ33" s="14">
        <v>4.4000000000000004</v>
      </c>
      <c r="UK33" s="14">
        <v>6</v>
      </c>
      <c r="UL33" s="14">
        <v>6</v>
      </c>
      <c r="UM33" s="14">
        <v>-1.6</v>
      </c>
      <c r="UN33" s="14">
        <v>8.3000000000000007</v>
      </c>
      <c r="UO33" s="14">
        <v>7.9</v>
      </c>
      <c r="UP33" s="14">
        <v>7.9</v>
      </c>
      <c r="UQ33" s="14">
        <v>0.4</v>
      </c>
      <c r="UR33" s="14">
        <v>20.399999999999999</v>
      </c>
      <c r="US33" s="14">
        <v>19.5122</v>
      </c>
      <c r="UT33" s="14">
        <v>19.51219</v>
      </c>
      <c r="UU33" s="14">
        <v>0.88780999999999999</v>
      </c>
      <c r="UV33" s="14">
        <v>20.399999999999999</v>
      </c>
      <c r="UW33" s="14">
        <v>19.5122</v>
      </c>
      <c r="UX33" s="14">
        <v>19.51219</v>
      </c>
      <c r="UY33" s="14">
        <v>0.88780999999999999</v>
      </c>
      <c r="UZ33" s="14">
        <v>20.100000000000001</v>
      </c>
      <c r="VA33" s="14">
        <v>19.5122</v>
      </c>
      <c r="VB33" s="14">
        <v>19.51219</v>
      </c>
      <c r="VC33" s="14">
        <v>0.58781000000000005</v>
      </c>
      <c r="VD33" s="14">
        <v>0</v>
      </c>
      <c r="VE33" s="14">
        <v>3.47</v>
      </c>
      <c r="VF33" s="14">
        <v>3.47</v>
      </c>
      <c r="VG33" s="14">
        <v>-3.47</v>
      </c>
      <c r="VH33" s="14">
        <v>253</v>
      </c>
      <c r="VI33" s="14"/>
      <c r="VJ33" s="14">
        <v>252.4</v>
      </c>
      <c r="VK33" s="14">
        <v>0.6</v>
      </c>
      <c r="VL33" s="14">
        <v>18</v>
      </c>
      <c r="VM33" s="14"/>
      <c r="VN33" s="14">
        <v>17.213000000000001</v>
      </c>
      <c r="VO33" s="14">
        <v>0.78700000000000003</v>
      </c>
      <c r="VP33" s="14">
        <v>145.5</v>
      </c>
      <c r="VQ33" s="14"/>
      <c r="VR33" s="14">
        <v>144.53412</v>
      </c>
      <c r="VS33" s="14">
        <v>0.96587999999999996</v>
      </c>
      <c r="VT33" s="14">
        <v>0.6</v>
      </c>
      <c r="VU33" s="14">
        <v>0.6</v>
      </c>
      <c r="VV33" s="14">
        <v>0.6</v>
      </c>
      <c r="VW33" s="14">
        <v>0</v>
      </c>
      <c r="VX33" s="14">
        <v>23</v>
      </c>
      <c r="VY33" s="14">
        <v>43</v>
      </c>
      <c r="VZ33" s="14">
        <v>43</v>
      </c>
      <c r="WA33" s="14">
        <v>-20</v>
      </c>
      <c r="WB33" s="14">
        <v>40.6</v>
      </c>
      <c r="WC33" s="14">
        <v>44</v>
      </c>
      <c r="WD33" s="14">
        <v>44</v>
      </c>
      <c r="WE33" s="14">
        <v>-3.4</v>
      </c>
      <c r="WF33" s="14">
        <v>105.9</v>
      </c>
      <c r="WG33" s="14"/>
      <c r="WH33" s="14">
        <v>111.03</v>
      </c>
      <c r="WI33" s="14">
        <v>-5.13</v>
      </c>
      <c r="WJ33" s="14">
        <v>2.9</v>
      </c>
      <c r="WK33" s="14">
        <v>2.9009999999999998</v>
      </c>
      <c r="WL33" s="14">
        <v>2.9009999999999998</v>
      </c>
      <c r="WM33" s="14">
        <v>-1E-3</v>
      </c>
      <c r="WN33" s="14">
        <v>2.1</v>
      </c>
      <c r="WO33" s="14">
        <v>2.4</v>
      </c>
      <c r="WP33" s="14">
        <v>2.4</v>
      </c>
      <c r="WQ33" s="14">
        <v>-0.3</v>
      </c>
      <c r="WR33" s="14">
        <v>1.2</v>
      </c>
      <c r="WS33" s="14">
        <v>1.2</v>
      </c>
      <c r="WT33" s="14">
        <v>1.2</v>
      </c>
      <c r="WU33" s="14">
        <v>0</v>
      </c>
      <c r="WV33" s="14">
        <v>1.2</v>
      </c>
      <c r="WW33" s="14">
        <v>1.4</v>
      </c>
      <c r="WX33" s="14">
        <v>1.4</v>
      </c>
      <c r="WY33" s="14">
        <v>-0.2</v>
      </c>
      <c r="WZ33" s="14">
        <v>18</v>
      </c>
      <c r="XA33" s="14"/>
      <c r="XB33" s="14">
        <v>17.459</v>
      </c>
      <c r="XC33" s="14">
        <v>0.54100000000000004</v>
      </c>
      <c r="XD33" s="14">
        <v>4.3</v>
      </c>
      <c r="XE33" s="14">
        <v>4.0999999999999996</v>
      </c>
      <c r="XF33" s="14">
        <v>4.0999999999999996</v>
      </c>
      <c r="XG33" s="14">
        <v>0.2</v>
      </c>
      <c r="XH33" s="14">
        <v>18.5</v>
      </c>
      <c r="XI33" s="14">
        <v>18.146339999999999</v>
      </c>
      <c r="XJ33" s="14">
        <v>18.146339999999999</v>
      </c>
      <c r="XK33" s="14">
        <v>0.35365999999999997</v>
      </c>
      <c r="XL33" s="14">
        <v>8.9</v>
      </c>
      <c r="XM33" s="14">
        <v>10.8</v>
      </c>
      <c r="XN33" s="14">
        <v>10.8</v>
      </c>
      <c r="XO33" s="14">
        <v>-1.9</v>
      </c>
      <c r="XP33" s="14">
        <v>27.4</v>
      </c>
      <c r="XQ33" s="14">
        <v>28.5</v>
      </c>
      <c r="XR33" s="14">
        <v>28.5</v>
      </c>
      <c r="XS33" s="14">
        <v>-1.1000000000000001</v>
      </c>
      <c r="XT33" s="14">
        <v>34.700000000000003</v>
      </c>
      <c r="XU33" s="14">
        <v>28.5</v>
      </c>
      <c r="XV33" s="14">
        <v>28.5</v>
      </c>
      <c r="XW33" s="14">
        <v>6.2</v>
      </c>
      <c r="XX33" s="14">
        <v>17.600000000000001</v>
      </c>
      <c r="XY33" s="14">
        <v>14</v>
      </c>
      <c r="XZ33" s="14">
        <v>14</v>
      </c>
      <c r="YA33" s="14">
        <v>3.6</v>
      </c>
      <c r="YB33" s="14">
        <v>18.7</v>
      </c>
      <c r="YC33" s="14">
        <v>20</v>
      </c>
      <c r="YD33" s="14">
        <v>20</v>
      </c>
      <c r="YE33" s="14">
        <v>-1.3</v>
      </c>
      <c r="YF33" s="14">
        <v>7.3</v>
      </c>
      <c r="YG33" s="14">
        <v>8.1199999999999992</v>
      </c>
      <c r="YH33" s="14">
        <v>8.1199999999999992</v>
      </c>
      <c r="YI33" s="14">
        <v>-0.82</v>
      </c>
      <c r="YJ33" s="14">
        <v>11.2</v>
      </c>
      <c r="YK33" s="14">
        <v>11</v>
      </c>
      <c r="YL33" s="14">
        <v>11</v>
      </c>
      <c r="YM33" s="14">
        <v>0.2</v>
      </c>
      <c r="YN33" s="14">
        <v>21.6</v>
      </c>
      <c r="YO33" s="14">
        <v>23</v>
      </c>
      <c r="YP33" s="14">
        <v>23</v>
      </c>
      <c r="YQ33" s="14">
        <v>-1.4</v>
      </c>
    </row>
    <row r="34" spans="1:667" ht="24" customHeight="1" x14ac:dyDescent="0.25">
      <c r="A34" s="1"/>
      <c r="B34" s="16" t="s">
        <v>50</v>
      </c>
      <c r="C34" s="16" t="s">
        <v>791</v>
      </c>
      <c r="D34" s="17">
        <v>197.7</v>
      </c>
      <c r="E34" s="17">
        <v>204.19512</v>
      </c>
      <c r="F34" s="17">
        <v>204.19512</v>
      </c>
      <c r="G34" s="17">
        <v>-6.49512</v>
      </c>
      <c r="H34" s="17">
        <v>383.3</v>
      </c>
      <c r="I34" s="17">
        <v>405.45442000000003</v>
      </c>
      <c r="J34" s="17">
        <v>406.50738000000001</v>
      </c>
      <c r="K34" s="17">
        <v>-23.207380000000001</v>
      </c>
      <c r="L34" s="17">
        <v>123.8</v>
      </c>
      <c r="M34" s="17">
        <v>132.54495</v>
      </c>
      <c r="N34" s="17">
        <v>132.88917000000001</v>
      </c>
      <c r="O34" s="17">
        <v>-9.0891699999999993</v>
      </c>
      <c r="P34" s="17"/>
      <c r="Q34" s="17"/>
      <c r="R34" s="17"/>
      <c r="S34" s="17">
        <v>0</v>
      </c>
      <c r="T34" s="17"/>
      <c r="U34" s="17"/>
      <c r="V34" s="17"/>
      <c r="W34" s="17">
        <v>0</v>
      </c>
      <c r="X34" s="17">
        <v>87.3</v>
      </c>
      <c r="Y34" s="17">
        <v>92.226179999999999</v>
      </c>
      <c r="Z34" s="17">
        <v>92.225890000000007</v>
      </c>
      <c r="AA34" s="17">
        <v>-4.9258899999999999</v>
      </c>
      <c r="AB34" s="17">
        <v>145</v>
      </c>
      <c r="AC34" s="17">
        <v>144.07404</v>
      </c>
      <c r="AD34" s="17">
        <v>135.09381999999999</v>
      </c>
      <c r="AE34" s="17">
        <v>9.9061800000000009</v>
      </c>
      <c r="AF34" s="17">
        <v>43</v>
      </c>
      <c r="AG34" s="17">
        <v>45</v>
      </c>
      <c r="AH34" s="17">
        <v>45</v>
      </c>
      <c r="AI34" s="17">
        <v>-2</v>
      </c>
      <c r="AJ34" s="17">
        <v>0</v>
      </c>
      <c r="AK34" s="17"/>
      <c r="AL34" s="17"/>
      <c r="AM34" s="17">
        <v>0</v>
      </c>
      <c r="AN34" s="17">
        <v>177.1</v>
      </c>
      <c r="AO34" s="17">
        <v>177.93126000000001</v>
      </c>
      <c r="AP34" s="17">
        <v>177.93126000000001</v>
      </c>
      <c r="AQ34" s="17">
        <v>-0.83126</v>
      </c>
      <c r="AR34" s="17">
        <v>201.4</v>
      </c>
      <c r="AS34" s="17">
        <v>197.70737</v>
      </c>
      <c r="AT34" s="17">
        <v>197.70735999999999</v>
      </c>
      <c r="AU34" s="17">
        <v>3.6926399999999999</v>
      </c>
      <c r="AV34" s="17">
        <v>199.4</v>
      </c>
      <c r="AW34" s="17">
        <v>200.25633999999999</v>
      </c>
      <c r="AX34" s="17">
        <v>200.25633999999999</v>
      </c>
      <c r="AY34" s="17">
        <v>-0.85633999999999999</v>
      </c>
      <c r="AZ34" s="17"/>
      <c r="BA34" s="17"/>
      <c r="BB34" s="17"/>
      <c r="BC34" s="17">
        <v>0</v>
      </c>
      <c r="BD34" s="17">
        <v>203.6</v>
      </c>
      <c r="BE34" s="17">
        <v>206.01686000000001</v>
      </c>
      <c r="BF34" s="17">
        <v>206.01686000000001</v>
      </c>
      <c r="BG34" s="17">
        <v>-2.4168599999999998</v>
      </c>
      <c r="BH34" s="17"/>
      <c r="BI34" s="17"/>
      <c r="BJ34" s="17"/>
      <c r="BK34" s="17">
        <v>0</v>
      </c>
      <c r="BL34" s="17">
        <v>0</v>
      </c>
      <c r="BM34" s="17"/>
      <c r="BN34" s="17"/>
      <c r="BO34" s="17">
        <v>0</v>
      </c>
      <c r="BP34" s="17">
        <v>9.6</v>
      </c>
      <c r="BQ34" s="17">
        <v>10.561999999999999</v>
      </c>
      <c r="BR34" s="17">
        <v>10.561999999999999</v>
      </c>
      <c r="BS34" s="17">
        <v>-0.96199999999999997</v>
      </c>
      <c r="BT34" s="17"/>
      <c r="BU34" s="17"/>
      <c r="BV34" s="17"/>
      <c r="BW34" s="17">
        <v>0</v>
      </c>
      <c r="BX34" s="17"/>
      <c r="BY34" s="17"/>
      <c r="BZ34" s="17"/>
      <c r="CA34" s="17">
        <v>0</v>
      </c>
      <c r="CB34" s="17"/>
      <c r="CC34" s="17"/>
      <c r="CD34" s="17"/>
      <c r="CE34" s="17">
        <v>0</v>
      </c>
      <c r="CF34" s="17"/>
      <c r="CG34" s="17"/>
      <c r="CH34" s="17"/>
      <c r="CI34" s="17">
        <v>0</v>
      </c>
      <c r="CJ34" s="17">
        <v>151.80000000000001</v>
      </c>
      <c r="CK34" s="17">
        <v>164.70732000000001</v>
      </c>
      <c r="CL34" s="17">
        <v>164.70732000000001</v>
      </c>
      <c r="CM34" s="17">
        <v>-12.90732</v>
      </c>
      <c r="CN34" s="17">
        <v>6.5</v>
      </c>
      <c r="CO34" s="17">
        <v>5.1583800000000002</v>
      </c>
      <c r="CP34" s="17">
        <v>5.1583800000000002</v>
      </c>
      <c r="CQ34" s="17">
        <v>1.34162</v>
      </c>
      <c r="CR34" s="17">
        <v>4.9000000000000004</v>
      </c>
      <c r="CS34" s="17">
        <v>2.8315000000000001</v>
      </c>
      <c r="CT34" s="17">
        <v>2.8315000000000001</v>
      </c>
      <c r="CU34" s="17">
        <v>2.0684999999999998</v>
      </c>
      <c r="CV34" s="17">
        <v>21.4</v>
      </c>
      <c r="CW34" s="17">
        <v>22.49822</v>
      </c>
      <c r="CX34" s="17">
        <v>22.49822</v>
      </c>
      <c r="CY34" s="17">
        <v>-1.09822</v>
      </c>
      <c r="CZ34" s="17">
        <v>6.8</v>
      </c>
      <c r="DA34" s="17">
        <v>6.8787000000000003</v>
      </c>
      <c r="DB34" s="17">
        <v>6.8787000000000003</v>
      </c>
      <c r="DC34" s="17">
        <v>-7.8700000000000006E-2</v>
      </c>
      <c r="DD34" s="17">
        <v>14.6</v>
      </c>
      <c r="DE34" s="17">
        <v>14.9922</v>
      </c>
      <c r="DF34" s="17">
        <v>14.992190000000001</v>
      </c>
      <c r="DG34" s="17">
        <v>-0.39218999999999998</v>
      </c>
      <c r="DH34" s="17">
        <v>84.8</v>
      </c>
      <c r="DI34" s="17">
        <v>60.431730000000002</v>
      </c>
      <c r="DJ34" s="17">
        <v>30.834</v>
      </c>
      <c r="DK34" s="17">
        <v>53.966000000000001</v>
      </c>
      <c r="DL34" s="17"/>
      <c r="DM34" s="17"/>
      <c r="DN34" s="17"/>
      <c r="DO34" s="17">
        <v>0</v>
      </c>
      <c r="DP34" s="17"/>
      <c r="DQ34" s="17"/>
      <c r="DR34" s="17"/>
      <c r="DS34" s="17">
        <v>0</v>
      </c>
      <c r="DT34" s="17"/>
      <c r="DU34" s="17"/>
      <c r="DV34" s="17"/>
      <c r="DW34" s="17">
        <v>0</v>
      </c>
      <c r="DX34" s="17"/>
      <c r="DY34" s="17"/>
      <c r="DZ34" s="17"/>
      <c r="EA34" s="17">
        <v>0</v>
      </c>
      <c r="EB34" s="17">
        <v>108.5</v>
      </c>
      <c r="EC34" s="17">
        <v>112.90537</v>
      </c>
      <c r="ED34" s="17">
        <v>112.90537</v>
      </c>
      <c r="EE34" s="17">
        <v>-4.4053699999999996</v>
      </c>
      <c r="EF34" s="17">
        <v>81.599999999999994</v>
      </c>
      <c r="EG34" s="17">
        <v>76.05968</v>
      </c>
      <c r="EH34" s="17">
        <v>41.02581</v>
      </c>
      <c r="EI34" s="17">
        <v>40.574190000000002</v>
      </c>
      <c r="EJ34" s="17"/>
      <c r="EK34" s="17"/>
      <c r="EL34" s="17"/>
      <c r="EM34" s="17">
        <v>0</v>
      </c>
      <c r="EN34" s="17"/>
      <c r="EO34" s="17"/>
      <c r="EP34" s="17"/>
      <c r="EQ34" s="17">
        <v>0</v>
      </c>
      <c r="ER34" s="17"/>
      <c r="ES34" s="17"/>
      <c r="ET34" s="17"/>
      <c r="EU34" s="17">
        <v>0</v>
      </c>
      <c r="EV34" s="17">
        <v>6.5</v>
      </c>
      <c r="EW34" s="17">
        <v>6.39</v>
      </c>
      <c r="EX34" s="17">
        <v>6.39</v>
      </c>
      <c r="EY34" s="17">
        <v>0.11</v>
      </c>
      <c r="EZ34" s="17">
        <v>207.2</v>
      </c>
      <c r="FA34" s="17">
        <v>208.65565000000001</v>
      </c>
      <c r="FB34" s="17">
        <v>293.33335</v>
      </c>
      <c r="FC34" s="17">
        <v>-86.133349999999993</v>
      </c>
      <c r="FD34" s="17">
        <v>34.700000000000003</v>
      </c>
      <c r="FE34" s="17">
        <v>34.178420000000003</v>
      </c>
      <c r="FF34" s="17">
        <v>40.948149999999998</v>
      </c>
      <c r="FG34" s="17">
        <v>-6.2481499999999999</v>
      </c>
      <c r="FH34" s="17">
        <v>122.6</v>
      </c>
      <c r="FI34" s="17">
        <v>133.69005000000001</v>
      </c>
      <c r="FJ34" s="17">
        <v>66.667190000000005</v>
      </c>
      <c r="FK34" s="17">
        <v>55.932810000000003</v>
      </c>
      <c r="FL34" s="17">
        <v>16.899999999999999</v>
      </c>
      <c r="FM34" s="17">
        <v>18.097799999999999</v>
      </c>
      <c r="FN34" s="17">
        <v>18.966989999999999</v>
      </c>
      <c r="FO34" s="17">
        <v>-2.0669900000000001</v>
      </c>
      <c r="FP34" s="17">
        <v>18.399999999999999</v>
      </c>
      <c r="FQ34" s="17">
        <v>19.28585</v>
      </c>
      <c r="FR34" s="17">
        <v>19.28585</v>
      </c>
      <c r="FS34" s="17">
        <v>-0.88585000000000003</v>
      </c>
      <c r="FT34" s="17">
        <v>18.899999999999999</v>
      </c>
      <c r="FU34" s="17">
        <v>18.048780000000001</v>
      </c>
      <c r="FV34" s="17">
        <v>18.048780000000001</v>
      </c>
      <c r="FW34" s="17">
        <v>0.85121999999999998</v>
      </c>
      <c r="FX34" s="17">
        <v>85.6</v>
      </c>
      <c r="FY34" s="17">
        <v>88.116100000000003</v>
      </c>
      <c r="FZ34" s="17">
        <v>88.116100000000003</v>
      </c>
      <c r="GA34" s="17">
        <v>-2.5160999999999998</v>
      </c>
      <c r="GB34" s="17">
        <v>175.1</v>
      </c>
      <c r="GC34" s="17">
        <v>185.81701000000001</v>
      </c>
      <c r="GD34" s="17">
        <v>185.81701000000001</v>
      </c>
      <c r="GE34" s="17">
        <v>-10.71701</v>
      </c>
      <c r="GF34" s="17">
        <v>175.6</v>
      </c>
      <c r="GG34" s="17">
        <v>185.81701000000001</v>
      </c>
      <c r="GH34" s="17">
        <v>185.81701000000001</v>
      </c>
      <c r="GI34" s="17">
        <v>-10.21701</v>
      </c>
      <c r="GJ34" s="17">
        <v>184.1</v>
      </c>
      <c r="GK34" s="17">
        <v>186.37502000000001</v>
      </c>
      <c r="GL34" s="17">
        <v>186.37502000000001</v>
      </c>
      <c r="GM34" s="17">
        <v>-2.27502</v>
      </c>
      <c r="GN34" s="17">
        <v>102.3</v>
      </c>
      <c r="GO34" s="17">
        <v>110.91316999999999</v>
      </c>
      <c r="GP34" s="17">
        <v>110.91316999999999</v>
      </c>
      <c r="GQ34" s="17">
        <v>-8.6131700000000002</v>
      </c>
      <c r="GR34" s="17">
        <v>14.1</v>
      </c>
      <c r="GS34" s="17"/>
      <c r="GT34" s="17">
        <v>43.232480000000002</v>
      </c>
      <c r="GU34" s="17">
        <v>-29.132480000000001</v>
      </c>
      <c r="GV34" s="17">
        <v>24.7</v>
      </c>
      <c r="GW34" s="17">
        <v>23.314730000000001</v>
      </c>
      <c r="GX34" s="17">
        <v>23.314730000000001</v>
      </c>
      <c r="GY34" s="17">
        <v>1.38527</v>
      </c>
      <c r="GZ34" s="17">
        <v>4</v>
      </c>
      <c r="HA34" s="17">
        <v>4.3337899999999996</v>
      </c>
      <c r="HB34" s="17">
        <v>4.3337899999999996</v>
      </c>
      <c r="HC34" s="17">
        <v>-0.33378999999999998</v>
      </c>
      <c r="HD34" s="17">
        <v>32.799999999999997</v>
      </c>
      <c r="HE34" s="17">
        <v>33.490729999999999</v>
      </c>
      <c r="HF34" s="17">
        <v>33.490729999999999</v>
      </c>
      <c r="HG34" s="17">
        <v>-0.69072999999999996</v>
      </c>
      <c r="HH34" s="17">
        <v>39.799999999999997</v>
      </c>
      <c r="HI34" s="17">
        <v>49.217950000000002</v>
      </c>
      <c r="HJ34" s="17">
        <v>71.639579999999995</v>
      </c>
      <c r="HK34" s="17">
        <v>-31.839580000000002</v>
      </c>
      <c r="HL34" s="17"/>
      <c r="HM34" s="17"/>
      <c r="HN34" s="17"/>
      <c r="HO34" s="17">
        <v>0</v>
      </c>
      <c r="HP34" s="17"/>
      <c r="HQ34" s="17"/>
      <c r="HR34" s="17"/>
      <c r="HS34" s="17">
        <v>0</v>
      </c>
      <c r="HT34" s="17">
        <v>59.8</v>
      </c>
      <c r="HU34" s="17">
        <v>43.857019999999999</v>
      </c>
      <c r="HV34" s="17">
        <v>19.901489999999999</v>
      </c>
      <c r="HW34" s="17">
        <v>39.898510000000002</v>
      </c>
      <c r="HX34" s="17"/>
      <c r="HY34" s="17"/>
      <c r="HZ34" s="17"/>
      <c r="IA34" s="17">
        <v>0</v>
      </c>
      <c r="IB34" s="17"/>
      <c r="IC34" s="17"/>
      <c r="ID34" s="17"/>
      <c r="IE34" s="17">
        <v>0</v>
      </c>
      <c r="IF34" s="17">
        <v>46.2</v>
      </c>
      <c r="IG34" s="17">
        <v>45.441949999999999</v>
      </c>
      <c r="IH34" s="17">
        <v>45.441949999999999</v>
      </c>
      <c r="II34" s="17">
        <v>0.75805</v>
      </c>
      <c r="IJ34" s="17"/>
      <c r="IK34" s="17"/>
      <c r="IL34" s="17"/>
      <c r="IM34" s="17">
        <v>0</v>
      </c>
      <c r="IN34" s="17"/>
      <c r="IO34" s="17"/>
      <c r="IP34" s="17"/>
      <c r="IQ34" s="17">
        <v>0</v>
      </c>
      <c r="IR34" s="17"/>
      <c r="IS34" s="17"/>
      <c r="IT34" s="17"/>
      <c r="IU34" s="17">
        <v>0</v>
      </c>
      <c r="IV34" s="17">
        <v>77.599999999999994</v>
      </c>
      <c r="IW34" s="17">
        <v>113.29353999999999</v>
      </c>
      <c r="IX34" s="17">
        <v>88.529070000000004</v>
      </c>
      <c r="IY34" s="17">
        <v>-10.929069999999999</v>
      </c>
      <c r="IZ34" s="17">
        <v>168</v>
      </c>
      <c r="JA34" s="17">
        <v>170.94</v>
      </c>
      <c r="JB34" s="17">
        <v>181.98804999999999</v>
      </c>
      <c r="JC34" s="17">
        <v>-13.988049999999999</v>
      </c>
      <c r="JD34" s="17">
        <v>165.5</v>
      </c>
      <c r="JE34" s="17">
        <v>170.94</v>
      </c>
      <c r="JF34" s="17">
        <v>181.98804999999999</v>
      </c>
      <c r="JG34" s="17">
        <v>-16.488050000000001</v>
      </c>
      <c r="JH34" s="17">
        <v>171.4</v>
      </c>
      <c r="JI34" s="17">
        <v>170.94</v>
      </c>
      <c r="JJ34" s="17">
        <v>181.98804999999999</v>
      </c>
      <c r="JK34" s="17">
        <v>-10.588050000000001</v>
      </c>
      <c r="JL34" s="17">
        <v>248.5</v>
      </c>
      <c r="JM34" s="17">
        <v>257.18</v>
      </c>
      <c r="JN34" s="17">
        <v>273.80183</v>
      </c>
      <c r="JO34" s="17">
        <v>-25.301829999999999</v>
      </c>
      <c r="JP34" s="17">
        <v>72.7</v>
      </c>
      <c r="JQ34" s="17">
        <v>71.796109999999999</v>
      </c>
      <c r="JR34" s="17">
        <v>71.796109999999999</v>
      </c>
      <c r="JS34" s="17">
        <v>0.90388999999999997</v>
      </c>
      <c r="JT34" s="17">
        <v>35.4</v>
      </c>
      <c r="JU34" s="17">
        <v>36.005859999999998</v>
      </c>
      <c r="JV34" s="17">
        <v>36.005859999999998</v>
      </c>
      <c r="JW34" s="17">
        <v>-0.60585999999999995</v>
      </c>
      <c r="JX34" s="17"/>
      <c r="JY34" s="17"/>
      <c r="JZ34" s="17"/>
      <c r="KA34" s="17">
        <v>0</v>
      </c>
      <c r="KB34" s="17"/>
      <c r="KC34" s="17"/>
      <c r="KD34" s="17"/>
      <c r="KE34" s="17">
        <v>0</v>
      </c>
      <c r="KF34" s="17"/>
      <c r="KG34" s="17"/>
      <c r="KH34" s="17"/>
      <c r="KI34" s="17">
        <v>0</v>
      </c>
      <c r="KJ34" s="17">
        <v>0.1</v>
      </c>
      <c r="KK34" s="17"/>
      <c r="KL34" s="17"/>
      <c r="KM34" s="17">
        <v>0.1</v>
      </c>
      <c r="KN34" s="17"/>
      <c r="KO34" s="17"/>
      <c r="KP34" s="17"/>
      <c r="KQ34" s="17">
        <v>0</v>
      </c>
      <c r="KR34" s="17"/>
      <c r="KS34" s="17"/>
      <c r="KT34" s="17"/>
      <c r="KU34" s="17">
        <v>0</v>
      </c>
      <c r="KV34" s="17">
        <v>0.4</v>
      </c>
      <c r="KW34" s="17">
        <v>0.89207999999999998</v>
      </c>
      <c r="KX34" s="17">
        <v>0.89207999999999998</v>
      </c>
      <c r="KY34" s="17">
        <v>-0.49208000000000002</v>
      </c>
      <c r="KZ34" s="17">
        <v>76.099999999999994</v>
      </c>
      <c r="LA34" s="17">
        <v>94.359039999999993</v>
      </c>
      <c r="LB34" s="17">
        <v>205.12800999999999</v>
      </c>
      <c r="LC34" s="17">
        <v>-129.02800999999999</v>
      </c>
      <c r="LD34" s="17">
        <v>96.5</v>
      </c>
      <c r="LE34" s="17">
        <v>105.28458000000001</v>
      </c>
      <c r="LF34" s="17">
        <v>103.32437</v>
      </c>
      <c r="LG34" s="17">
        <v>-6.82437</v>
      </c>
      <c r="LH34" s="17">
        <v>63.8</v>
      </c>
      <c r="LI34" s="17">
        <v>67.461460000000002</v>
      </c>
      <c r="LJ34" s="17">
        <v>67.461460000000002</v>
      </c>
      <c r="LK34" s="17">
        <v>-3.6614599999999999</v>
      </c>
      <c r="LL34" s="17">
        <v>71.2</v>
      </c>
      <c r="LM34" s="17">
        <v>77.444059999999993</v>
      </c>
      <c r="LN34" s="17">
        <v>78.567999999999998</v>
      </c>
      <c r="LO34" s="17">
        <v>-7.3680000000000003</v>
      </c>
      <c r="LP34" s="17">
        <v>29.7</v>
      </c>
      <c r="LQ34" s="17">
        <v>30.097560000000001</v>
      </c>
      <c r="LR34" s="17">
        <v>30.097560000000001</v>
      </c>
      <c r="LS34" s="17">
        <v>-0.39756000000000002</v>
      </c>
      <c r="LT34" s="17">
        <v>64.900000000000006</v>
      </c>
      <c r="LU34" s="17"/>
      <c r="LV34" s="17">
        <v>115.26562</v>
      </c>
      <c r="LW34" s="17">
        <v>-50.36562</v>
      </c>
      <c r="LX34" s="17">
        <v>0</v>
      </c>
      <c r="LY34" s="17"/>
      <c r="LZ34" s="17"/>
      <c r="MA34" s="17">
        <v>0</v>
      </c>
      <c r="MB34" s="17">
        <v>48.6</v>
      </c>
      <c r="MC34" s="17"/>
      <c r="MD34" s="17"/>
      <c r="ME34" s="17">
        <v>48.6</v>
      </c>
      <c r="MF34" s="17">
        <v>142.69999999999999</v>
      </c>
      <c r="MG34" s="17">
        <v>159.10807</v>
      </c>
      <c r="MH34" s="17">
        <v>159.10807</v>
      </c>
      <c r="MI34" s="17">
        <v>-16.408069999999999</v>
      </c>
      <c r="MJ34" s="17">
        <v>143.5</v>
      </c>
      <c r="MK34" s="17">
        <v>159.10807</v>
      </c>
      <c r="ML34" s="17">
        <v>159.10807</v>
      </c>
      <c r="MM34" s="17">
        <v>-15.60807</v>
      </c>
      <c r="MN34" s="17">
        <v>169.2</v>
      </c>
      <c r="MO34" s="17">
        <v>159.58587</v>
      </c>
      <c r="MP34" s="17">
        <v>159.58587</v>
      </c>
      <c r="MQ34" s="17">
        <v>9.6141299999999994</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207.1</v>
      </c>
      <c r="NM34" s="17">
        <v>207.29667000000001</v>
      </c>
      <c r="NN34" s="17">
        <v>207.29667000000001</v>
      </c>
      <c r="NO34" s="17">
        <v>-0.19667000000000001</v>
      </c>
      <c r="NP34" s="17">
        <v>99.3</v>
      </c>
      <c r="NQ34" s="17">
        <v>103.95959000000001</v>
      </c>
      <c r="NR34" s="17">
        <v>103.95959000000001</v>
      </c>
      <c r="NS34" s="17">
        <v>-4.6595899999999997</v>
      </c>
      <c r="NT34" s="17">
        <v>5</v>
      </c>
      <c r="NU34" s="17">
        <v>4.20655</v>
      </c>
      <c r="NV34" s="17">
        <v>4.20655</v>
      </c>
      <c r="NW34" s="17">
        <v>0.79344999999999999</v>
      </c>
      <c r="NX34" s="17">
        <v>1.5</v>
      </c>
      <c r="NY34" s="17">
        <v>4.4130599999999998</v>
      </c>
      <c r="NZ34" s="17">
        <v>4.4130599999999998</v>
      </c>
      <c r="OA34" s="17">
        <v>-2.9130600000000002</v>
      </c>
      <c r="OB34" s="17">
        <v>7.3</v>
      </c>
      <c r="OC34" s="17">
        <v>6.5</v>
      </c>
      <c r="OD34" s="17">
        <v>6.5</v>
      </c>
      <c r="OE34" s="17">
        <v>0.8</v>
      </c>
      <c r="OF34" s="17">
        <v>1.2</v>
      </c>
      <c r="OG34" s="17"/>
      <c r="OH34" s="17">
        <v>0.91600000000000004</v>
      </c>
      <c r="OI34" s="17">
        <v>0.28399999999999997</v>
      </c>
      <c r="OJ34" s="17">
        <v>48.7</v>
      </c>
      <c r="OK34" s="17">
        <v>61</v>
      </c>
      <c r="OL34" s="17">
        <v>69.010000000000005</v>
      </c>
      <c r="OM34" s="17">
        <v>-20.309999999999999</v>
      </c>
      <c r="ON34" s="17">
        <v>80.8</v>
      </c>
      <c r="OO34" s="17"/>
      <c r="OP34" s="17">
        <v>78.896000000000001</v>
      </c>
      <c r="OQ34" s="17">
        <v>1.9039999999999999</v>
      </c>
      <c r="OR34" s="17">
        <v>0</v>
      </c>
      <c r="OS34" s="17">
        <v>7.5</v>
      </c>
      <c r="OT34" s="17">
        <v>4.4589999999999996</v>
      </c>
      <c r="OU34" s="17">
        <v>-4.4589999999999996</v>
      </c>
      <c r="OV34" s="17">
        <v>0.4</v>
      </c>
      <c r="OW34" s="17"/>
      <c r="OX34" s="17">
        <v>0.3</v>
      </c>
      <c r="OY34" s="17">
        <v>0.1</v>
      </c>
      <c r="OZ34" s="17">
        <v>8.9</v>
      </c>
      <c r="PA34" s="17">
        <v>9.6654300000000006</v>
      </c>
      <c r="PB34" s="17">
        <v>9.6654400000000003</v>
      </c>
      <c r="PC34" s="17">
        <v>-0.76544000000000001</v>
      </c>
      <c r="PD34" s="17">
        <v>9.9</v>
      </c>
      <c r="PE34" s="17">
        <v>9</v>
      </c>
      <c r="PF34" s="17">
        <v>9</v>
      </c>
      <c r="PG34" s="17">
        <v>0.9</v>
      </c>
      <c r="PH34" s="17"/>
      <c r="PI34" s="17"/>
      <c r="PJ34" s="17"/>
      <c r="PK34" s="17">
        <v>0</v>
      </c>
      <c r="PL34" s="17">
        <v>222.1</v>
      </c>
      <c r="PM34" s="17"/>
      <c r="PN34" s="17">
        <v>215.70835</v>
      </c>
      <c r="PO34" s="17">
        <v>6.3916500000000003</v>
      </c>
      <c r="PP34" s="17">
        <v>0</v>
      </c>
      <c r="PQ34" s="17">
        <v>1</v>
      </c>
      <c r="PR34" s="17">
        <v>1</v>
      </c>
      <c r="PS34" s="17">
        <v>-1</v>
      </c>
      <c r="PT34" s="17">
        <v>1.6</v>
      </c>
      <c r="PU34" s="17">
        <v>1.5</v>
      </c>
      <c r="PV34" s="17">
        <v>1.5</v>
      </c>
      <c r="PW34" s="17">
        <v>0.1</v>
      </c>
      <c r="PX34" s="17">
        <v>3.9</v>
      </c>
      <c r="PY34" s="17">
        <v>3.6</v>
      </c>
      <c r="PZ34" s="17">
        <v>3.6</v>
      </c>
      <c r="QA34" s="17">
        <v>0.3</v>
      </c>
      <c r="QB34" s="17">
        <v>19.7</v>
      </c>
      <c r="QC34" s="17">
        <v>20.353169999999999</v>
      </c>
      <c r="QD34" s="17">
        <v>20.353149999999999</v>
      </c>
      <c r="QE34" s="17">
        <v>-0.65315000000000001</v>
      </c>
      <c r="QF34" s="17">
        <v>20</v>
      </c>
      <c r="QG34" s="17">
        <v>10</v>
      </c>
      <c r="QH34" s="17">
        <v>10</v>
      </c>
      <c r="QI34" s="17">
        <v>10</v>
      </c>
      <c r="QJ34" s="17">
        <v>19.3</v>
      </c>
      <c r="QK34" s="17">
        <v>11.707319999999999</v>
      </c>
      <c r="QL34" s="17">
        <v>11.707319999999999</v>
      </c>
      <c r="QM34" s="17">
        <v>7.5926799999999997</v>
      </c>
      <c r="QN34" s="17">
        <v>2.7</v>
      </c>
      <c r="QO34" s="17">
        <v>2.6</v>
      </c>
      <c r="QP34" s="17">
        <v>2.6</v>
      </c>
      <c r="QQ34" s="17">
        <v>0.1</v>
      </c>
      <c r="QR34" s="17">
        <v>18.399999999999999</v>
      </c>
      <c r="QS34" s="17">
        <v>17.951219999999999</v>
      </c>
      <c r="QT34" s="17">
        <v>17.951219999999999</v>
      </c>
      <c r="QU34" s="17">
        <v>0.44878000000000001</v>
      </c>
      <c r="QV34" s="17">
        <v>14.4</v>
      </c>
      <c r="QW34" s="17"/>
      <c r="QX34" s="17">
        <v>14.196</v>
      </c>
      <c r="QY34" s="17">
        <v>0.20399999999999999</v>
      </c>
      <c r="QZ34" s="17">
        <v>18.3</v>
      </c>
      <c r="RA34" s="17"/>
      <c r="RB34" s="17">
        <v>15.458</v>
      </c>
      <c r="RC34" s="17">
        <v>2.8420000000000001</v>
      </c>
      <c r="RD34" s="17">
        <v>11.4</v>
      </c>
      <c r="RE34" s="17">
        <v>7.8330000000000002</v>
      </c>
      <c r="RF34" s="17">
        <v>7.8330000000000002</v>
      </c>
      <c r="RG34" s="17">
        <v>3.5670000000000002</v>
      </c>
      <c r="RH34" s="17">
        <v>37.5</v>
      </c>
      <c r="RI34" s="17">
        <v>38.299999999999997</v>
      </c>
      <c r="RJ34" s="17">
        <v>32.822000000000003</v>
      </c>
      <c r="RK34" s="17">
        <v>4.6779999999999999</v>
      </c>
      <c r="RL34" s="17">
        <v>19.600000000000001</v>
      </c>
      <c r="RM34" s="17"/>
      <c r="RN34" s="17">
        <v>16.506</v>
      </c>
      <c r="RO34" s="17">
        <v>3.0939999999999999</v>
      </c>
      <c r="RP34" s="17">
        <v>2.2999999999999998</v>
      </c>
      <c r="RQ34" s="17">
        <v>2.0489999999999999</v>
      </c>
      <c r="RR34" s="17">
        <v>2.0489999999999999</v>
      </c>
      <c r="RS34" s="17">
        <v>0.251</v>
      </c>
      <c r="RT34" s="17">
        <v>15.4</v>
      </c>
      <c r="RU34" s="17">
        <v>10.193960000000001</v>
      </c>
      <c r="RV34" s="17">
        <v>4.62582</v>
      </c>
      <c r="RW34" s="17">
        <v>10.774179999999999</v>
      </c>
      <c r="RX34" s="17">
        <v>2.4</v>
      </c>
      <c r="RY34" s="17">
        <v>2</v>
      </c>
      <c r="RZ34" s="17">
        <v>2</v>
      </c>
      <c r="SA34" s="17">
        <v>0.4</v>
      </c>
      <c r="SB34" s="17"/>
      <c r="SC34" s="17"/>
      <c r="SD34" s="17"/>
      <c r="SE34" s="17">
        <v>0</v>
      </c>
      <c r="SF34" s="17">
        <v>6</v>
      </c>
      <c r="SG34" s="17">
        <v>7.3</v>
      </c>
      <c r="SH34" s="17">
        <v>7.3</v>
      </c>
      <c r="SI34" s="17">
        <v>-1.3</v>
      </c>
      <c r="SJ34" s="17">
        <v>6.7</v>
      </c>
      <c r="SK34" s="17">
        <v>5.8</v>
      </c>
      <c r="SL34" s="17">
        <v>5.8</v>
      </c>
      <c r="SM34" s="17">
        <v>0.9</v>
      </c>
      <c r="SN34" s="17">
        <v>14.7</v>
      </c>
      <c r="SO34" s="17">
        <v>10</v>
      </c>
      <c r="SP34" s="17">
        <v>10</v>
      </c>
      <c r="SQ34" s="17">
        <v>4.7</v>
      </c>
      <c r="SR34" s="17">
        <v>0</v>
      </c>
      <c r="SS34" s="17"/>
      <c r="ST34" s="17"/>
      <c r="SU34" s="17">
        <v>0</v>
      </c>
      <c r="SV34" s="17">
        <v>15.6</v>
      </c>
      <c r="SW34" s="17">
        <v>15.414630000000001</v>
      </c>
      <c r="SX34" s="17">
        <v>15.414630000000001</v>
      </c>
      <c r="SY34" s="17">
        <v>0.18537000000000001</v>
      </c>
      <c r="SZ34" s="17">
        <v>14.8</v>
      </c>
      <c r="TA34" s="17">
        <v>12.443</v>
      </c>
      <c r="TB34" s="17">
        <v>12.443</v>
      </c>
      <c r="TC34" s="17">
        <v>2.3570000000000002</v>
      </c>
      <c r="TD34" s="17">
        <v>37.299999999999997</v>
      </c>
      <c r="TE34" s="17">
        <v>70.853999999999999</v>
      </c>
      <c r="TF34" s="17">
        <v>70.853999999999999</v>
      </c>
      <c r="TG34" s="17">
        <v>-33.554000000000002</v>
      </c>
      <c r="TH34" s="17">
        <v>39</v>
      </c>
      <c r="TI34" s="17"/>
      <c r="TJ34" s="17">
        <v>38.31</v>
      </c>
      <c r="TK34" s="17">
        <v>0.69</v>
      </c>
      <c r="TL34" s="17">
        <v>51.4</v>
      </c>
      <c r="TM34" s="17">
        <v>38.33</v>
      </c>
      <c r="TN34" s="17">
        <v>38.33</v>
      </c>
      <c r="TO34" s="17">
        <v>13.07</v>
      </c>
      <c r="TP34" s="17">
        <v>64.8</v>
      </c>
      <c r="TQ34" s="17">
        <v>42.09</v>
      </c>
      <c r="TR34" s="17">
        <v>42.09</v>
      </c>
      <c r="TS34" s="17">
        <v>22.71</v>
      </c>
      <c r="TT34" s="17">
        <v>9.1</v>
      </c>
      <c r="TU34" s="17">
        <v>5.4</v>
      </c>
      <c r="TV34" s="17">
        <v>2.2490000000000001</v>
      </c>
      <c r="TW34" s="17">
        <v>6.851</v>
      </c>
      <c r="TX34" s="17">
        <v>7.2</v>
      </c>
      <c r="TY34" s="17">
        <v>3.6309999999999998</v>
      </c>
      <c r="TZ34" s="17">
        <v>3.6309999999999998</v>
      </c>
      <c r="UA34" s="17">
        <v>3.569</v>
      </c>
      <c r="UB34" s="17">
        <v>0</v>
      </c>
      <c r="UC34" s="17"/>
      <c r="UD34" s="17">
        <v>41.442</v>
      </c>
      <c r="UE34" s="17">
        <v>-41.442</v>
      </c>
      <c r="UF34" s="17">
        <v>15.9</v>
      </c>
      <c r="UG34" s="17">
        <v>17.560980000000001</v>
      </c>
      <c r="UH34" s="17">
        <v>17.560980000000001</v>
      </c>
      <c r="UI34" s="17">
        <v>-1.6609799999999999</v>
      </c>
      <c r="UJ34" s="17">
        <v>4.4000000000000004</v>
      </c>
      <c r="UK34" s="17">
        <v>6</v>
      </c>
      <c r="UL34" s="17">
        <v>6</v>
      </c>
      <c r="UM34" s="17">
        <v>-1.6</v>
      </c>
      <c r="UN34" s="17">
        <v>8.3000000000000007</v>
      </c>
      <c r="UO34" s="17">
        <v>7.9</v>
      </c>
      <c r="UP34" s="17">
        <v>7.9</v>
      </c>
      <c r="UQ34" s="17">
        <v>0.4</v>
      </c>
      <c r="UR34" s="17">
        <v>20.399999999999999</v>
      </c>
      <c r="US34" s="17">
        <v>19.5122</v>
      </c>
      <c r="UT34" s="17">
        <v>19.51219</v>
      </c>
      <c r="UU34" s="17">
        <v>0.88780999999999999</v>
      </c>
      <c r="UV34" s="17">
        <v>20.399999999999999</v>
      </c>
      <c r="UW34" s="17">
        <v>19.5122</v>
      </c>
      <c r="UX34" s="17">
        <v>19.51219</v>
      </c>
      <c r="UY34" s="17">
        <v>0.88780999999999999</v>
      </c>
      <c r="UZ34" s="17">
        <v>20.100000000000001</v>
      </c>
      <c r="VA34" s="17">
        <v>19.5122</v>
      </c>
      <c r="VB34" s="17">
        <v>19.51219</v>
      </c>
      <c r="VC34" s="17">
        <v>0.58781000000000005</v>
      </c>
      <c r="VD34" s="17">
        <v>0</v>
      </c>
      <c r="VE34" s="17">
        <v>2.4950000000000001</v>
      </c>
      <c r="VF34" s="17">
        <v>2.4950000000000001</v>
      </c>
      <c r="VG34" s="17">
        <v>-2.4950000000000001</v>
      </c>
      <c r="VH34" s="17">
        <v>253.4</v>
      </c>
      <c r="VI34" s="17"/>
      <c r="VJ34" s="17">
        <v>252.4</v>
      </c>
      <c r="VK34" s="17">
        <v>1</v>
      </c>
      <c r="VL34" s="17">
        <v>17.399999999999999</v>
      </c>
      <c r="VM34" s="17"/>
      <c r="VN34" s="17">
        <v>16.274999999999999</v>
      </c>
      <c r="VO34" s="17">
        <v>1.125</v>
      </c>
      <c r="VP34" s="17">
        <v>145.1</v>
      </c>
      <c r="VQ34" s="17"/>
      <c r="VR34" s="17">
        <v>143.15809999999999</v>
      </c>
      <c r="VS34" s="17">
        <v>1.9419</v>
      </c>
      <c r="VT34" s="17">
        <v>0.6</v>
      </c>
      <c r="VU34" s="17">
        <v>0.6</v>
      </c>
      <c r="VV34" s="17">
        <v>0.6</v>
      </c>
      <c r="VW34" s="17">
        <v>0</v>
      </c>
      <c r="VX34" s="17">
        <v>49.8</v>
      </c>
      <c r="VY34" s="17">
        <v>59</v>
      </c>
      <c r="VZ34" s="17">
        <v>59</v>
      </c>
      <c r="WA34" s="17">
        <v>-9.1999999999999993</v>
      </c>
      <c r="WB34" s="17">
        <v>55.2</v>
      </c>
      <c r="WC34" s="17">
        <v>56</v>
      </c>
      <c r="WD34" s="17">
        <v>56</v>
      </c>
      <c r="WE34" s="17">
        <v>-0.8</v>
      </c>
      <c r="WF34" s="17">
        <v>111.5</v>
      </c>
      <c r="WG34" s="17"/>
      <c r="WH34" s="17">
        <v>110.84</v>
      </c>
      <c r="WI34" s="17">
        <v>0.66</v>
      </c>
      <c r="WJ34" s="17">
        <v>2.9</v>
      </c>
      <c r="WK34" s="17">
        <v>2.9009999999999998</v>
      </c>
      <c r="WL34" s="17">
        <v>2.9009999999999998</v>
      </c>
      <c r="WM34" s="17">
        <v>-1E-3</v>
      </c>
      <c r="WN34" s="17">
        <v>2.1</v>
      </c>
      <c r="WO34" s="17">
        <v>2.4</v>
      </c>
      <c r="WP34" s="17">
        <v>2.4</v>
      </c>
      <c r="WQ34" s="17">
        <v>-0.3</v>
      </c>
      <c r="WR34" s="17">
        <v>1.2</v>
      </c>
      <c r="WS34" s="17">
        <v>1.2</v>
      </c>
      <c r="WT34" s="17">
        <v>1.2</v>
      </c>
      <c r="WU34" s="17">
        <v>0</v>
      </c>
      <c r="WV34" s="17">
        <v>1.2</v>
      </c>
      <c r="WW34" s="17">
        <v>1.4</v>
      </c>
      <c r="WX34" s="17">
        <v>1.4</v>
      </c>
      <c r="WY34" s="17">
        <v>-0.2</v>
      </c>
      <c r="WZ34" s="17">
        <v>17.399999999999999</v>
      </c>
      <c r="XA34" s="17"/>
      <c r="XB34" s="17">
        <v>16.34</v>
      </c>
      <c r="XC34" s="17">
        <v>1.06</v>
      </c>
      <c r="XD34" s="17">
        <v>4.3</v>
      </c>
      <c r="XE34" s="17">
        <v>4.0999999999999996</v>
      </c>
      <c r="XF34" s="17">
        <v>4.0999999999999996</v>
      </c>
      <c r="XG34" s="17">
        <v>0.2</v>
      </c>
      <c r="XH34" s="17">
        <v>18.600000000000001</v>
      </c>
      <c r="XI34" s="17">
        <v>18.146339999999999</v>
      </c>
      <c r="XJ34" s="17">
        <v>18.146339999999999</v>
      </c>
      <c r="XK34" s="17">
        <v>0.45366000000000001</v>
      </c>
      <c r="XL34" s="17">
        <v>9.3000000000000007</v>
      </c>
      <c r="XM34" s="17">
        <v>10.8</v>
      </c>
      <c r="XN34" s="17">
        <v>10.8</v>
      </c>
      <c r="XO34" s="17">
        <v>-1.5</v>
      </c>
      <c r="XP34" s="17">
        <v>27.3</v>
      </c>
      <c r="XQ34" s="17">
        <v>28.5</v>
      </c>
      <c r="XR34" s="17">
        <v>28.5</v>
      </c>
      <c r="XS34" s="17">
        <v>-1.2</v>
      </c>
      <c r="XT34" s="17">
        <v>34.5</v>
      </c>
      <c r="XU34" s="17">
        <v>28.5</v>
      </c>
      <c r="XV34" s="17">
        <v>28.5</v>
      </c>
      <c r="XW34" s="17">
        <v>6</v>
      </c>
      <c r="XX34" s="17">
        <v>17.5</v>
      </c>
      <c r="XY34" s="17">
        <v>14</v>
      </c>
      <c r="XZ34" s="17">
        <v>14</v>
      </c>
      <c r="YA34" s="17">
        <v>3.5</v>
      </c>
      <c r="YB34" s="17">
        <v>18.7</v>
      </c>
      <c r="YC34" s="17">
        <v>20</v>
      </c>
      <c r="YD34" s="17">
        <v>20</v>
      </c>
      <c r="YE34" s="17">
        <v>-1.3</v>
      </c>
      <c r="YF34" s="17">
        <v>8.6</v>
      </c>
      <c r="YG34" s="17">
        <v>8.1199999999999992</v>
      </c>
      <c r="YH34" s="17">
        <v>8.1199999999999992</v>
      </c>
      <c r="YI34" s="17">
        <v>0.48</v>
      </c>
      <c r="YJ34" s="17">
        <v>11.2</v>
      </c>
      <c r="YK34" s="17">
        <v>11</v>
      </c>
      <c r="YL34" s="17">
        <v>11</v>
      </c>
      <c r="YM34" s="17">
        <v>0.2</v>
      </c>
      <c r="YN34" s="17">
        <v>22</v>
      </c>
      <c r="YO34" s="17">
        <v>23</v>
      </c>
      <c r="YP34" s="17">
        <v>23</v>
      </c>
      <c r="YQ34" s="17">
        <v>-1</v>
      </c>
    </row>
    <row r="35" spans="1:667" ht="24" customHeight="1" x14ac:dyDescent="0.25">
      <c r="A35" s="1"/>
      <c r="B35" s="16" t="s">
        <v>50</v>
      </c>
      <c r="C35" s="16" t="s">
        <v>792</v>
      </c>
      <c r="D35" s="17">
        <v>204.2</v>
      </c>
      <c r="E35" s="17">
        <v>204.19512</v>
      </c>
      <c r="F35" s="17">
        <v>204.19512</v>
      </c>
      <c r="G35" s="17">
        <v>4.8799999999999998E-3</v>
      </c>
      <c r="H35" s="17">
        <v>386.1</v>
      </c>
      <c r="I35" s="17">
        <v>321.73979000000003</v>
      </c>
      <c r="J35" s="17">
        <v>504.40508</v>
      </c>
      <c r="K35" s="17">
        <v>-118.30508</v>
      </c>
      <c r="L35" s="17">
        <v>123.4</v>
      </c>
      <c r="M35" s="17">
        <v>105.17825000000001</v>
      </c>
      <c r="N35" s="17">
        <v>164.89238</v>
      </c>
      <c r="O35" s="17">
        <v>-41.492379999999997</v>
      </c>
      <c r="P35" s="17"/>
      <c r="Q35" s="17"/>
      <c r="R35" s="17"/>
      <c r="S35" s="17">
        <v>0</v>
      </c>
      <c r="T35" s="17"/>
      <c r="U35" s="17"/>
      <c r="V35" s="17"/>
      <c r="W35" s="17">
        <v>0</v>
      </c>
      <c r="X35" s="17">
        <v>90</v>
      </c>
      <c r="Y35" s="17">
        <v>77.157480000000007</v>
      </c>
      <c r="Z35" s="17">
        <v>92.226249999999993</v>
      </c>
      <c r="AA35" s="17">
        <v>-2.2262499999999998</v>
      </c>
      <c r="AB35" s="17">
        <v>146.5</v>
      </c>
      <c r="AC35" s="17">
        <v>143.87880000000001</v>
      </c>
      <c r="AD35" s="17">
        <v>135.48416</v>
      </c>
      <c r="AE35" s="17">
        <v>11.015840000000001</v>
      </c>
      <c r="AF35" s="17">
        <v>45.8</v>
      </c>
      <c r="AG35" s="17">
        <v>45</v>
      </c>
      <c r="AH35" s="17">
        <v>45</v>
      </c>
      <c r="AI35" s="17">
        <v>0.8</v>
      </c>
      <c r="AJ35" s="17">
        <v>0</v>
      </c>
      <c r="AK35" s="17"/>
      <c r="AL35" s="17"/>
      <c r="AM35" s="17">
        <v>0</v>
      </c>
      <c r="AN35" s="17">
        <v>177.8</v>
      </c>
      <c r="AO35" s="17">
        <v>177.93126000000001</v>
      </c>
      <c r="AP35" s="17">
        <v>177.93126000000001</v>
      </c>
      <c r="AQ35" s="17">
        <v>-0.13125999999999999</v>
      </c>
      <c r="AR35" s="17">
        <v>202.6</v>
      </c>
      <c r="AS35" s="17">
        <v>197.70737</v>
      </c>
      <c r="AT35" s="17">
        <v>197.70735999999999</v>
      </c>
      <c r="AU35" s="17">
        <v>4.8926400000000001</v>
      </c>
      <c r="AV35" s="17">
        <v>199.6</v>
      </c>
      <c r="AW35" s="17">
        <v>200.25633999999999</v>
      </c>
      <c r="AX35" s="17">
        <v>200.25633999999999</v>
      </c>
      <c r="AY35" s="17">
        <v>-0.65634000000000003</v>
      </c>
      <c r="AZ35" s="17"/>
      <c r="BA35" s="17"/>
      <c r="BB35" s="17"/>
      <c r="BC35" s="17">
        <v>0</v>
      </c>
      <c r="BD35" s="17">
        <v>203.7</v>
      </c>
      <c r="BE35" s="17">
        <v>206.01686000000001</v>
      </c>
      <c r="BF35" s="17">
        <v>206.01686000000001</v>
      </c>
      <c r="BG35" s="17">
        <v>-2.3168600000000001</v>
      </c>
      <c r="BH35" s="17"/>
      <c r="BI35" s="17"/>
      <c r="BJ35" s="17"/>
      <c r="BK35" s="17">
        <v>0</v>
      </c>
      <c r="BL35" s="17">
        <v>0</v>
      </c>
      <c r="BM35" s="17"/>
      <c r="BN35" s="17"/>
      <c r="BO35" s="17">
        <v>0</v>
      </c>
      <c r="BP35" s="17">
        <v>9.9</v>
      </c>
      <c r="BQ35" s="17">
        <v>10.561999999999999</v>
      </c>
      <c r="BR35" s="17">
        <v>10.561999999999999</v>
      </c>
      <c r="BS35" s="17">
        <v>-0.66200000000000003</v>
      </c>
      <c r="BT35" s="17"/>
      <c r="BU35" s="17"/>
      <c r="BV35" s="17"/>
      <c r="BW35" s="17">
        <v>0</v>
      </c>
      <c r="BX35" s="17"/>
      <c r="BY35" s="17"/>
      <c r="BZ35" s="17"/>
      <c r="CA35" s="17">
        <v>0</v>
      </c>
      <c r="CB35" s="17"/>
      <c r="CC35" s="17"/>
      <c r="CD35" s="17"/>
      <c r="CE35" s="17">
        <v>0</v>
      </c>
      <c r="CF35" s="17"/>
      <c r="CG35" s="17"/>
      <c r="CH35" s="17"/>
      <c r="CI35" s="17">
        <v>0</v>
      </c>
      <c r="CJ35" s="17">
        <v>167</v>
      </c>
      <c r="CK35" s="17">
        <v>164.70732000000001</v>
      </c>
      <c r="CL35" s="17">
        <v>164.70732000000001</v>
      </c>
      <c r="CM35" s="17">
        <v>2.2926799999999998</v>
      </c>
      <c r="CN35" s="17">
        <v>6.9</v>
      </c>
      <c r="CO35" s="17">
        <v>5.1583800000000002</v>
      </c>
      <c r="CP35" s="17">
        <v>5.1583800000000002</v>
      </c>
      <c r="CQ35" s="17">
        <v>1.7416199999999999</v>
      </c>
      <c r="CR35" s="17">
        <v>5.0999999999999996</v>
      </c>
      <c r="CS35" s="17">
        <v>2.8315000000000001</v>
      </c>
      <c r="CT35" s="17">
        <v>2.8315000000000001</v>
      </c>
      <c r="CU35" s="17">
        <v>2.2685</v>
      </c>
      <c r="CV35" s="17">
        <v>21.5</v>
      </c>
      <c r="CW35" s="17">
        <v>22.49822</v>
      </c>
      <c r="CX35" s="17">
        <v>22.49822</v>
      </c>
      <c r="CY35" s="17">
        <v>-0.99822</v>
      </c>
      <c r="CZ35" s="17">
        <v>6.9</v>
      </c>
      <c r="DA35" s="17">
        <v>6.8787000000000003</v>
      </c>
      <c r="DB35" s="17">
        <v>6.8787000000000003</v>
      </c>
      <c r="DC35" s="17">
        <v>2.1299999999999999E-2</v>
      </c>
      <c r="DD35" s="17">
        <v>14.6</v>
      </c>
      <c r="DE35" s="17">
        <v>14.9922</v>
      </c>
      <c r="DF35" s="17">
        <v>14.992190000000001</v>
      </c>
      <c r="DG35" s="17">
        <v>-0.39218999999999998</v>
      </c>
      <c r="DH35" s="17">
        <v>84.3</v>
      </c>
      <c r="DI35" s="17">
        <v>60.431730000000002</v>
      </c>
      <c r="DJ35" s="17">
        <v>41.174340000000001</v>
      </c>
      <c r="DK35" s="17">
        <v>43.125660000000003</v>
      </c>
      <c r="DL35" s="17"/>
      <c r="DM35" s="17"/>
      <c r="DN35" s="17"/>
      <c r="DO35" s="17">
        <v>0</v>
      </c>
      <c r="DP35" s="17"/>
      <c r="DQ35" s="17"/>
      <c r="DR35" s="17"/>
      <c r="DS35" s="17">
        <v>0</v>
      </c>
      <c r="DT35" s="17"/>
      <c r="DU35" s="17"/>
      <c r="DV35" s="17"/>
      <c r="DW35" s="17">
        <v>0</v>
      </c>
      <c r="DX35" s="17"/>
      <c r="DY35" s="17"/>
      <c r="DZ35" s="17"/>
      <c r="EA35" s="17">
        <v>0</v>
      </c>
      <c r="EB35" s="17">
        <v>110.1</v>
      </c>
      <c r="EC35" s="17">
        <v>112.90537</v>
      </c>
      <c r="ED35" s="17">
        <v>112.90537</v>
      </c>
      <c r="EE35" s="17">
        <v>-2.8053699999999999</v>
      </c>
      <c r="EF35" s="17">
        <v>79.5</v>
      </c>
      <c r="EG35" s="17">
        <v>20.512840000000001</v>
      </c>
      <c r="EH35" s="17">
        <v>45.092140000000001</v>
      </c>
      <c r="EI35" s="17">
        <v>34.407859999999999</v>
      </c>
      <c r="EJ35" s="17"/>
      <c r="EK35" s="17"/>
      <c r="EL35" s="17"/>
      <c r="EM35" s="17">
        <v>0</v>
      </c>
      <c r="EN35" s="17"/>
      <c r="EO35" s="17"/>
      <c r="EP35" s="17"/>
      <c r="EQ35" s="17">
        <v>0</v>
      </c>
      <c r="ER35" s="17"/>
      <c r="ES35" s="17"/>
      <c r="ET35" s="17"/>
      <c r="EU35" s="17">
        <v>0</v>
      </c>
      <c r="EV35" s="17">
        <v>6.5</v>
      </c>
      <c r="EW35" s="17">
        <v>6.39</v>
      </c>
      <c r="EX35" s="17">
        <v>6.39</v>
      </c>
      <c r="EY35" s="17">
        <v>0.11</v>
      </c>
      <c r="EZ35" s="17">
        <v>109.5</v>
      </c>
      <c r="FA35" s="17">
        <v>197.00803999999999</v>
      </c>
      <c r="FB35" s="17">
        <v>143.59062</v>
      </c>
      <c r="FC35" s="17">
        <v>-34.090620000000001</v>
      </c>
      <c r="FD35" s="17">
        <v>34.799999999999997</v>
      </c>
      <c r="FE35" s="17">
        <v>34.178420000000003</v>
      </c>
      <c r="FF35" s="17">
        <v>40.948149999999998</v>
      </c>
      <c r="FG35" s="17">
        <v>-6.1481500000000002</v>
      </c>
      <c r="FH35" s="17">
        <v>112.9</v>
      </c>
      <c r="FI35" s="17">
        <v>133.33338000000001</v>
      </c>
      <c r="FJ35" s="17">
        <v>133.33466999999999</v>
      </c>
      <c r="FK35" s="17">
        <v>-20.434670000000001</v>
      </c>
      <c r="FL35" s="17">
        <v>18.8</v>
      </c>
      <c r="FM35" s="17">
        <v>18.097799999999999</v>
      </c>
      <c r="FN35" s="17">
        <v>18.966989999999999</v>
      </c>
      <c r="FO35" s="17">
        <v>-0.16699</v>
      </c>
      <c r="FP35" s="17">
        <v>18.2</v>
      </c>
      <c r="FQ35" s="17">
        <v>19.28585</v>
      </c>
      <c r="FR35" s="17">
        <v>19.28585</v>
      </c>
      <c r="FS35" s="17">
        <v>-1.08585</v>
      </c>
      <c r="FT35" s="17">
        <v>18.899999999999999</v>
      </c>
      <c r="FU35" s="17">
        <v>18.048780000000001</v>
      </c>
      <c r="FV35" s="17">
        <v>18.048780000000001</v>
      </c>
      <c r="FW35" s="17">
        <v>0.85121999999999998</v>
      </c>
      <c r="FX35" s="17">
        <v>85.7</v>
      </c>
      <c r="FY35" s="17">
        <v>88.116100000000003</v>
      </c>
      <c r="FZ35" s="17">
        <v>88.116100000000003</v>
      </c>
      <c r="GA35" s="17">
        <v>-2.4161000000000001</v>
      </c>
      <c r="GB35" s="17">
        <v>181.1</v>
      </c>
      <c r="GC35" s="17">
        <v>185.81701000000001</v>
      </c>
      <c r="GD35" s="17">
        <v>185.81701000000001</v>
      </c>
      <c r="GE35" s="17">
        <v>-4.7170100000000001</v>
      </c>
      <c r="GF35" s="17">
        <v>180.8</v>
      </c>
      <c r="GG35" s="17">
        <v>185.81701000000001</v>
      </c>
      <c r="GH35" s="17">
        <v>185.81701000000001</v>
      </c>
      <c r="GI35" s="17">
        <v>-5.01701</v>
      </c>
      <c r="GJ35" s="17">
        <v>182.3</v>
      </c>
      <c r="GK35" s="17">
        <v>186.37502000000001</v>
      </c>
      <c r="GL35" s="17">
        <v>186.37502000000001</v>
      </c>
      <c r="GM35" s="17">
        <v>-4.0750200000000003</v>
      </c>
      <c r="GN35" s="17">
        <v>104.5</v>
      </c>
      <c r="GO35" s="17">
        <v>110.91316999999999</v>
      </c>
      <c r="GP35" s="17">
        <v>110.91316999999999</v>
      </c>
      <c r="GQ35" s="17">
        <v>-6.41317</v>
      </c>
      <c r="GR35" s="17">
        <v>18.100000000000001</v>
      </c>
      <c r="GS35" s="17"/>
      <c r="GT35" s="17">
        <v>4.1025700000000001</v>
      </c>
      <c r="GU35" s="17">
        <v>13.99743</v>
      </c>
      <c r="GV35" s="17">
        <v>25</v>
      </c>
      <c r="GW35" s="17">
        <v>23.314730000000001</v>
      </c>
      <c r="GX35" s="17">
        <v>23.314730000000001</v>
      </c>
      <c r="GY35" s="17">
        <v>1.68527</v>
      </c>
      <c r="GZ35" s="17">
        <v>4</v>
      </c>
      <c r="HA35" s="17">
        <v>4.3337899999999996</v>
      </c>
      <c r="HB35" s="17">
        <v>4.3337899999999996</v>
      </c>
      <c r="HC35" s="17">
        <v>-0.33378999999999998</v>
      </c>
      <c r="HD35" s="17">
        <v>34</v>
      </c>
      <c r="HE35" s="17">
        <v>33.490729999999999</v>
      </c>
      <c r="HF35" s="17">
        <v>33.490729999999999</v>
      </c>
      <c r="HG35" s="17">
        <v>0.50927</v>
      </c>
      <c r="HH35" s="17">
        <v>40.799999999999997</v>
      </c>
      <c r="HI35" s="17">
        <v>128.13699</v>
      </c>
      <c r="HJ35" s="17">
        <v>41.025660000000002</v>
      </c>
      <c r="HK35" s="17">
        <v>-0.22566</v>
      </c>
      <c r="HL35" s="17"/>
      <c r="HM35" s="17"/>
      <c r="HN35" s="17"/>
      <c r="HO35" s="17">
        <v>0</v>
      </c>
      <c r="HP35" s="17"/>
      <c r="HQ35" s="17"/>
      <c r="HR35" s="17"/>
      <c r="HS35" s="17">
        <v>0</v>
      </c>
      <c r="HT35" s="17">
        <v>24.3</v>
      </c>
      <c r="HU35" s="17">
        <v>16.326720000000002</v>
      </c>
      <c r="HV35" s="17">
        <v>64.806280000000001</v>
      </c>
      <c r="HW35" s="17">
        <v>-40.506279999999997</v>
      </c>
      <c r="HX35" s="17"/>
      <c r="HY35" s="17"/>
      <c r="HZ35" s="17"/>
      <c r="IA35" s="17">
        <v>0</v>
      </c>
      <c r="IB35" s="17"/>
      <c r="IC35" s="17"/>
      <c r="ID35" s="17"/>
      <c r="IE35" s="17">
        <v>0</v>
      </c>
      <c r="IF35" s="17">
        <v>45.7</v>
      </c>
      <c r="IG35" s="17">
        <v>45.441949999999999</v>
      </c>
      <c r="IH35" s="17">
        <v>45.441949999999999</v>
      </c>
      <c r="II35" s="17">
        <v>0.25805</v>
      </c>
      <c r="IJ35" s="17"/>
      <c r="IK35" s="17"/>
      <c r="IL35" s="17"/>
      <c r="IM35" s="17">
        <v>0</v>
      </c>
      <c r="IN35" s="17"/>
      <c r="IO35" s="17"/>
      <c r="IP35" s="17"/>
      <c r="IQ35" s="17">
        <v>0</v>
      </c>
      <c r="IR35" s="17"/>
      <c r="IS35" s="17"/>
      <c r="IT35" s="17"/>
      <c r="IU35" s="17">
        <v>0</v>
      </c>
      <c r="IV35" s="17">
        <v>79.099999999999994</v>
      </c>
      <c r="IW35" s="17">
        <v>89.83784</v>
      </c>
      <c r="IX35" s="17">
        <v>88.529110000000003</v>
      </c>
      <c r="IY35" s="17">
        <v>-9.4291099999999997</v>
      </c>
      <c r="IZ35" s="17">
        <v>165.2</v>
      </c>
      <c r="JA35" s="17">
        <v>181.98804999999999</v>
      </c>
      <c r="JB35" s="17">
        <v>170.94</v>
      </c>
      <c r="JC35" s="17">
        <v>-5.74</v>
      </c>
      <c r="JD35" s="17">
        <v>165.1</v>
      </c>
      <c r="JE35" s="17">
        <v>181.98804999999999</v>
      </c>
      <c r="JF35" s="17">
        <v>170.94</v>
      </c>
      <c r="JG35" s="17">
        <v>-5.84</v>
      </c>
      <c r="JH35" s="17">
        <v>165.4</v>
      </c>
      <c r="JI35" s="17">
        <v>181.98804999999999</v>
      </c>
      <c r="JJ35" s="17">
        <v>170.94</v>
      </c>
      <c r="JK35" s="17">
        <v>-5.54</v>
      </c>
      <c r="JL35" s="17">
        <v>251.8</v>
      </c>
      <c r="JM35" s="17">
        <v>273.80183</v>
      </c>
      <c r="JN35" s="17">
        <v>257.18</v>
      </c>
      <c r="JO35" s="17">
        <v>-5.38</v>
      </c>
      <c r="JP35" s="17">
        <v>73</v>
      </c>
      <c r="JQ35" s="17">
        <v>71.796109999999999</v>
      </c>
      <c r="JR35" s="17">
        <v>71.796109999999999</v>
      </c>
      <c r="JS35" s="17">
        <v>1.2038899999999999</v>
      </c>
      <c r="JT35" s="17">
        <v>35.6</v>
      </c>
      <c r="JU35" s="17">
        <v>36.005859999999998</v>
      </c>
      <c r="JV35" s="17">
        <v>36.005859999999998</v>
      </c>
      <c r="JW35" s="17">
        <v>-0.40586</v>
      </c>
      <c r="JX35" s="17"/>
      <c r="JY35" s="17"/>
      <c r="JZ35" s="17"/>
      <c r="KA35" s="17">
        <v>0</v>
      </c>
      <c r="KB35" s="17"/>
      <c r="KC35" s="17"/>
      <c r="KD35" s="17"/>
      <c r="KE35" s="17">
        <v>0</v>
      </c>
      <c r="KF35" s="17"/>
      <c r="KG35" s="17"/>
      <c r="KH35" s="17"/>
      <c r="KI35" s="17">
        <v>0</v>
      </c>
      <c r="KJ35" s="17">
        <v>0.1</v>
      </c>
      <c r="KK35" s="17"/>
      <c r="KL35" s="17"/>
      <c r="KM35" s="17">
        <v>0.1</v>
      </c>
      <c r="KN35" s="17"/>
      <c r="KO35" s="17"/>
      <c r="KP35" s="17"/>
      <c r="KQ35" s="17">
        <v>0</v>
      </c>
      <c r="KR35" s="17"/>
      <c r="KS35" s="17"/>
      <c r="KT35" s="17"/>
      <c r="KU35" s="17">
        <v>0</v>
      </c>
      <c r="KV35" s="17">
        <v>0.3</v>
      </c>
      <c r="KW35" s="17">
        <v>0.89207999999999998</v>
      </c>
      <c r="KX35" s="17">
        <v>0.89207999999999998</v>
      </c>
      <c r="KY35" s="17">
        <v>-0.59208000000000005</v>
      </c>
      <c r="KZ35" s="17">
        <v>77</v>
      </c>
      <c r="LA35" s="17">
        <v>173.40149</v>
      </c>
      <c r="LB35" s="17">
        <v>144.31309999999999</v>
      </c>
      <c r="LC35" s="17">
        <v>-67.313100000000006</v>
      </c>
      <c r="LD35" s="17">
        <v>91</v>
      </c>
      <c r="LE35" s="17">
        <v>87.639080000000007</v>
      </c>
      <c r="LF35" s="17">
        <v>112.93562</v>
      </c>
      <c r="LG35" s="17">
        <v>-21.93562</v>
      </c>
      <c r="LH35" s="17">
        <v>65.5</v>
      </c>
      <c r="LI35" s="17">
        <v>67.461460000000002</v>
      </c>
      <c r="LJ35" s="17">
        <v>67.461460000000002</v>
      </c>
      <c r="LK35" s="17">
        <v>-1.96146</v>
      </c>
      <c r="LL35" s="17">
        <v>74.400000000000006</v>
      </c>
      <c r="LM35" s="17">
        <v>72.373949999999994</v>
      </c>
      <c r="LN35" s="17">
        <v>78.567999999999998</v>
      </c>
      <c r="LO35" s="17">
        <v>-4.1680000000000001</v>
      </c>
      <c r="LP35" s="17">
        <v>30.3</v>
      </c>
      <c r="LQ35" s="17">
        <v>30.097560000000001</v>
      </c>
      <c r="LR35" s="17">
        <v>30.097560000000001</v>
      </c>
      <c r="LS35" s="17">
        <v>0.20244000000000001</v>
      </c>
      <c r="LT35" s="17">
        <v>64.900000000000006</v>
      </c>
      <c r="LU35" s="17"/>
      <c r="LV35" s="17">
        <v>115.26564999999999</v>
      </c>
      <c r="LW35" s="17">
        <v>-50.365650000000002</v>
      </c>
      <c r="LX35" s="17">
        <v>0</v>
      </c>
      <c r="LY35" s="17"/>
      <c r="LZ35" s="17"/>
      <c r="MA35" s="17">
        <v>0</v>
      </c>
      <c r="MB35" s="17">
        <v>47.9</v>
      </c>
      <c r="MC35" s="17"/>
      <c r="MD35" s="17"/>
      <c r="ME35" s="17">
        <v>47.9</v>
      </c>
      <c r="MF35" s="17">
        <v>142.80000000000001</v>
      </c>
      <c r="MG35" s="17">
        <v>159.10807</v>
      </c>
      <c r="MH35" s="17">
        <v>159.10807</v>
      </c>
      <c r="MI35" s="17">
        <v>-16.308070000000001</v>
      </c>
      <c r="MJ35" s="17">
        <v>143.9</v>
      </c>
      <c r="MK35" s="17">
        <v>159.10807</v>
      </c>
      <c r="ML35" s="17">
        <v>159.10807</v>
      </c>
      <c r="MM35" s="17">
        <v>-15.208069999999999</v>
      </c>
      <c r="MN35" s="17">
        <v>169.7</v>
      </c>
      <c r="MO35" s="17">
        <v>159.58587</v>
      </c>
      <c r="MP35" s="17">
        <v>159.58587</v>
      </c>
      <c r="MQ35" s="17">
        <v>10.114129999999999</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207.5</v>
      </c>
      <c r="NM35" s="17">
        <v>207.29667000000001</v>
      </c>
      <c r="NN35" s="17">
        <v>207.29667000000001</v>
      </c>
      <c r="NO35" s="17">
        <v>0.20333000000000001</v>
      </c>
      <c r="NP35" s="17">
        <v>99.3</v>
      </c>
      <c r="NQ35" s="17">
        <v>103.95959000000001</v>
      </c>
      <c r="NR35" s="17">
        <v>103.95959000000001</v>
      </c>
      <c r="NS35" s="17">
        <v>-4.6595899999999997</v>
      </c>
      <c r="NT35" s="17">
        <v>5</v>
      </c>
      <c r="NU35" s="17">
        <v>4.20655</v>
      </c>
      <c r="NV35" s="17">
        <v>4.20655</v>
      </c>
      <c r="NW35" s="17">
        <v>0.79344999999999999</v>
      </c>
      <c r="NX35" s="17">
        <v>1.5</v>
      </c>
      <c r="NY35" s="17">
        <v>4.4130599999999998</v>
      </c>
      <c r="NZ35" s="17">
        <v>4.4130599999999998</v>
      </c>
      <c r="OA35" s="17">
        <v>-2.9130600000000002</v>
      </c>
      <c r="OB35" s="17">
        <v>7.5</v>
      </c>
      <c r="OC35" s="17">
        <v>6.5</v>
      </c>
      <c r="OD35" s="17">
        <v>6.5</v>
      </c>
      <c r="OE35" s="17">
        <v>1</v>
      </c>
      <c r="OF35" s="17">
        <v>1.2</v>
      </c>
      <c r="OG35" s="17"/>
      <c r="OH35" s="17">
        <v>0.91600000000000004</v>
      </c>
      <c r="OI35" s="17">
        <v>0.28399999999999997</v>
      </c>
      <c r="OJ35" s="17">
        <v>46.2</v>
      </c>
      <c r="OK35" s="17">
        <v>62</v>
      </c>
      <c r="OL35" s="17">
        <v>70.95</v>
      </c>
      <c r="OM35" s="17">
        <v>-24.75</v>
      </c>
      <c r="ON35" s="17">
        <v>80.8</v>
      </c>
      <c r="OO35" s="17"/>
      <c r="OP35" s="17">
        <v>78.507000000000005</v>
      </c>
      <c r="OQ35" s="17">
        <v>2.2930000000000001</v>
      </c>
      <c r="OR35" s="17">
        <v>0</v>
      </c>
      <c r="OS35" s="17">
        <v>6.7</v>
      </c>
      <c r="OT35" s="17">
        <v>4.4509999999999996</v>
      </c>
      <c r="OU35" s="17">
        <v>-4.4509999999999996</v>
      </c>
      <c r="OV35" s="17">
        <v>0.2</v>
      </c>
      <c r="OW35" s="17"/>
      <c r="OX35" s="17">
        <v>0.2</v>
      </c>
      <c r="OY35" s="17">
        <v>0</v>
      </c>
      <c r="OZ35" s="17">
        <v>8.8000000000000007</v>
      </c>
      <c r="PA35" s="17">
        <v>9.6654300000000006</v>
      </c>
      <c r="PB35" s="17">
        <v>9.6654400000000003</v>
      </c>
      <c r="PC35" s="17">
        <v>-0.86543999999999999</v>
      </c>
      <c r="PD35" s="17">
        <v>9.9</v>
      </c>
      <c r="PE35" s="17">
        <v>9</v>
      </c>
      <c r="PF35" s="17">
        <v>9</v>
      </c>
      <c r="PG35" s="17">
        <v>0.9</v>
      </c>
      <c r="PH35" s="17"/>
      <c r="PI35" s="17"/>
      <c r="PJ35" s="17"/>
      <c r="PK35" s="17">
        <v>0</v>
      </c>
      <c r="PL35" s="17">
        <v>220.2</v>
      </c>
      <c r="PM35" s="17"/>
      <c r="PN35" s="17">
        <v>214.01147</v>
      </c>
      <c r="PO35" s="17">
        <v>6.1885300000000001</v>
      </c>
      <c r="PP35" s="17">
        <v>0</v>
      </c>
      <c r="PQ35" s="17">
        <v>1</v>
      </c>
      <c r="PR35" s="17">
        <v>1</v>
      </c>
      <c r="PS35" s="17">
        <v>-1</v>
      </c>
      <c r="PT35" s="17">
        <v>1.6</v>
      </c>
      <c r="PU35" s="17">
        <v>1.5</v>
      </c>
      <c r="PV35" s="17">
        <v>1.5</v>
      </c>
      <c r="PW35" s="17">
        <v>0.1</v>
      </c>
      <c r="PX35" s="17">
        <v>4.0999999999999996</v>
      </c>
      <c r="PY35" s="17">
        <v>3.6</v>
      </c>
      <c r="PZ35" s="17">
        <v>3.6</v>
      </c>
      <c r="QA35" s="17">
        <v>0.5</v>
      </c>
      <c r="QB35" s="17">
        <v>20.100000000000001</v>
      </c>
      <c r="QC35" s="17">
        <v>20.353169999999999</v>
      </c>
      <c r="QD35" s="17">
        <v>20.353149999999999</v>
      </c>
      <c r="QE35" s="17">
        <v>-0.25314999999999999</v>
      </c>
      <c r="QF35" s="17">
        <v>20</v>
      </c>
      <c r="QG35" s="17">
        <v>10</v>
      </c>
      <c r="QH35" s="17">
        <v>10</v>
      </c>
      <c r="QI35" s="17">
        <v>10</v>
      </c>
      <c r="QJ35" s="17">
        <v>19.100000000000001</v>
      </c>
      <c r="QK35" s="17">
        <v>11.707319999999999</v>
      </c>
      <c r="QL35" s="17">
        <v>11.707319999999999</v>
      </c>
      <c r="QM35" s="17">
        <v>7.3926800000000004</v>
      </c>
      <c r="QN35" s="17">
        <v>2.7</v>
      </c>
      <c r="QO35" s="17">
        <v>2.6</v>
      </c>
      <c r="QP35" s="17">
        <v>2.6</v>
      </c>
      <c r="QQ35" s="17">
        <v>0.1</v>
      </c>
      <c r="QR35" s="17">
        <v>18.399999999999999</v>
      </c>
      <c r="QS35" s="17">
        <v>17.951219999999999</v>
      </c>
      <c r="QT35" s="17">
        <v>17.951219999999999</v>
      </c>
      <c r="QU35" s="17">
        <v>0.44878000000000001</v>
      </c>
      <c r="QV35" s="17">
        <v>14</v>
      </c>
      <c r="QW35" s="17"/>
      <c r="QX35" s="17">
        <v>13.946</v>
      </c>
      <c r="QY35" s="17">
        <v>5.3999999999999999E-2</v>
      </c>
      <c r="QZ35" s="17">
        <v>17.8</v>
      </c>
      <c r="RA35" s="17"/>
      <c r="RB35" s="17">
        <v>15.247</v>
      </c>
      <c r="RC35" s="17">
        <v>2.5529999999999999</v>
      </c>
      <c r="RD35" s="17">
        <v>11.6</v>
      </c>
      <c r="RE35" s="17">
        <v>8.0640000000000001</v>
      </c>
      <c r="RF35" s="17">
        <v>8.0640000000000001</v>
      </c>
      <c r="RG35" s="17">
        <v>3.536</v>
      </c>
      <c r="RH35" s="17">
        <v>38.4</v>
      </c>
      <c r="RI35" s="17">
        <v>39</v>
      </c>
      <c r="RJ35" s="17">
        <v>34.302999999999997</v>
      </c>
      <c r="RK35" s="17">
        <v>4.0970000000000004</v>
      </c>
      <c r="RL35" s="17">
        <v>19.5</v>
      </c>
      <c r="RM35" s="17"/>
      <c r="RN35" s="17">
        <v>16.385999999999999</v>
      </c>
      <c r="RO35" s="17">
        <v>3.1139999999999999</v>
      </c>
      <c r="RP35" s="17">
        <v>2.2999999999999998</v>
      </c>
      <c r="RQ35" s="17">
        <v>2.0489999999999999</v>
      </c>
      <c r="RR35" s="17">
        <v>2.0489999999999999</v>
      </c>
      <c r="RS35" s="17">
        <v>0.251</v>
      </c>
      <c r="RT35" s="17">
        <v>13.3</v>
      </c>
      <c r="RU35" s="17">
        <v>3.7949199999999998</v>
      </c>
      <c r="RV35" s="17">
        <v>15.063319999999999</v>
      </c>
      <c r="RW35" s="17">
        <v>-1.76332</v>
      </c>
      <c r="RX35" s="17">
        <v>2.4</v>
      </c>
      <c r="RY35" s="17">
        <v>2</v>
      </c>
      <c r="RZ35" s="17">
        <v>2</v>
      </c>
      <c r="SA35" s="17">
        <v>0.4</v>
      </c>
      <c r="SB35" s="17"/>
      <c r="SC35" s="17"/>
      <c r="SD35" s="17"/>
      <c r="SE35" s="17">
        <v>0</v>
      </c>
      <c r="SF35" s="17">
        <v>5.7</v>
      </c>
      <c r="SG35" s="17">
        <v>7.3</v>
      </c>
      <c r="SH35" s="17">
        <v>7.3</v>
      </c>
      <c r="SI35" s="17">
        <v>-1.6</v>
      </c>
      <c r="SJ35" s="17">
        <v>6.7</v>
      </c>
      <c r="SK35" s="17">
        <v>5.8</v>
      </c>
      <c r="SL35" s="17">
        <v>5.8</v>
      </c>
      <c r="SM35" s="17">
        <v>0.9</v>
      </c>
      <c r="SN35" s="17">
        <v>14.8</v>
      </c>
      <c r="SO35" s="17">
        <v>10</v>
      </c>
      <c r="SP35" s="17">
        <v>10</v>
      </c>
      <c r="SQ35" s="17">
        <v>4.8</v>
      </c>
      <c r="SR35" s="17">
        <v>0</v>
      </c>
      <c r="SS35" s="17"/>
      <c r="ST35" s="17"/>
      <c r="SU35" s="17">
        <v>0</v>
      </c>
      <c r="SV35" s="17">
        <v>15.5</v>
      </c>
      <c r="SW35" s="17">
        <v>15.414630000000001</v>
      </c>
      <c r="SX35" s="17">
        <v>15.414630000000001</v>
      </c>
      <c r="SY35" s="17">
        <v>8.5370000000000001E-2</v>
      </c>
      <c r="SZ35" s="17">
        <v>15.1</v>
      </c>
      <c r="TA35" s="17">
        <v>13.359</v>
      </c>
      <c r="TB35" s="17">
        <v>13.359</v>
      </c>
      <c r="TC35" s="17">
        <v>1.7410000000000001</v>
      </c>
      <c r="TD35" s="17">
        <v>41.9</v>
      </c>
      <c r="TE35" s="17">
        <v>72.248000000000005</v>
      </c>
      <c r="TF35" s="17">
        <v>72.248000000000005</v>
      </c>
      <c r="TG35" s="17">
        <v>-30.347999999999999</v>
      </c>
      <c r="TH35" s="17">
        <v>39.200000000000003</v>
      </c>
      <c r="TI35" s="17"/>
      <c r="TJ35" s="17">
        <v>35.880000000000003</v>
      </c>
      <c r="TK35" s="17">
        <v>3.32</v>
      </c>
      <c r="TL35" s="17">
        <v>55.2</v>
      </c>
      <c r="TM35" s="17">
        <v>38.33</v>
      </c>
      <c r="TN35" s="17">
        <v>38.33</v>
      </c>
      <c r="TO35" s="17">
        <v>16.87</v>
      </c>
      <c r="TP35" s="17">
        <v>65.2</v>
      </c>
      <c r="TQ35" s="17">
        <v>42.09</v>
      </c>
      <c r="TR35" s="17">
        <v>42.09</v>
      </c>
      <c r="TS35" s="17">
        <v>23.11</v>
      </c>
      <c r="TT35" s="17">
        <v>9.9</v>
      </c>
      <c r="TU35" s="17">
        <v>5.8</v>
      </c>
      <c r="TV35" s="17">
        <v>2.4620000000000002</v>
      </c>
      <c r="TW35" s="17">
        <v>7.4379999999999997</v>
      </c>
      <c r="TX35" s="17">
        <v>7.7</v>
      </c>
      <c r="TY35" s="17">
        <v>3.8079999999999998</v>
      </c>
      <c r="TZ35" s="17">
        <v>3.8079999999999998</v>
      </c>
      <c r="UA35" s="17">
        <v>3.8919999999999999</v>
      </c>
      <c r="UB35" s="17">
        <v>0</v>
      </c>
      <c r="UC35" s="17"/>
      <c r="UD35" s="17">
        <v>42.429000000000002</v>
      </c>
      <c r="UE35" s="17">
        <v>-42.429000000000002</v>
      </c>
      <c r="UF35" s="17">
        <v>15.9</v>
      </c>
      <c r="UG35" s="17">
        <v>17.560980000000001</v>
      </c>
      <c r="UH35" s="17">
        <v>17.560980000000001</v>
      </c>
      <c r="UI35" s="17">
        <v>-1.6609799999999999</v>
      </c>
      <c r="UJ35" s="17">
        <v>4.3</v>
      </c>
      <c r="UK35" s="17">
        <v>6</v>
      </c>
      <c r="UL35" s="17">
        <v>6</v>
      </c>
      <c r="UM35" s="17">
        <v>-1.7</v>
      </c>
      <c r="UN35" s="17">
        <v>8.3000000000000007</v>
      </c>
      <c r="UO35" s="17">
        <v>7.9</v>
      </c>
      <c r="UP35" s="17">
        <v>7.9</v>
      </c>
      <c r="UQ35" s="17">
        <v>0.4</v>
      </c>
      <c r="UR35" s="17">
        <v>20.399999999999999</v>
      </c>
      <c r="US35" s="17">
        <v>19.5122</v>
      </c>
      <c r="UT35" s="17">
        <v>19.51219</v>
      </c>
      <c r="UU35" s="17">
        <v>0.88780999999999999</v>
      </c>
      <c r="UV35" s="17">
        <v>20.399999999999999</v>
      </c>
      <c r="UW35" s="17">
        <v>19.5122</v>
      </c>
      <c r="UX35" s="17">
        <v>19.51219</v>
      </c>
      <c r="UY35" s="17">
        <v>0.88780999999999999</v>
      </c>
      <c r="UZ35" s="17">
        <v>20.100000000000001</v>
      </c>
      <c r="VA35" s="17">
        <v>19.5122</v>
      </c>
      <c r="VB35" s="17">
        <v>19.51219</v>
      </c>
      <c r="VC35" s="17">
        <v>0.58781000000000005</v>
      </c>
      <c r="VD35" s="17">
        <v>0</v>
      </c>
      <c r="VE35" s="17">
        <v>2.7450000000000001</v>
      </c>
      <c r="VF35" s="17">
        <v>2.7450000000000001</v>
      </c>
      <c r="VG35" s="17">
        <v>-2.7450000000000001</v>
      </c>
      <c r="VH35" s="17">
        <v>252.6</v>
      </c>
      <c r="VI35" s="17"/>
      <c r="VJ35" s="17">
        <v>252.4</v>
      </c>
      <c r="VK35" s="17">
        <v>0.2</v>
      </c>
      <c r="VL35" s="17">
        <v>16.600000000000001</v>
      </c>
      <c r="VM35" s="17"/>
      <c r="VN35" s="17">
        <v>14.734999999999999</v>
      </c>
      <c r="VO35" s="17">
        <v>1.865</v>
      </c>
      <c r="VP35" s="17">
        <v>142.19999999999999</v>
      </c>
      <c r="VQ35" s="17"/>
      <c r="VR35" s="17">
        <v>144.57146</v>
      </c>
      <c r="VS35" s="17">
        <v>-2.3714599999999999</v>
      </c>
      <c r="VT35" s="17">
        <v>0.6</v>
      </c>
      <c r="VU35" s="17">
        <v>0.6</v>
      </c>
      <c r="VV35" s="17">
        <v>0.6</v>
      </c>
      <c r="VW35" s="17">
        <v>0</v>
      </c>
      <c r="VX35" s="17">
        <v>74.400000000000006</v>
      </c>
      <c r="VY35" s="17">
        <v>74</v>
      </c>
      <c r="VZ35" s="17">
        <v>74</v>
      </c>
      <c r="WA35" s="17">
        <v>0.4</v>
      </c>
      <c r="WB35" s="17">
        <v>72.400000000000006</v>
      </c>
      <c r="WC35" s="17">
        <v>68</v>
      </c>
      <c r="WD35" s="17">
        <v>68</v>
      </c>
      <c r="WE35" s="17">
        <v>4.4000000000000004</v>
      </c>
      <c r="WF35" s="17">
        <v>108.5</v>
      </c>
      <c r="WG35" s="17"/>
      <c r="WH35" s="17">
        <v>110.71</v>
      </c>
      <c r="WI35" s="17">
        <v>-2.21</v>
      </c>
      <c r="WJ35" s="17">
        <v>2.9</v>
      </c>
      <c r="WK35" s="17">
        <v>2.9009999999999998</v>
      </c>
      <c r="WL35" s="17">
        <v>2.9009999999999998</v>
      </c>
      <c r="WM35" s="17">
        <v>-1E-3</v>
      </c>
      <c r="WN35" s="17">
        <v>2.1</v>
      </c>
      <c r="WO35" s="17">
        <v>2.4</v>
      </c>
      <c r="WP35" s="17">
        <v>2.4</v>
      </c>
      <c r="WQ35" s="17">
        <v>-0.3</v>
      </c>
      <c r="WR35" s="17">
        <v>1.2</v>
      </c>
      <c r="WS35" s="17">
        <v>1.2</v>
      </c>
      <c r="WT35" s="17">
        <v>1.2</v>
      </c>
      <c r="WU35" s="17">
        <v>0</v>
      </c>
      <c r="WV35" s="17">
        <v>1.2</v>
      </c>
      <c r="WW35" s="17">
        <v>1.4</v>
      </c>
      <c r="WX35" s="17">
        <v>1.4</v>
      </c>
      <c r="WY35" s="17">
        <v>-0.2</v>
      </c>
      <c r="WZ35" s="17">
        <v>16.7</v>
      </c>
      <c r="XA35" s="17"/>
      <c r="XB35" s="17">
        <v>15.099</v>
      </c>
      <c r="XC35" s="17">
        <v>1.601</v>
      </c>
      <c r="XD35" s="17">
        <v>4.3</v>
      </c>
      <c r="XE35" s="17">
        <v>4.0999999999999996</v>
      </c>
      <c r="XF35" s="17">
        <v>4.0999999999999996</v>
      </c>
      <c r="XG35" s="17">
        <v>0.2</v>
      </c>
      <c r="XH35" s="17">
        <v>18.5</v>
      </c>
      <c r="XI35" s="17">
        <v>18.146339999999999</v>
      </c>
      <c r="XJ35" s="17">
        <v>18.146339999999999</v>
      </c>
      <c r="XK35" s="17">
        <v>0.35365999999999997</v>
      </c>
      <c r="XL35" s="17">
        <v>9.4</v>
      </c>
      <c r="XM35" s="17">
        <v>10.8</v>
      </c>
      <c r="XN35" s="17">
        <v>10.8</v>
      </c>
      <c r="XO35" s="17">
        <v>-1.4</v>
      </c>
      <c r="XP35" s="17">
        <v>27.3</v>
      </c>
      <c r="XQ35" s="17">
        <v>28.5</v>
      </c>
      <c r="XR35" s="17">
        <v>28.5</v>
      </c>
      <c r="XS35" s="17">
        <v>-1.2</v>
      </c>
      <c r="XT35" s="17">
        <v>34.5</v>
      </c>
      <c r="XU35" s="17">
        <v>28.5</v>
      </c>
      <c r="XV35" s="17">
        <v>28.5</v>
      </c>
      <c r="XW35" s="17">
        <v>6</v>
      </c>
      <c r="XX35" s="17">
        <v>17.3</v>
      </c>
      <c r="XY35" s="17">
        <v>14</v>
      </c>
      <c r="XZ35" s="17">
        <v>14</v>
      </c>
      <c r="YA35" s="17">
        <v>3.3</v>
      </c>
      <c r="YB35" s="17">
        <v>19</v>
      </c>
      <c r="YC35" s="17">
        <v>20</v>
      </c>
      <c r="YD35" s="17">
        <v>20</v>
      </c>
      <c r="YE35" s="17">
        <v>-1</v>
      </c>
      <c r="YF35" s="17">
        <v>9.9</v>
      </c>
      <c r="YG35" s="17">
        <v>8.1199999999999992</v>
      </c>
      <c r="YH35" s="17">
        <v>8.1199999999999992</v>
      </c>
      <c r="YI35" s="17">
        <v>1.78</v>
      </c>
      <c r="YJ35" s="17">
        <v>11.2</v>
      </c>
      <c r="YK35" s="17">
        <v>11</v>
      </c>
      <c r="YL35" s="17">
        <v>11</v>
      </c>
      <c r="YM35" s="17">
        <v>0.2</v>
      </c>
      <c r="YN35" s="17">
        <v>21.5</v>
      </c>
      <c r="YO35" s="17">
        <v>23</v>
      </c>
      <c r="YP35" s="17">
        <v>23</v>
      </c>
      <c r="YQ35" s="17">
        <v>-1.5</v>
      </c>
    </row>
    <row r="36" spans="1:667" ht="24" customHeight="1" x14ac:dyDescent="0.25">
      <c r="A36" s="1"/>
      <c r="B36" s="16" t="s">
        <v>50</v>
      </c>
      <c r="C36" s="16" t="s">
        <v>793</v>
      </c>
      <c r="D36" s="17">
        <v>206.4</v>
      </c>
      <c r="E36" s="17">
        <v>204.19512</v>
      </c>
      <c r="F36" s="17">
        <v>204.19512</v>
      </c>
      <c r="G36" s="17">
        <v>2.2048800000000002</v>
      </c>
      <c r="H36" s="17">
        <v>395.1</v>
      </c>
      <c r="I36" s="17">
        <v>402.62200000000001</v>
      </c>
      <c r="J36" s="17">
        <v>363.27852999999999</v>
      </c>
      <c r="K36" s="17">
        <v>31.821470000000001</v>
      </c>
      <c r="L36" s="17">
        <v>121.6</v>
      </c>
      <c r="M36" s="17">
        <v>131.61902000000001</v>
      </c>
      <c r="N36" s="17">
        <v>118.75745000000001</v>
      </c>
      <c r="O36" s="17">
        <v>2.8425500000000001</v>
      </c>
      <c r="P36" s="17"/>
      <c r="Q36" s="17"/>
      <c r="R36" s="17"/>
      <c r="S36" s="17">
        <v>0</v>
      </c>
      <c r="T36" s="17"/>
      <c r="U36" s="17"/>
      <c r="V36" s="17"/>
      <c r="W36" s="17">
        <v>0</v>
      </c>
      <c r="X36" s="17">
        <v>91.9</v>
      </c>
      <c r="Y36" s="17">
        <v>92.226140000000001</v>
      </c>
      <c r="Z36" s="17">
        <v>92.226089999999999</v>
      </c>
      <c r="AA36" s="17">
        <v>-0.32608999999999999</v>
      </c>
      <c r="AB36" s="17">
        <v>148.19999999999999</v>
      </c>
      <c r="AC36" s="17">
        <v>144.26917</v>
      </c>
      <c r="AD36" s="17">
        <v>135.09388000000001</v>
      </c>
      <c r="AE36" s="17">
        <v>13.106120000000001</v>
      </c>
      <c r="AF36" s="17">
        <v>46.3</v>
      </c>
      <c r="AG36" s="17">
        <v>45</v>
      </c>
      <c r="AH36" s="17">
        <v>45</v>
      </c>
      <c r="AI36" s="17">
        <v>1.3</v>
      </c>
      <c r="AJ36" s="17">
        <v>0</v>
      </c>
      <c r="AK36" s="17"/>
      <c r="AL36" s="17"/>
      <c r="AM36" s="17">
        <v>0</v>
      </c>
      <c r="AN36" s="17">
        <v>177.5</v>
      </c>
      <c r="AO36" s="17">
        <v>177.93126000000001</v>
      </c>
      <c r="AP36" s="17">
        <v>177.93126000000001</v>
      </c>
      <c r="AQ36" s="17">
        <v>-0.43125999999999998</v>
      </c>
      <c r="AR36" s="17">
        <v>199.8</v>
      </c>
      <c r="AS36" s="17">
        <v>197.70737</v>
      </c>
      <c r="AT36" s="17">
        <v>197.70735999999999</v>
      </c>
      <c r="AU36" s="17">
        <v>2.0926399999999998</v>
      </c>
      <c r="AV36" s="17">
        <v>198.4</v>
      </c>
      <c r="AW36" s="17">
        <v>200.25633999999999</v>
      </c>
      <c r="AX36" s="17">
        <v>200.25633999999999</v>
      </c>
      <c r="AY36" s="17">
        <v>-1.8563400000000001</v>
      </c>
      <c r="AZ36" s="17"/>
      <c r="BA36" s="17"/>
      <c r="BB36" s="17"/>
      <c r="BC36" s="17">
        <v>0</v>
      </c>
      <c r="BD36" s="17">
        <v>204</v>
      </c>
      <c r="BE36" s="17">
        <v>206.01686000000001</v>
      </c>
      <c r="BF36" s="17">
        <v>206.01686000000001</v>
      </c>
      <c r="BG36" s="17">
        <v>-2.0168599999999999</v>
      </c>
      <c r="BH36" s="17"/>
      <c r="BI36" s="17"/>
      <c r="BJ36" s="17"/>
      <c r="BK36" s="17">
        <v>0</v>
      </c>
      <c r="BL36" s="17">
        <v>0</v>
      </c>
      <c r="BM36" s="17"/>
      <c r="BN36" s="17">
        <v>80.000159999999994</v>
      </c>
      <c r="BO36" s="17">
        <v>-80.000159999999994</v>
      </c>
      <c r="BP36" s="17">
        <v>10.1</v>
      </c>
      <c r="BQ36" s="17">
        <v>10.561999999999999</v>
      </c>
      <c r="BR36" s="17">
        <v>10.561999999999999</v>
      </c>
      <c r="BS36" s="17">
        <v>-0.46200000000000002</v>
      </c>
      <c r="BT36" s="17"/>
      <c r="BU36" s="17"/>
      <c r="BV36" s="17"/>
      <c r="BW36" s="17">
        <v>0</v>
      </c>
      <c r="BX36" s="17"/>
      <c r="BY36" s="17"/>
      <c r="BZ36" s="17"/>
      <c r="CA36" s="17">
        <v>0</v>
      </c>
      <c r="CB36" s="17"/>
      <c r="CC36" s="17"/>
      <c r="CD36" s="17"/>
      <c r="CE36" s="17">
        <v>0</v>
      </c>
      <c r="CF36" s="17"/>
      <c r="CG36" s="17"/>
      <c r="CH36" s="17"/>
      <c r="CI36" s="17">
        <v>0</v>
      </c>
      <c r="CJ36" s="17">
        <v>169.8</v>
      </c>
      <c r="CK36" s="17">
        <v>164.70732000000001</v>
      </c>
      <c r="CL36" s="17">
        <v>164.70732000000001</v>
      </c>
      <c r="CM36" s="17">
        <v>5.0926799999999997</v>
      </c>
      <c r="CN36" s="17">
        <v>7.7</v>
      </c>
      <c r="CO36" s="17">
        <v>5.1583800000000002</v>
      </c>
      <c r="CP36" s="17">
        <v>5.1583800000000002</v>
      </c>
      <c r="CQ36" s="17">
        <v>2.54162</v>
      </c>
      <c r="CR36" s="17">
        <v>5.3</v>
      </c>
      <c r="CS36" s="17">
        <v>2.8315000000000001</v>
      </c>
      <c r="CT36" s="17">
        <v>2.8315000000000001</v>
      </c>
      <c r="CU36" s="17">
        <v>2.4685000000000001</v>
      </c>
      <c r="CV36" s="17">
        <v>21.5</v>
      </c>
      <c r="CW36" s="17">
        <v>22.49822</v>
      </c>
      <c r="CX36" s="17">
        <v>22.49822</v>
      </c>
      <c r="CY36" s="17">
        <v>-0.99822</v>
      </c>
      <c r="CZ36" s="17">
        <v>6.8</v>
      </c>
      <c r="DA36" s="17">
        <v>6.8787000000000003</v>
      </c>
      <c r="DB36" s="17">
        <v>6.8787000000000003</v>
      </c>
      <c r="DC36" s="17">
        <v>-7.8700000000000006E-2</v>
      </c>
      <c r="DD36" s="17">
        <v>14.6</v>
      </c>
      <c r="DE36" s="17">
        <v>14.9922</v>
      </c>
      <c r="DF36" s="17">
        <v>14.992190000000001</v>
      </c>
      <c r="DG36" s="17">
        <v>-0.39218999999999998</v>
      </c>
      <c r="DH36" s="17">
        <v>86.1</v>
      </c>
      <c r="DI36" s="17">
        <v>60.431730000000002</v>
      </c>
      <c r="DJ36" s="17">
        <v>34.067019999999999</v>
      </c>
      <c r="DK36" s="17">
        <v>52.032980000000002</v>
      </c>
      <c r="DL36" s="17"/>
      <c r="DM36" s="17"/>
      <c r="DN36" s="17"/>
      <c r="DO36" s="17">
        <v>0</v>
      </c>
      <c r="DP36" s="17"/>
      <c r="DQ36" s="17"/>
      <c r="DR36" s="17"/>
      <c r="DS36" s="17">
        <v>0</v>
      </c>
      <c r="DT36" s="17"/>
      <c r="DU36" s="17"/>
      <c r="DV36" s="17"/>
      <c r="DW36" s="17">
        <v>0</v>
      </c>
      <c r="DX36" s="17"/>
      <c r="DY36" s="17"/>
      <c r="DZ36" s="17"/>
      <c r="EA36" s="17">
        <v>0</v>
      </c>
      <c r="EB36" s="17">
        <v>111</v>
      </c>
      <c r="EC36" s="17">
        <v>112.90537</v>
      </c>
      <c r="ED36" s="17">
        <v>112.90537</v>
      </c>
      <c r="EE36" s="17">
        <v>-1.90537</v>
      </c>
      <c r="EF36" s="17">
        <v>82.2</v>
      </c>
      <c r="EG36" s="17">
        <v>20.55611</v>
      </c>
      <c r="EH36" s="17">
        <v>41.025770000000001</v>
      </c>
      <c r="EI36" s="17">
        <v>41.174230000000001</v>
      </c>
      <c r="EJ36" s="17"/>
      <c r="EK36" s="17"/>
      <c r="EL36" s="17"/>
      <c r="EM36" s="17">
        <v>0</v>
      </c>
      <c r="EN36" s="17"/>
      <c r="EO36" s="17"/>
      <c r="EP36" s="17"/>
      <c r="EQ36" s="17">
        <v>0</v>
      </c>
      <c r="ER36" s="17"/>
      <c r="ES36" s="17"/>
      <c r="ET36" s="17"/>
      <c r="EU36" s="17">
        <v>0</v>
      </c>
      <c r="EV36" s="17">
        <v>6.5</v>
      </c>
      <c r="EW36" s="17">
        <v>6.39</v>
      </c>
      <c r="EX36" s="17">
        <v>6.39</v>
      </c>
      <c r="EY36" s="17">
        <v>0.11</v>
      </c>
      <c r="EZ36" s="17">
        <v>0</v>
      </c>
      <c r="FA36" s="17">
        <v>211.34556000000001</v>
      </c>
      <c r="FB36" s="17">
        <v>143.5898</v>
      </c>
      <c r="FC36" s="17">
        <v>-143.5898</v>
      </c>
      <c r="FD36" s="17">
        <v>36</v>
      </c>
      <c r="FE36" s="17">
        <v>34.178420000000003</v>
      </c>
      <c r="FF36" s="17">
        <v>40.948149999999998</v>
      </c>
      <c r="FG36" s="17">
        <v>-4.94815</v>
      </c>
      <c r="FH36" s="17">
        <v>135.4</v>
      </c>
      <c r="FI36" s="17">
        <v>133.68948</v>
      </c>
      <c r="FJ36" s="17">
        <v>133.33346</v>
      </c>
      <c r="FK36" s="17">
        <v>2.0665399999999998</v>
      </c>
      <c r="FL36" s="17">
        <v>19</v>
      </c>
      <c r="FM36" s="17">
        <v>18.097799999999999</v>
      </c>
      <c r="FN36" s="17">
        <v>18.966989999999999</v>
      </c>
      <c r="FO36" s="17">
        <v>3.3009999999999998E-2</v>
      </c>
      <c r="FP36" s="17">
        <v>18.5</v>
      </c>
      <c r="FQ36" s="17">
        <v>19.28585</v>
      </c>
      <c r="FR36" s="17">
        <v>19.28585</v>
      </c>
      <c r="FS36" s="17">
        <v>-0.78585000000000005</v>
      </c>
      <c r="FT36" s="17">
        <v>18.8</v>
      </c>
      <c r="FU36" s="17">
        <v>18.048780000000001</v>
      </c>
      <c r="FV36" s="17">
        <v>18.048780000000001</v>
      </c>
      <c r="FW36" s="17">
        <v>0.75122</v>
      </c>
      <c r="FX36" s="17">
        <v>86.8</v>
      </c>
      <c r="FY36" s="17">
        <v>88.116100000000003</v>
      </c>
      <c r="FZ36" s="17">
        <v>88.116100000000003</v>
      </c>
      <c r="GA36" s="17">
        <v>-1.3161</v>
      </c>
      <c r="GB36" s="17">
        <v>184.1</v>
      </c>
      <c r="GC36" s="17">
        <v>185.81701000000001</v>
      </c>
      <c r="GD36" s="17">
        <v>185.81701000000001</v>
      </c>
      <c r="GE36" s="17">
        <v>-1.7170099999999999</v>
      </c>
      <c r="GF36" s="17">
        <v>184.6</v>
      </c>
      <c r="GG36" s="17">
        <v>185.81701000000001</v>
      </c>
      <c r="GH36" s="17">
        <v>185.81701000000001</v>
      </c>
      <c r="GI36" s="17">
        <v>-1.2170099999999999</v>
      </c>
      <c r="GJ36" s="17">
        <v>183.8</v>
      </c>
      <c r="GK36" s="17">
        <v>186.37502000000001</v>
      </c>
      <c r="GL36" s="17">
        <v>186.37502000000001</v>
      </c>
      <c r="GM36" s="17">
        <v>-2.5750199999999999</v>
      </c>
      <c r="GN36" s="17">
        <v>106.4</v>
      </c>
      <c r="GO36" s="17">
        <v>110.91316999999999</v>
      </c>
      <c r="GP36" s="17">
        <v>110.91316999999999</v>
      </c>
      <c r="GQ36" s="17">
        <v>-4.5131699999999997</v>
      </c>
      <c r="GR36" s="17">
        <v>17</v>
      </c>
      <c r="GS36" s="17"/>
      <c r="GT36" s="17">
        <v>38.047919999999998</v>
      </c>
      <c r="GU36" s="17">
        <v>-21.047920000000001</v>
      </c>
      <c r="GV36" s="17">
        <v>26.1</v>
      </c>
      <c r="GW36" s="17">
        <v>23.314730000000001</v>
      </c>
      <c r="GX36" s="17">
        <v>23.314730000000001</v>
      </c>
      <c r="GY36" s="17">
        <v>2.7852700000000001</v>
      </c>
      <c r="GZ36" s="17">
        <v>4</v>
      </c>
      <c r="HA36" s="17">
        <v>4.3337899999999996</v>
      </c>
      <c r="HB36" s="17">
        <v>4.3337899999999996</v>
      </c>
      <c r="HC36" s="17">
        <v>-0.33378999999999998</v>
      </c>
      <c r="HD36" s="17">
        <v>33.799999999999997</v>
      </c>
      <c r="HE36" s="17">
        <v>33.490729999999999</v>
      </c>
      <c r="HF36" s="17">
        <v>33.490729999999999</v>
      </c>
      <c r="HG36" s="17">
        <v>0.30926999999999999</v>
      </c>
      <c r="HH36" s="17">
        <v>61.3</v>
      </c>
      <c r="HI36" s="17">
        <v>52.15099</v>
      </c>
      <c r="HJ36" s="17">
        <v>76.825140000000005</v>
      </c>
      <c r="HK36" s="17">
        <v>-15.52514</v>
      </c>
      <c r="HL36" s="17"/>
      <c r="HM36" s="17"/>
      <c r="HN36" s="17"/>
      <c r="HO36" s="17">
        <v>0</v>
      </c>
      <c r="HP36" s="17"/>
      <c r="HQ36" s="17"/>
      <c r="HR36" s="17"/>
      <c r="HS36" s="17">
        <v>0</v>
      </c>
      <c r="HT36" s="17">
        <v>26.5</v>
      </c>
      <c r="HU36" s="17">
        <v>46.433010000000003</v>
      </c>
      <c r="HV36" s="17">
        <v>22.486249999999998</v>
      </c>
      <c r="HW36" s="17">
        <v>4.0137499999999999</v>
      </c>
      <c r="HX36" s="17"/>
      <c r="HY36" s="17"/>
      <c r="HZ36" s="17"/>
      <c r="IA36" s="17">
        <v>0</v>
      </c>
      <c r="IB36" s="17"/>
      <c r="IC36" s="17"/>
      <c r="ID36" s="17"/>
      <c r="IE36" s="17">
        <v>0</v>
      </c>
      <c r="IF36" s="17">
        <v>46</v>
      </c>
      <c r="IG36" s="17">
        <v>45.441949999999999</v>
      </c>
      <c r="IH36" s="17">
        <v>45.441949999999999</v>
      </c>
      <c r="II36" s="17">
        <v>0.55805000000000005</v>
      </c>
      <c r="IJ36" s="17"/>
      <c r="IK36" s="17"/>
      <c r="IL36" s="17"/>
      <c r="IM36" s="17">
        <v>0</v>
      </c>
      <c r="IN36" s="17"/>
      <c r="IO36" s="17"/>
      <c r="IP36" s="17"/>
      <c r="IQ36" s="17">
        <v>0</v>
      </c>
      <c r="IR36" s="17"/>
      <c r="IS36" s="17"/>
      <c r="IT36" s="17"/>
      <c r="IU36" s="17">
        <v>0</v>
      </c>
      <c r="IV36" s="17">
        <v>79.7</v>
      </c>
      <c r="IW36" s="17">
        <v>116.29496</v>
      </c>
      <c r="IX36" s="17">
        <v>88.529089999999997</v>
      </c>
      <c r="IY36" s="17">
        <v>-8.8290900000000008</v>
      </c>
      <c r="IZ36" s="17">
        <v>166.3</v>
      </c>
      <c r="JA36" s="17">
        <v>170.94</v>
      </c>
      <c r="JB36" s="17">
        <v>181.98804999999999</v>
      </c>
      <c r="JC36" s="17">
        <v>-15.68805</v>
      </c>
      <c r="JD36" s="17">
        <v>164.3</v>
      </c>
      <c r="JE36" s="17">
        <v>170.94</v>
      </c>
      <c r="JF36" s="17">
        <v>181.98804999999999</v>
      </c>
      <c r="JG36" s="17">
        <v>-17.68805</v>
      </c>
      <c r="JH36" s="17">
        <v>171.4</v>
      </c>
      <c r="JI36" s="17">
        <v>170.94</v>
      </c>
      <c r="JJ36" s="17">
        <v>181.98804999999999</v>
      </c>
      <c r="JK36" s="17">
        <v>-10.588050000000001</v>
      </c>
      <c r="JL36" s="17">
        <v>252.8</v>
      </c>
      <c r="JM36" s="17">
        <v>257.18</v>
      </c>
      <c r="JN36" s="17">
        <v>273.80183</v>
      </c>
      <c r="JO36" s="17">
        <v>-21.001830000000002</v>
      </c>
      <c r="JP36" s="17">
        <v>72.599999999999994</v>
      </c>
      <c r="JQ36" s="17">
        <v>71.796109999999999</v>
      </c>
      <c r="JR36" s="17">
        <v>71.796109999999999</v>
      </c>
      <c r="JS36" s="17">
        <v>0.80388999999999999</v>
      </c>
      <c r="JT36" s="17">
        <v>35.4</v>
      </c>
      <c r="JU36" s="17">
        <v>36.005859999999998</v>
      </c>
      <c r="JV36" s="17">
        <v>36.005859999999998</v>
      </c>
      <c r="JW36" s="17">
        <v>-0.60585999999999995</v>
      </c>
      <c r="JX36" s="17"/>
      <c r="JY36" s="17"/>
      <c r="JZ36" s="17"/>
      <c r="KA36" s="17">
        <v>0</v>
      </c>
      <c r="KB36" s="17"/>
      <c r="KC36" s="17"/>
      <c r="KD36" s="17"/>
      <c r="KE36" s="17">
        <v>0</v>
      </c>
      <c r="KF36" s="17"/>
      <c r="KG36" s="17"/>
      <c r="KH36" s="17"/>
      <c r="KI36" s="17">
        <v>0</v>
      </c>
      <c r="KJ36" s="17">
        <v>0.1</v>
      </c>
      <c r="KK36" s="17"/>
      <c r="KL36" s="17"/>
      <c r="KM36" s="17">
        <v>0.1</v>
      </c>
      <c r="KN36" s="17"/>
      <c r="KO36" s="17"/>
      <c r="KP36" s="17"/>
      <c r="KQ36" s="17">
        <v>0</v>
      </c>
      <c r="KR36" s="17"/>
      <c r="KS36" s="17"/>
      <c r="KT36" s="17"/>
      <c r="KU36" s="17">
        <v>0</v>
      </c>
      <c r="KV36" s="17">
        <v>0.3</v>
      </c>
      <c r="KW36" s="17">
        <v>0.89207999999999998</v>
      </c>
      <c r="KX36" s="17">
        <v>0.89207999999999998</v>
      </c>
      <c r="KY36" s="17">
        <v>-0.59208000000000005</v>
      </c>
      <c r="KZ36" s="17">
        <v>176.8</v>
      </c>
      <c r="LA36" s="17">
        <v>88.205200000000005</v>
      </c>
      <c r="LB36" s="17">
        <v>205.12701999999999</v>
      </c>
      <c r="LC36" s="17">
        <v>-28.327020000000001</v>
      </c>
      <c r="LD36" s="17">
        <v>120.9</v>
      </c>
      <c r="LE36" s="17">
        <v>112.93545</v>
      </c>
      <c r="LF36" s="17">
        <v>103.32438</v>
      </c>
      <c r="LG36" s="17">
        <v>17.575620000000001</v>
      </c>
      <c r="LH36" s="17">
        <v>66.7</v>
      </c>
      <c r="LI36" s="17">
        <v>67.461460000000002</v>
      </c>
      <c r="LJ36" s="17">
        <v>67.461460000000002</v>
      </c>
      <c r="LK36" s="17">
        <v>-0.76146000000000003</v>
      </c>
      <c r="LL36" s="17">
        <v>74.900000000000006</v>
      </c>
      <c r="LM36" s="17">
        <v>78.567920000000001</v>
      </c>
      <c r="LN36" s="17">
        <v>78.567999999999998</v>
      </c>
      <c r="LO36" s="17">
        <v>-3.6680000000000001</v>
      </c>
      <c r="LP36" s="17">
        <v>30.6</v>
      </c>
      <c r="LQ36" s="17">
        <v>30.097560000000001</v>
      </c>
      <c r="LR36" s="17">
        <v>30.097560000000001</v>
      </c>
      <c r="LS36" s="17">
        <v>0.50244</v>
      </c>
      <c r="LT36" s="17">
        <v>103.7</v>
      </c>
      <c r="LU36" s="17"/>
      <c r="LV36" s="17">
        <v>115.26536</v>
      </c>
      <c r="LW36" s="17">
        <v>-11.56536</v>
      </c>
      <c r="LX36" s="17">
        <v>0</v>
      </c>
      <c r="LY36" s="17"/>
      <c r="LZ36" s="17"/>
      <c r="MA36" s="17">
        <v>0</v>
      </c>
      <c r="MB36" s="17">
        <v>48</v>
      </c>
      <c r="MC36" s="17"/>
      <c r="MD36" s="17"/>
      <c r="ME36" s="17">
        <v>48</v>
      </c>
      <c r="MF36" s="17">
        <v>142.30000000000001</v>
      </c>
      <c r="MG36" s="17">
        <v>159.10807</v>
      </c>
      <c r="MH36" s="17">
        <v>159.10807</v>
      </c>
      <c r="MI36" s="17">
        <v>-16.808070000000001</v>
      </c>
      <c r="MJ36" s="17">
        <v>143.19999999999999</v>
      </c>
      <c r="MK36" s="17">
        <v>159.10807</v>
      </c>
      <c r="ML36" s="17">
        <v>159.10807</v>
      </c>
      <c r="MM36" s="17">
        <v>-15.90807</v>
      </c>
      <c r="MN36" s="17">
        <v>169.1</v>
      </c>
      <c r="MO36" s="17">
        <v>159.58587</v>
      </c>
      <c r="MP36" s="17">
        <v>159.58587</v>
      </c>
      <c r="MQ36" s="17">
        <v>9.5141299999999998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207.6</v>
      </c>
      <c r="NM36" s="17">
        <v>207.29667000000001</v>
      </c>
      <c r="NN36" s="17">
        <v>207.29667000000001</v>
      </c>
      <c r="NO36" s="17">
        <v>0.30332999999999999</v>
      </c>
      <c r="NP36" s="17">
        <v>99.6</v>
      </c>
      <c r="NQ36" s="17">
        <v>103.95959000000001</v>
      </c>
      <c r="NR36" s="17">
        <v>103.95959000000001</v>
      </c>
      <c r="NS36" s="17">
        <v>-4.3595899999999999</v>
      </c>
      <c r="NT36" s="17">
        <v>4.9000000000000004</v>
      </c>
      <c r="NU36" s="17">
        <v>4.20655</v>
      </c>
      <c r="NV36" s="17">
        <v>4.20655</v>
      </c>
      <c r="NW36" s="17">
        <v>0.69345000000000001</v>
      </c>
      <c r="NX36" s="17">
        <v>1.6</v>
      </c>
      <c r="NY36" s="17">
        <v>4.4130599999999998</v>
      </c>
      <c r="NZ36" s="17">
        <v>4.4130599999999998</v>
      </c>
      <c r="OA36" s="17">
        <v>-2.8130600000000001</v>
      </c>
      <c r="OB36" s="17">
        <v>7.3</v>
      </c>
      <c r="OC36" s="17">
        <v>6.5</v>
      </c>
      <c r="OD36" s="17">
        <v>6.5</v>
      </c>
      <c r="OE36" s="17">
        <v>0.8</v>
      </c>
      <c r="OF36" s="17">
        <v>1.1000000000000001</v>
      </c>
      <c r="OG36" s="17"/>
      <c r="OH36" s="17">
        <v>0.77400000000000002</v>
      </c>
      <c r="OI36" s="17">
        <v>0.32600000000000001</v>
      </c>
      <c r="OJ36" s="17">
        <v>41.3</v>
      </c>
      <c r="OK36" s="17">
        <v>61.7</v>
      </c>
      <c r="OL36" s="17">
        <v>71.34</v>
      </c>
      <c r="OM36" s="17">
        <v>-30.04</v>
      </c>
      <c r="ON36" s="17">
        <v>80.7</v>
      </c>
      <c r="OO36" s="17"/>
      <c r="OP36" s="17">
        <v>77.884</v>
      </c>
      <c r="OQ36" s="17">
        <v>2.8159999999999998</v>
      </c>
      <c r="OR36" s="17">
        <v>0</v>
      </c>
      <c r="OS36" s="17">
        <v>5.2</v>
      </c>
      <c r="OT36" s="17">
        <v>4.9059999999999997</v>
      </c>
      <c r="OU36" s="17">
        <v>-4.9059999999999997</v>
      </c>
      <c r="OV36" s="17">
        <v>0.4</v>
      </c>
      <c r="OW36" s="17"/>
      <c r="OX36" s="17">
        <v>0.2</v>
      </c>
      <c r="OY36" s="17">
        <v>0.2</v>
      </c>
      <c r="OZ36" s="17">
        <v>8.6</v>
      </c>
      <c r="PA36" s="17">
        <v>9.6654300000000006</v>
      </c>
      <c r="PB36" s="17">
        <v>9.6654400000000003</v>
      </c>
      <c r="PC36" s="17">
        <v>-1.0654399999999999</v>
      </c>
      <c r="PD36" s="17">
        <v>9.9</v>
      </c>
      <c r="PE36" s="17">
        <v>9</v>
      </c>
      <c r="PF36" s="17">
        <v>9</v>
      </c>
      <c r="PG36" s="17">
        <v>0.9</v>
      </c>
      <c r="PH36" s="17"/>
      <c r="PI36" s="17"/>
      <c r="PJ36" s="17"/>
      <c r="PK36" s="17">
        <v>0</v>
      </c>
      <c r="PL36" s="17">
        <v>219</v>
      </c>
      <c r="PM36" s="17"/>
      <c r="PN36" s="17">
        <v>210.46947</v>
      </c>
      <c r="PO36" s="17">
        <v>8.5305300000000006</v>
      </c>
      <c r="PP36" s="17">
        <v>0</v>
      </c>
      <c r="PQ36" s="17">
        <v>1</v>
      </c>
      <c r="PR36" s="17">
        <v>1</v>
      </c>
      <c r="PS36" s="17">
        <v>-1</v>
      </c>
      <c r="PT36" s="17">
        <v>1.6</v>
      </c>
      <c r="PU36" s="17">
        <v>1.5</v>
      </c>
      <c r="PV36" s="17">
        <v>1.5</v>
      </c>
      <c r="PW36" s="17">
        <v>0.1</v>
      </c>
      <c r="PX36" s="17">
        <v>4.0999999999999996</v>
      </c>
      <c r="PY36" s="17">
        <v>3.6</v>
      </c>
      <c r="PZ36" s="17">
        <v>3.6</v>
      </c>
      <c r="QA36" s="17">
        <v>0.5</v>
      </c>
      <c r="QB36" s="17">
        <v>20.5</v>
      </c>
      <c r="QC36" s="17">
        <v>20.353169999999999</v>
      </c>
      <c r="QD36" s="17">
        <v>20.353149999999999</v>
      </c>
      <c r="QE36" s="17">
        <v>0.14685000000000001</v>
      </c>
      <c r="QF36" s="17">
        <v>20</v>
      </c>
      <c r="QG36" s="17">
        <v>10</v>
      </c>
      <c r="QH36" s="17">
        <v>10</v>
      </c>
      <c r="QI36" s="17">
        <v>10</v>
      </c>
      <c r="QJ36" s="17">
        <v>19.2</v>
      </c>
      <c r="QK36" s="17">
        <v>11.707319999999999</v>
      </c>
      <c r="QL36" s="17">
        <v>11.707319999999999</v>
      </c>
      <c r="QM36" s="17">
        <v>7.49268</v>
      </c>
      <c r="QN36" s="17">
        <v>2.7</v>
      </c>
      <c r="QO36" s="17">
        <v>2.6</v>
      </c>
      <c r="QP36" s="17">
        <v>2.6</v>
      </c>
      <c r="QQ36" s="17">
        <v>0.1</v>
      </c>
      <c r="QR36" s="17">
        <v>18.399999999999999</v>
      </c>
      <c r="QS36" s="17">
        <v>17.951219999999999</v>
      </c>
      <c r="QT36" s="17">
        <v>17.951219999999999</v>
      </c>
      <c r="QU36" s="17">
        <v>0.44878000000000001</v>
      </c>
      <c r="QV36" s="17">
        <v>13.6</v>
      </c>
      <c r="QW36" s="17"/>
      <c r="QX36" s="17">
        <v>13.667</v>
      </c>
      <c r="QY36" s="17">
        <v>-6.7000000000000004E-2</v>
      </c>
      <c r="QZ36" s="17">
        <v>17.3</v>
      </c>
      <c r="RA36" s="17"/>
      <c r="RB36" s="17">
        <v>15.284000000000001</v>
      </c>
      <c r="RC36" s="17">
        <v>2.016</v>
      </c>
      <c r="RD36" s="17">
        <v>11.9</v>
      </c>
      <c r="RE36" s="17">
        <v>8.3179999999999996</v>
      </c>
      <c r="RF36" s="17">
        <v>8.3179999999999996</v>
      </c>
      <c r="RG36" s="17">
        <v>3.5819999999999999</v>
      </c>
      <c r="RH36" s="17">
        <v>30</v>
      </c>
      <c r="RI36" s="17">
        <v>39.5</v>
      </c>
      <c r="RJ36" s="17">
        <v>35.521000000000001</v>
      </c>
      <c r="RK36" s="17">
        <v>-5.5209999999999999</v>
      </c>
      <c r="RL36" s="17">
        <v>19</v>
      </c>
      <c r="RM36" s="17"/>
      <c r="RN36" s="17">
        <v>14.851000000000001</v>
      </c>
      <c r="RO36" s="17">
        <v>4.149</v>
      </c>
      <c r="RP36" s="17">
        <v>2.2999999999999998</v>
      </c>
      <c r="RQ36" s="17">
        <v>2.0489999999999999</v>
      </c>
      <c r="RR36" s="17">
        <v>2.0489999999999999</v>
      </c>
      <c r="RS36" s="17">
        <v>0.251</v>
      </c>
      <c r="RT36" s="17">
        <v>5.6</v>
      </c>
      <c r="RU36" s="17">
        <v>10.79271</v>
      </c>
      <c r="RV36" s="17">
        <v>5.2266199999999996</v>
      </c>
      <c r="RW36" s="17">
        <v>0.37337999999999999</v>
      </c>
      <c r="RX36" s="17">
        <v>2.5</v>
      </c>
      <c r="RY36" s="17">
        <v>2</v>
      </c>
      <c r="RZ36" s="17">
        <v>2</v>
      </c>
      <c r="SA36" s="17">
        <v>0.5</v>
      </c>
      <c r="SB36" s="17"/>
      <c r="SC36" s="17"/>
      <c r="SD36" s="17"/>
      <c r="SE36" s="17">
        <v>0</v>
      </c>
      <c r="SF36" s="17">
        <v>5.7</v>
      </c>
      <c r="SG36" s="17">
        <v>7.3</v>
      </c>
      <c r="SH36" s="17">
        <v>7.3</v>
      </c>
      <c r="SI36" s="17">
        <v>-1.6</v>
      </c>
      <c r="SJ36" s="17">
        <v>6.7</v>
      </c>
      <c r="SK36" s="17">
        <v>5.8</v>
      </c>
      <c r="SL36" s="17">
        <v>5.8</v>
      </c>
      <c r="SM36" s="17">
        <v>0.9</v>
      </c>
      <c r="SN36" s="17">
        <v>15.2</v>
      </c>
      <c r="SO36" s="17">
        <v>10</v>
      </c>
      <c r="SP36" s="17">
        <v>10</v>
      </c>
      <c r="SQ36" s="17">
        <v>5.2</v>
      </c>
      <c r="SR36" s="17">
        <v>0</v>
      </c>
      <c r="SS36" s="17"/>
      <c r="ST36" s="17"/>
      <c r="SU36" s="17">
        <v>0</v>
      </c>
      <c r="SV36" s="17">
        <v>15.4</v>
      </c>
      <c r="SW36" s="17">
        <v>15.414630000000001</v>
      </c>
      <c r="SX36" s="17">
        <v>15.414630000000001</v>
      </c>
      <c r="SY36" s="17">
        <v>-1.4630000000000001E-2</v>
      </c>
      <c r="SZ36" s="17">
        <v>13.7</v>
      </c>
      <c r="TA36" s="17">
        <v>14.321</v>
      </c>
      <c r="TB36" s="17">
        <v>14.321</v>
      </c>
      <c r="TC36" s="17">
        <v>-0.621</v>
      </c>
      <c r="TD36" s="17">
        <v>44.6</v>
      </c>
      <c r="TE36" s="17">
        <v>72.725999999999999</v>
      </c>
      <c r="TF36" s="17">
        <v>72.725999999999999</v>
      </c>
      <c r="TG36" s="17">
        <v>-28.126000000000001</v>
      </c>
      <c r="TH36" s="17">
        <v>38.700000000000003</v>
      </c>
      <c r="TI36" s="17"/>
      <c r="TJ36" s="17">
        <v>33.44</v>
      </c>
      <c r="TK36" s="17">
        <v>5.26</v>
      </c>
      <c r="TL36" s="17">
        <v>50.8</v>
      </c>
      <c r="TM36" s="17">
        <v>47.58</v>
      </c>
      <c r="TN36" s="17">
        <v>47.58</v>
      </c>
      <c r="TO36" s="17">
        <v>3.22</v>
      </c>
      <c r="TP36" s="17">
        <v>63.5</v>
      </c>
      <c r="TQ36" s="17">
        <v>51.47</v>
      </c>
      <c r="TR36" s="17">
        <v>51.47</v>
      </c>
      <c r="TS36" s="17">
        <v>12.03</v>
      </c>
      <c r="TT36" s="17">
        <v>9.1999999999999993</v>
      </c>
      <c r="TU36" s="17">
        <v>5.5</v>
      </c>
      <c r="TV36" s="17">
        <v>2.6589999999999998</v>
      </c>
      <c r="TW36" s="17">
        <v>6.5410000000000004</v>
      </c>
      <c r="TX36" s="17">
        <v>6.6</v>
      </c>
      <c r="TY36" s="17">
        <v>3.9</v>
      </c>
      <c r="TZ36" s="17">
        <v>3.9</v>
      </c>
      <c r="UA36" s="17">
        <v>2.7</v>
      </c>
      <c r="UB36" s="17">
        <v>0</v>
      </c>
      <c r="UC36" s="17"/>
      <c r="UD36" s="17">
        <v>42.267000000000003</v>
      </c>
      <c r="UE36" s="17">
        <v>-42.267000000000003</v>
      </c>
      <c r="UF36" s="17">
        <v>15.7</v>
      </c>
      <c r="UG36" s="17">
        <v>17.560980000000001</v>
      </c>
      <c r="UH36" s="17">
        <v>17.560980000000001</v>
      </c>
      <c r="UI36" s="17">
        <v>-1.8609800000000001</v>
      </c>
      <c r="UJ36" s="17">
        <v>4.2</v>
      </c>
      <c r="UK36" s="17">
        <v>6</v>
      </c>
      <c r="UL36" s="17">
        <v>6</v>
      </c>
      <c r="UM36" s="17">
        <v>-1.8</v>
      </c>
      <c r="UN36" s="17">
        <v>8.4</v>
      </c>
      <c r="UO36" s="17">
        <v>7.9</v>
      </c>
      <c r="UP36" s="17">
        <v>7.9</v>
      </c>
      <c r="UQ36" s="17">
        <v>0.5</v>
      </c>
      <c r="UR36" s="17">
        <v>20.399999999999999</v>
      </c>
      <c r="US36" s="17">
        <v>19.5122</v>
      </c>
      <c r="UT36" s="17">
        <v>19.51219</v>
      </c>
      <c r="UU36" s="17">
        <v>0.88780999999999999</v>
      </c>
      <c r="UV36" s="17">
        <v>20.399999999999999</v>
      </c>
      <c r="UW36" s="17">
        <v>19.5122</v>
      </c>
      <c r="UX36" s="17">
        <v>19.51219</v>
      </c>
      <c r="UY36" s="17">
        <v>0.88780999999999999</v>
      </c>
      <c r="UZ36" s="17">
        <v>20.100000000000001</v>
      </c>
      <c r="VA36" s="17">
        <v>19.5122</v>
      </c>
      <c r="VB36" s="17">
        <v>19.51219</v>
      </c>
      <c r="VC36" s="17">
        <v>0.58781000000000005</v>
      </c>
      <c r="VD36" s="17">
        <v>0</v>
      </c>
      <c r="VE36" s="17">
        <v>3.403</v>
      </c>
      <c r="VF36" s="17">
        <v>3.403</v>
      </c>
      <c r="VG36" s="17">
        <v>-3.403</v>
      </c>
      <c r="VH36" s="17">
        <v>253</v>
      </c>
      <c r="VI36" s="17"/>
      <c r="VJ36" s="17">
        <v>252.4</v>
      </c>
      <c r="VK36" s="17">
        <v>0.6</v>
      </c>
      <c r="VL36" s="17">
        <v>15.4</v>
      </c>
      <c r="VM36" s="17"/>
      <c r="VN36" s="17">
        <v>12.906000000000001</v>
      </c>
      <c r="VO36" s="17">
        <v>2.4940000000000002</v>
      </c>
      <c r="VP36" s="17">
        <v>140.19999999999999</v>
      </c>
      <c r="VQ36" s="17"/>
      <c r="VR36" s="17">
        <v>139.50262000000001</v>
      </c>
      <c r="VS36" s="17">
        <v>0.69738</v>
      </c>
      <c r="VT36" s="17">
        <v>0.6</v>
      </c>
      <c r="VU36" s="17">
        <v>0.6</v>
      </c>
      <c r="VV36" s="17">
        <v>0.6</v>
      </c>
      <c r="VW36" s="17">
        <v>0</v>
      </c>
      <c r="VX36" s="17">
        <v>79.8</v>
      </c>
      <c r="VY36" s="17">
        <v>87</v>
      </c>
      <c r="VZ36" s="17">
        <v>87</v>
      </c>
      <c r="WA36" s="17">
        <v>-7.2</v>
      </c>
      <c r="WB36" s="17">
        <v>79.3</v>
      </c>
      <c r="WC36" s="17">
        <v>79</v>
      </c>
      <c r="WD36" s="17">
        <v>79</v>
      </c>
      <c r="WE36" s="17">
        <v>0.3</v>
      </c>
      <c r="WF36" s="17">
        <v>107.8</v>
      </c>
      <c r="WG36" s="17"/>
      <c r="WH36" s="17">
        <v>100.517</v>
      </c>
      <c r="WI36" s="17">
        <v>7.2830000000000004</v>
      </c>
      <c r="WJ36" s="17">
        <v>2.9</v>
      </c>
      <c r="WK36" s="17">
        <v>2.9009999999999998</v>
      </c>
      <c r="WL36" s="17">
        <v>2.9009999999999998</v>
      </c>
      <c r="WM36" s="17">
        <v>-1E-3</v>
      </c>
      <c r="WN36" s="17">
        <v>2.1</v>
      </c>
      <c r="WO36" s="17">
        <v>2.4</v>
      </c>
      <c r="WP36" s="17">
        <v>2.4</v>
      </c>
      <c r="WQ36" s="17">
        <v>-0.3</v>
      </c>
      <c r="WR36" s="17">
        <v>1.2</v>
      </c>
      <c r="WS36" s="17">
        <v>1.2</v>
      </c>
      <c r="WT36" s="17">
        <v>1.2</v>
      </c>
      <c r="WU36" s="17">
        <v>0</v>
      </c>
      <c r="WV36" s="17">
        <v>1.2</v>
      </c>
      <c r="WW36" s="17">
        <v>1.4</v>
      </c>
      <c r="WX36" s="17">
        <v>1.4</v>
      </c>
      <c r="WY36" s="17">
        <v>-0.2</v>
      </c>
      <c r="WZ36" s="17">
        <v>15.5</v>
      </c>
      <c r="XA36" s="17"/>
      <c r="XB36" s="17">
        <v>14.023</v>
      </c>
      <c r="XC36" s="17">
        <v>1.4770000000000001</v>
      </c>
      <c r="XD36" s="17">
        <v>4.3</v>
      </c>
      <c r="XE36" s="17">
        <v>4.0999999999999996</v>
      </c>
      <c r="XF36" s="17">
        <v>4.0999999999999996</v>
      </c>
      <c r="XG36" s="17">
        <v>0.2</v>
      </c>
      <c r="XH36" s="17">
        <v>18.5</v>
      </c>
      <c r="XI36" s="17">
        <v>18.146339999999999</v>
      </c>
      <c r="XJ36" s="17">
        <v>18.146339999999999</v>
      </c>
      <c r="XK36" s="17">
        <v>0.35365999999999997</v>
      </c>
      <c r="XL36" s="17">
        <v>9.4</v>
      </c>
      <c r="XM36" s="17">
        <v>10.8</v>
      </c>
      <c r="XN36" s="17">
        <v>10.8</v>
      </c>
      <c r="XO36" s="17">
        <v>-1.4</v>
      </c>
      <c r="XP36" s="17">
        <v>27.1</v>
      </c>
      <c r="XQ36" s="17">
        <v>28.5</v>
      </c>
      <c r="XR36" s="17">
        <v>28.5</v>
      </c>
      <c r="XS36" s="17">
        <v>-1.4</v>
      </c>
      <c r="XT36" s="17">
        <v>34.299999999999997</v>
      </c>
      <c r="XU36" s="17">
        <v>28.5</v>
      </c>
      <c r="XV36" s="17">
        <v>28.5</v>
      </c>
      <c r="XW36" s="17">
        <v>5.8</v>
      </c>
      <c r="XX36" s="17">
        <v>17.399999999999999</v>
      </c>
      <c r="XY36" s="17">
        <v>14</v>
      </c>
      <c r="XZ36" s="17">
        <v>14</v>
      </c>
      <c r="YA36" s="17">
        <v>3.4</v>
      </c>
      <c r="YB36" s="17">
        <v>19</v>
      </c>
      <c r="YC36" s="17">
        <v>20</v>
      </c>
      <c r="YD36" s="17">
        <v>20</v>
      </c>
      <c r="YE36" s="17">
        <v>-1</v>
      </c>
      <c r="YF36" s="17">
        <v>8.4</v>
      </c>
      <c r="YG36" s="17">
        <v>8.1199999999999992</v>
      </c>
      <c r="YH36" s="17">
        <v>8.1199999999999992</v>
      </c>
      <c r="YI36" s="17">
        <v>0.28000000000000003</v>
      </c>
      <c r="YJ36" s="17">
        <v>11.2</v>
      </c>
      <c r="YK36" s="17">
        <v>11</v>
      </c>
      <c r="YL36" s="17">
        <v>11</v>
      </c>
      <c r="YM36" s="17">
        <v>0.2</v>
      </c>
      <c r="YN36" s="17">
        <v>19</v>
      </c>
      <c r="YO36" s="17">
        <v>23</v>
      </c>
      <c r="YP36" s="17">
        <v>23</v>
      </c>
      <c r="YQ36" s="17">
        <v>-4</v>
      </c>
    </row>
    <row r="37" spans="1:667" ht="24" customHeight="1" x14ac:dyDescent="0.25">
      <c r="A37" s="1"/>
      <c r="B37" s="16" t="s">
        <v>50</v>
      </c>
      <c r="C37" s="16" t="s">
        <v>794</v>
      </c>
      <c r="D37" s="17">
        <v>205.4</v>
      </c>
      <c r="E37" s="17">
        <v>204.19512</v>
      </c>
      <c r="F37" s="17">
        <v>204.19512</v>
      </c>
      <c r="G37" s="17">
        <v>1.20488</v>
      </c>
      <c r="H37" s="17">
        <v>394.5</v>
      </c>
      <c r="I37" s="17">
        <v>343.55398000000002</v>
      </c>
      <c r="J37" s="17">
        <v>470.47295000000003</v>
      </c>
      <c r="K37" s="17">
        <v>-75.972949999999997</v>
      </c>
      <c r="L37" s="17">
        <v>125.7</v>
      </c>
      <c r="M37" s="17">
        <v>112.30941</v>
      </c>
      <c r="N37" s="17">
        <v>153.79981000000001</v>
      </c>
      <c r="O37" s="17">
        <v>-28.099810000000002</v>
      </c>
      <c r="P37" s="17"/>
      <c r="Q37" s="17"/>
      <c r="R37" s="17"/>
      <c r="S37" s="17">
        <v>0</v>
      </c>
      <c r="T37" s="17"/>
      <c r="U37" s="17"/>
      <c r="V37" s="17"/>
      <c r="W37" s="17">
        <v>0</v>
      </c>
      <c r="X37" s="17">
        <v>90.8</v>
      </c>
      <c r="Y37" s="17">
        <v>92.225890000000007</v>
      </c>
      <c r="Z37" s="17">
        <v>92.226259999999996</v>
      </c>
      <c r="AA37" s="17">
        <v>-1.4262600000000001</v>
      </c>
      <c r="AB37" s="17">
        <v>146.69999999999999</v>
      </c>
      <c r="AC37" s="17">
        <v>144.07386</v>
      </c>
      <c r="AD37" s="17">
        <v>135.28922</v>
      </c>
      <c r="AE37" s="17">
        <v>11.410780000000001</v>
      </c>
      <c r="AF37" s="17">
        <v>46.2</v>
      </c>
      <c r="AG37" s="17">
        <v>45</v>
      </c>
      <c r="AH37" s="17">
        <v>45</v>
      </c>
      <c r="AI37" s="17">
        <v>1.2</v>
      </c>
      <c r="AJ37" s="17">
        <v>0</v>
      </c>
      <c r="AK37" s="17"/>
      <c r="AL37" s="17"/>
      <c r="AM37" s="17">
        <v>0</v>
      </c>
      <c r="AN37" s="17">
        <v>179.5</v>
      </c>
      <c r="AO37" s="17">
        <v>177.93126000000001</v>
      </c>
      <c r="AP37" s="17">
        <v>177.93126000000001</v>
      </c>
      <c r="AQ37" s="17">
        <v>1.56874</v>
      </c>
      <c r="AR37" s="17">
        <v>201.3</v>
      </c>
      <c r="AS37" s="17">
        <v>197.70737</v>
      </c>
      <c r="AT37" s="17">
        <v>197.70735999999999</v>
      </c>
      <c r="AU37" s="17">
        <v>3.5926399999999998</v>
      </c>
      <c r="AV37" s="17">
        <v>199.6</v>
      </c>
      <c r="AW37" s="17">
        <v>200.25633999999999</v>
      </c>
      <c r="AX37" s="17">
        <v>200.25633999999999</v>
      </c>
      <c r="AY37" s="17">
        <v>-0.65634000000000003</v>
      </c>
      <c r="AZ37" s="17"/>
      <c r="BA37" s="17"/>
      <c r="BB37" s="17"/>
      <c r="BC37" s="17">
        <v>0</v>
      </c>
      <c r="BD37" s="17">
        <v>204.6</v>
      </c>
      <c r="BE37" s="17">
        <v>206.01686000000001</v>
      </c>
      <c r="BF37" s="17">
        <v>206.01686000000001</v>
      </c>
      <c r="BG37" s="17">
        <v>-1.41686</v>
      </c>
      <c r="BH37" s="17"/>
      <c r="BI37" s="17"/>
      <c r="BJ37" s="17"/>
      <c r="BK37" s="17">
        <v>0</v>
      </c>
      <c r="BL37" s="17">
        <v>0</v>
      </c>
      <c r="BM37" s="17"/>
      <c r="BN37" s="17">
        <v>72.46208</v>
      </c>
      <c r="BO37" s="17">
        <v>-72.46208</v>
      </c>
      <c r="BP37" s="17">
        <v>10</v>
      </c>
      <c r="BQ37" s="17">
        <v>10.561999999999999</v>
      </c>
      <c r="BR37" s="17">
        <v>10.561999999999999</v>
      </c>
      <c r="BS37" s="17">
        <v>-0.56200000000000006</v>
      </c>
      <c r="BT37" s="17"/>
      <c r="BU37" s="17"/>
      <c r="BV37" s="17"/>
      <c r="BW37" s="17">
        <v>0</v>
      </c>
      <c r="BX37" s="17"/>
      <c r="BY37" s="17"/>
      <c r="BZ37" s="17"/>
      <c r="CA37" s="17">
        <v>0</v>
      </c>
      <c r="CB37" s="17"/>
      <c r="CC37" s="17"/>
      <c r="CD37" s="17"/>
      <c r="CE37" s="17">
        <v>0</v>
      </c>
      <c r="CF37" s="17"/>
      <c r="CG37" s="17"/>
      <c r="CH37" s="17"/>
      <c r="CI37" s="17">
        <v>0</v>
      </c>
      <c r="CJ37" s="17">
        <v>170.7</v>
      </c>
      <c r="CK37" s="17">
        <v>164.70732000000001</v>
      </c>
      <c r="CL37" s="17">
        <v>164.70732000000001</v>
      </c>
      <c r="CM37" s="17">
        <v>5.99268</v>
      </c>
      <c r="CN37" s="17">
        <v>7.6</v>
      </c>
      <c r="CO37" s="17">
        <v>5.1583800000000002</v>
      </c>
      <c r="CP37" s="17">
        <v>5.1583800000000002</v>
      </c>
      <c r="CQ37" s="17">
        <v>2.4416199999999999</v>
      </c>
      <c r="CR37" s="17">
        <v>5.2</v>
      </c>
      <c r="CS37" s="17">
        <v>2.8315000000000001</v>
      </c>
      <c r="CT37" s="17">
        <v>2.8315000000000001</v>
      </c>
      <c r="CU37" s="17">
        <v>2.3685</v>
      </c>
      <c r="CV37" s="17">
        <v>21.5</v>
      </c>
      <c r="CW37" s="17">
        <v>22.49822</v>
      </c>
      <c r="CX37" s="17">
        <v>22.49822</v>
      </c>
      <c r="CY37" s="17">
        <v>-0.99822</v>
      </c>
      <c r="CZ37" s="17">
        <v>7</v>
      </c>
      <c r="DA37" s="17">
        <v>6.8787000000000003</v>
      </c>
      <c r="DB37" s="17">
        <v>6.8787000000000003</v>
      </c>
      <c r="DC37" s="17">
        <v>0.12130000000000001</v>
      </c>
      <c r="DD37" s="17">
        <v>14.6</v>
      </c>
      <c r="DE37" s="17">
        <v>14.9922</v>
      </c>
      <c r="DF37" s="17">
        <v>14.992190000000001</v>
      </c>
      <c r="DG37" s="17">
        <v>-0.39218999999999998</v>
      </c>
      <c r="DH37" s="17">
        <v>85.5</v>
      </c>
      <c r="DI37" s="17">
        <v>60.431730000000002</v>
      </c>
      <c r="DJ37" s="17">
        <v>48.210979999999999</v>
      </c>
      <c r="DK37" s="17">
        <v>37.289020000000001</v>
      </c>
      <c r="DL37" s="17"/>
      <c r="DM37" s="17"/>
      <c r="DN37" s="17"/>
      <c r="DO37" s="17">
        <v>0</v>
      </c>
      <c r="DP37" s="17"/>
      <c r="DQ37" s="17"/>
      <c r="DR37" s="17"/>
      <c r="DS37" s="17">
        <v>0</v>
      </c>
      <c r="DT37" s="17"/>
      <c r="DU37" s="17"/>
      <c r="DV37" s="17"/>
      <c r="DW37" s="17">
        <v>0</v>
      </c>
      <c r="DX37" s="17"/>
      <c r="DY37" s="17"/>
      <c r="DZ37" s="17"/>
      <c r="EA37" s="17">
        <v>0</v>
      </c>
      <c r="EB37" s="17">
        <v>110.7</v>
      </c>
      <c r="EC37" s="17">
        <v>112.90537</v>
      </c>
      <c r="ED37" s="17">
        <v>112.90537</v>
      </c>
      <c r="EE37" s="17">
        <v>-2.2053699999999998</v>
      </c>
      <c r="EF37" s="17">
        <v>81.099999999999994</v>
      </c>
      <c r="EG37" s="17">
        <v>20.51285</v>
      </c>
      <c r="EH37" s="17">
        <v>52.718989999999998</v>
      </c>
      <c r="EI37" s="17">
        <v>28.38101</v>
      </c>
      <c r="EJ37" s="17"/>
      <c r="EK37" s="17"/>
      <c r="EL37" s="17"/>
      <c r="EM37" s="17">
        <v>0</v>
      </c>
      <c r="EN37" s="17"/>
      <c r="EO37" s="17"/>
      <c r="EP37" s="17"/>
      <c r="EQ37" s="17">
        <v>0</v>
      </c>
      <c r="ER37" s="17"/>
      <c r="ES37" s="17"/>
      <c r="ET37" s="17"/>
      <c r="EU37" s="17">
        <v>0</v>
      </c>
      <c r="EV37" s="17">
        <v>6.5</v>
      </c>
      <c r="EW37" s="17">
        <v>6.39</v>
      </c>
      <c r="EX37" s="17">
        <v>6.39</v>
      </c>
      <c r="EY37" s="17">
        <v>0.11</v>
      </c>
      <c r="EZ37" s="17">
        <v>0</v>
      </c>
      <c r="FA37" s="17">
        <v>203.31273999999999</v>
      </c>
      <c r="FB37" s="17">
        <v>144.43860000000001</v>
      </c>
      <c r="FC37" s="17">
        <v>-144.43860000000001</v>
      </c>
      <c r="FD37" s="17">
        <v>37.5</v>
      </c>
      <c r="FE37" s="17">
        <v>34.178420000000003</v>
      </c>
      <c r="FF37" s="17">
        <v>40.948149999999998</v>
      </c>
      <c r="FG37" s="17">
        <v>-3.44815</v>
      </c>
      <c r="FH37" s="17">
        <v>131.4</v>
      </c>
      <c r="FI37" s="17">
        <v>133.33340000000001</v>
      </c>
      <c r="FJ37" s="17">
        <v>133.33408</v>
      </c>
      <c r="FK37" s="17">
        <v>-1.93408</v>
      </c>
      <c r="FL37" s="17">
        <v>17.2</v>
      </c>
      <c r="FM37" s="17">
        <v>18.097799999999999</v>
      </c>
      <c r="FN37" s="17">
        <v>18.966989999999999</v>
      </c>
      <c r="FO37" s="17">
        <v>-1.7669900000000001</v>
      </c>
      <c r="FP37" s="17">
        <v>18.399999999999999</v>
      </c>
      <c r="FQ37" s="17">
        <v>19.28585</v>
      </c>
      <c r="FR37" s="17">
        <v>19.28585</v>
      </c>
      <c r="FS37" s="17">
        <v>-0.88585000000000003</v>
      </c>
      <c r="FT37" s="17">
        <v>18.8</v>
      </c>
      <c r="FU37" s="17">
        <v>18.048780000000001</v>
      </c>
      <c r="FV37" s="17">
        <v>18.048780000000001</v>
      </c>
      <c r="FW37" s="17">
        <v>0.75122</v>
      </c>
      <c r="FX37" s="17">
        <v>100.8</v>
      </c>
      <c r="FY37" s="17">
        <v>88.116100000000003</v>
      </c>
      <c r="FZ37" s="17">
        <v>88.116100000000003</v>
      </c>
      <c r="GA37" s="17">
        <v>12.6839</v>
      </c>
      <c r="GB37" s="17">
        <v>184</v>
      </c>
      <c r="GC37" s="17">
        <v>185.81701000000001</v>
      </c>
      <c r="GD37" s="17">
        <v>185.81701000000001</v>
      </c>
      <c r="GE37" s="17">
        <v>-1.81701</v>
      </c>
      <c r="GF37" s="17">
        <v>183.7</v>
      </c>
      <c r="GG37" s="17">
        <v>185.81701000000001</v>
      </c>
      <c r="GH37" s="17">
        <v>185.81701000000001</v>
      </c>
      <c r="GI37" s="17">
        <v>-2.1170100000000001</v>
      </c>
      <c r="GJ37" s="17">
        <v>183.9</v>
      </c>
      <c r="GK37" s="17">
        <v>186.37502000000001</v>
      </c>
      <c r="GL37" s="17">
        <v>186.37502000000001</v>
      </c>
      <c r="GM37" s="17">
        <v>-2.4750200000000002</v>
      </c>
      <c r="GN37" s="17">
        <v>107.8</v>
      </c>
      <c r="GO37" s="17">
        <v>110.91316999999999</v>
      </c>
      <c r="GP37" s="17">
        <v>110.91316999999999</v>
      </c>
      <c r="GQ37" s="17">
        <v>-3.1131700000000002</v>
      </c>
      <c r="GR37" s="17">
        <v>19.2</v>
      </c>
      <c r="GS37" s="17"/>
      <c r="GT37" s="17">
        <v>18.00001</v>
      </c>
      <c r="GU37" s="17">
        <v>1.1999899999999999</v>
      </c>
      <c r="GV37" s="17">
        <v>26</v>
      </c>
      <c r="GW37" s="17">
        <v>23.314730000000001</v>
      </c>
      <c r="GX37" s="17">
        <v>23.314730000000001</v>
      </c>
      <c r="GY37" s="17">
        <v>2.68527</v>
      </c>
      <c r="GZ37" s="17">
        <v>4</v>
      </c>
      <c r="HA37" s="17">
        <v>4.3337899999999996</v>
      </c>
      <c r="HB37" s="17">
        <v>4.3337899999999996</v>
      </c>
      <c r="HC37" s="17">
        <v>-0.33378999999999998</v>
      </c>
      <c r="HD37" s="17">
        <v>35.299999999999997</v>
      </c>
      <c r="HE37" s="17">
        <v>33.490729999999999</v>
      </c>
      <c r="HF37" s="17">
        <v>33.490729999999999</v>
      </c>
      <c r="HG37" s="17">
        <v>1.8092699999999999</v>
      </c>
      <c r="HH37" s="17">
        <v>86.5</v>
      </c>
      <c r="HI37" s="17">
        <v>96.410269999999997</v>
      </c>
      <c r="HJ37" s="17">
        <v>41.025660000000002</v>
      </c>
      <c r="HK37" s="17">
        <v>45.474339999999998</v>
      </c>
      <c r="HL37" s="17"/>
      <c r="HM37" s="17"/>
      <c r="HN37" s="17"/>
      <c r="HO37" s="17">
        <v>0</v>
      </c>
      <c r="HP37" s="17"/>
      <c r="HQ37" s="17"/>
      <c r="HR37" s="17"/>
      <c r="HS37" s="17">
        <v>0</v>
      </c>
      <c r="HT37" s="17">
        <v>26.2</v>
      </c>
      <c r="HU37" s="17">
        <v>19.177710000000001</v>
      </c>
      <c r="HV37" s="17">
        <v>65.231470000000002</v>
      </c>
      <c r="HW37" s="17">
        <v>-39.031469999999999</v>
      </c>
      <c r="HX37" s="17"/>
      <c r="HY37" s="17"/>
      <c r="HZ37" s="17"/>
      <c r="IA37" s="17">
        <v>0</v>
      </c>
      <c r="IB37" s="17"/>
      <c r="IC37" s="17"/>
      <c r="ID37" s="17"/>
      <c r="IE37" s="17">
        <v>0</v>
      </c>
      <c r="IF37" s="17">
        <v>45.6</v>
      </c>
      <c r="IG37" s="17">
        <v>45.441949999999999</v>
      </c>
      <c r="IH37" s="17">
        <v>45.441949999999999</v>
      </c>
      <c r="II37" s="17">
        <v>0.15805</v>
      </c>
      <c r="IJ37" s="17"/>
      <c r="IK37" s="17"/>
      <c r="IL37" s="17"/>
      <c r="IM37" s="17">
        <v>0</v>
      </c>
      <c r="IN37" s="17"/>
      <c r="IO37" s="17"/>
      <c r="IP37" s="17"/>
      <c r="IQ37" s="17">
        <v>0</v>
      </c>
      <c r="IR37" s="17"/>
      <c r="IS37" s="17"/>
      <c r="IT37" s="17"/>
      <c r="IU37" s="17">
        <v>0</v>
      </c>
      <c r="IV37" s="17">
        <v>80.099999999999994</v>
      </c>
      <c r="IW37" s="17">
        <v>97.949079999999995</v>
      </c>
      <c r="IX37" s="17">
        <v>88.529110000000003</v>
      </c>
      <c r="IY37" s="17">
        <v>-8.4291099999999997</v>
      </c>
      <c r="IZ37" s="17">
        <v>167.6</v>
      </c>
      <c r="JA37" s="17">
        <v>181.87182999999999</v>
      </c>
      <c r="JB37" s="17">
        <v>170.94</v>
      </c>
      <c r="JC37" s="17">
        <v>-3.34</v>
      </c>
      <c r="JD37" s="17">
        <v>165.2</v>
      </c>
      <c r="JE37" s="17">
        <v>181.87182999999999</v>
      </c>
      <c r="JF37" s="17">
        <v>170.94</v>
      </c>
      <c r="JG37" s="17">
        <v>-5.74</v>
      </c>
      <c r="JH37" s="17">
        <v>170.6</v>
      </c>
      <c r="JI37" s="17">
        <v>181.87182999999999</v>
      </c>
      <c r="JJ37" s="17">
        <v>170.94</v>
      </c>
      <c r="JK37" s="17">
        <v>-0.34</v>
      </c>
      <c r="JL37" s="17">
        <v>253.6</v>
      </c>
      <c r="JM37" s="17">
        <v>273.62698</v>
      </c>
      <c r="JN37" s="17">
        <v>257.18</v>
      </c>
      <c r="JO37" s="17">
        <v>-3.58</v>
      </c>
      <c r="JP37" s="17">
        <v>73.099999999999994</v>
      </c>
      <c r="JQ37" s="17">
        <v>71.796109999999999</v>
      </c>
      <c r="JR37" s="17">
        <v>71.796109999999999</v>
      </c>
      <c r="JS37" s="17">
        <v>1.30389</v>
      </c>
      <c r="JT37" s="17">
        <v>35.6</v>
      </c>
      <c r="JU37" s="17">
        <v>36.005859999999998</v>
      </c>
      <c r="JV37" s="17">
        <v>36.005859999999998</v>
      </c>
      <c r="JW37" s="17">
        <v>-0.40586</v>
      </c>
      <c r="JX37" s="17"/>
      <c r="JY37" s="17"/>
      <c r="JZ37" s="17"/>
      <c r="KA37" s="17">
        <v>0</v>
      </c>
      <c r="KB37" s="17"/>
      <c r="KC37" s="17"/>
      <c r="KD37" s="17"/>
      <c r="KE37" s="17">
        <v>0</v>
      </c>
      <c r="KF37" s="17"/>
      <c r="KG37" s="17"/>
      <c r="KH37" s="17"/>
      <c r="KI37" s="17">
        <v>0</v>
      </c>
      <c r="KJ37" s="17">
        <v>16.600000000000001</v>
      </c>
      <c r="KK37" s="17"/>
      <c r="KL37" s="17"/>
      <c r="KM37" s="17">
        <v>16.600000000000001</v>
      </c>
      <c r="KN37" s="17"/>
      <c r="KO37" s="17"/>
      <c r="KP37" s="17"/>
      <c r="KQ37" s="17">
        <v>0</v>
      </c>
      <c r="KR37" s="17"/>
      <c r="KS37" s="17"/>
      <c r="KT37" s="17"/>
      <c r="KU37" s="17">
        <v>0</v>
      </c>
      <c r="KV37" s="17">
        <v>0.3</v>
      </c>
      <c r="KW37" s="17">
        <v>0.89207999999999998</v>
      </c>
      <c r="KX37" s="17">
        <v>0.89207999999999998</v>
      </c>
      <c r="KY37" s="17">
        <v>-0.59208000000000005</v>
      </c>
      <c r="KZ37" s="17">
        <v>180.7</v>
      </c>
      <c r="LA37" s="17">
        <v>205.12821</v>
      </c>
      <c r="LB37" s="17">
        <v>145.63971000000001</v>
      </c>
      <c r="LC37" s="17">
        <v>35.060290000000002</v>
      </c>
      <c r="LD37" s="17">
        <v>110.3</v>
      </c>
      <c r="LE37" s="17">
        <v>87.639539999999997</v>
      </c>
      <c r="LF37" s="17">
        <v>108.13016</v>
      </c>
      <c r="LG37" s="17">
        <v>2.1698400000000002</v>
      </c>
      <c r="LH37" s="17">
        <v>66.400000000000006</v>
      </c>
      <c r="LI37" s="17">
        <v>67.461460000000002</v>
      </c>
      <c r="LJ37" s="17">
        <v>67.461460000000002</v>
      </c>
      <c r="LK37" s="17">
        <v>-1.0614600000000001</v>
      </c>
      <c r="LL37" s="17">
        <v>76.599999999999994</v>
      </c>
      <c r="LM37" s="17">
        <v>72.373980000000003</v>
      </c>
      <c r="LN37" s="17">
        <v>78.567999999999998</v>
      </c>
      <c r="LO37" s="17">
        <v>-1.968</v>
      </c>
      <c r="LP37" s="17">
        <v>30.2</v>
      </c>
      <c r="LQ37" s="17">
        <v>30.097560000000001</v>
      </c>
      <c r="LR37" s="17">
        <v>30.097560000000001</v>
      </c>
      <c r="LS37" s="17">
        <v>0.10244</v>
      </c>
      <c r="LT37" s="17">
        <v>116.2</v>
      </c>
      <c r="LU37" s="17"/>
      <c r="LV37" s="17">
        <v>115.26566</v>
      </c>
      <c r="LW37" s="17">
        <v>0.93433999999999995</v>
      </c>
      <c r="LX37" s="17">
        <v>0</v>
      </c>
      <c r="LY37" s="17"/>
      <c r="LZ37" s="17"/>
      <c r="MA37" s="17">
        <v>0</v>
      </c>
      <c r="MB37" s="17">
        <v>48.3</v>
      </c>
      <c r="MC37" s="17"/>
      <c r="MD37" s="17"/>
      <c r="ME37" s="17">
        <v>48.3</v>
      </c>
      <c r="MF37" s="17">
        <v>142.5</v>
      </c>
      <c r="MG37" s="17">
        <v>159.10807</v>
      </c>
      <c r="MH37" s="17">
        <v>159.10807</v>
      </c>
      <c r="MI37" s="17">
        <v>-16.608070000000001</v>
      </c>
      <c r="MJ37" s="17">
        <v>143.69999999999999</v>
      </c>
      <c r="MK37" s="17">
        <v>159.10807</v>
      </c>
      <c r="ML37" s="17">
        <v>159.10807</v>
      </c>
      <c r="MM37" s="17">
        <v>-15.40807</v>
      </c>
      <c r="MN37" s="17">
        <v>169.1</v>
      </c>
      <c r="MO37" s="17">
        <v>159.58587</v>
      </c>
      <c r="MP37" s="17">
        <v>159.58587</v>
      </c>
      <c r="MQ37" s="17">
        <v>9.5141299999999998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208.9</v>
      </c>
      <c r="NM37" s="17">
        <v>207.29667000000001</v>
      </c>
      <c r="NN37" s="17">
        <v>207.29667000000001</v>
      </c>
      <c r="NO37" s="17">
        <v>1.6033299999999999</v>
      </c>
      <c r="NP37" s="17">
        <v>100.1</v>
      </c>
      <c r="NQ37" s="17">
        <v>103.95959000000001</v>
      </c>
      <c r="NR37" s="17">
        <v>103.95959000000001</v>
      </c>
      <c r="NS37" s="17">
        <v>-3.8595899999999999</v>
      </c>
      <c r="NT37" s="17">
        <v>5</v>
      </c>
      <c r="NU37" s="17">
        <v>4.20655</v>
      </c>
      <c r="NV37" s="17">
        <v>4.20655</v>
      </c>
      <c r="NW37" s="17">
        <v>0.79344999999999999</v>
      </c>
      <c r="NX37" s="17">
        <v>1.5</v>
      </c>
      <c r="NY37" s="17">
        <v>4.4130599999999998</v>
      </c>
      <c r="NZ37" s="17">
        <v>4.4130599999999998</v>
      </c>
      <c r="OA37" s="17">
        <v>-2.9130600000000002</v>
      </c>
      <c r="OB37" s="17">
        <v>7.2</v>
      </c>
      <c r="OC37" s="17">
        <v>6.5</v>
      </c>
      <c r="OD37" s="17">
        <v>6.5</v>
      </c>
      <c r="OE37" s="17">
        <v>0.7</v>
      </c>
      <c r="OF37" s="17">
        <v>1</v>
      </c>
      <c r="OG37" s="17"/>
      <c r="OH37" s="17">
        <v>0.75</v>
      </c>
      <c r="OI37" s="17">
        <v>0.25</v>
      </c>
      <c r="OJ37" s="17">
        <v>40.799999999999997</v>
      </c>
      <c r="OK37" s="17">
        <v>61</v>
      </c>
      <c r="OL37" s="17">
        <v>71.72</v>
      </c>
      <c r="OM37" s="17">
        <v>-30.92</v>
      </c>
      <c r="ON37" s="17">
        <v>80.8</v>
      </c>
      <c r="OO37" s="17"/>
      <c r="OP37" s="17">
        <v>76.914000000000001</v>
      </c>
      <c r="OQ37" s="17">
        <v>3.8860000000000001</v>
      </c>
      <c r="OR37" s="17">
        <v>0</v>
      </c>
      <c r="OS37" s="17">
        <v>3.6</v>
      </c>
      <c r="OT37" s="17">
        <v>5.3040000000000003</v>
      </c>
      <c r="OU37" s="17">
        <v>-5.3040000000000003</v>
      </c>
      <c r="OV37" s="17">
        <v>0.2</v>
      </c>
      <c r="OW37" s="17"/>
      <c r="OX37" s="17">
        <v>0.1</v>
      </c>
      <c r="OY37" s="17">
        <v>0.1</v>
      </c>
      <c r="OZ37" s="17">
        <v>8.6</v>
      </c>
      <c r="PA37" s="17">
        <v>9.6654300000000006</v>
      </c>
      <c r="PB37" s="17">
        <v>9.6654400000000003</v>
      </c>
      <c r="PC37" s="17">
        <v>-1.0654399999999999</v>
      </c>
      <c r="PD37" s="17">
        <v>9.8000000000000007</v>
      </c>
      <c r="PE37" s="17">
        <v>9</v>
      </c>
      <c r="PF37" s="17">
        <v>9</v>
      </c>
      <c r="PG37" s="17">
        <v>0.8</v>
      </c>
      <c r="PH37" s="17"/>
      <c r="PI37" s="17"/>
      <c r="PJ37" s="17"/>
      <c r="PK37" s="17">
        <v>0</v>
      </c>
      <c r="PL37" s="17">
        <v>214.6</v>
      </c>
      <c r="PM37" s="17"/>
      <c r="PN37" s="17">
        <v>206.05288999999999</v>
      </c>
      <c r="PO37" s="17">
        <v>8.54711</v>
      </c>
      <c r="PP37" s="17">
        <v>0</v>
      </c>
      <c r="PQ37" s="17">
        <v>1</v>
      </c>
      <c r="PR37" s="17">
        <v>1</v>
      </c>
      <c r="PS37" s="17">
        <v>-1</v>
      </c>
      <c r="PT37" s="17">
        <v>1.6</v>
      </c>
      <c r="PU37" s="17">
        <v>1.5</v>
      </c>
      <c r="PV37" s="17">
        <v>1.5</v>
      </c>
      <c r="PW37" s="17">
        <v>0.1</v>
      </c>
      <c r="PX37" s="17">
        <v>4.0999999999999996</v>
      </c>
      <c r="PY37" s="17">
        <v>3.6</v>
      </c>
      <c r="PZ37" s="17">
        <v>3.6</v>
      </c>
      <c r="QA37" s="17">
        <v>0.5</v>
      </c>
      <c r="QB37" s="17">
        <v>20.7</v>
      </c>
      <c r="QC37" s="17">
        <v>20.353169999999999</v>
      </c>
      <c r="QD37" s="17">
        <v>20.353149999999999</v>
      </c>
      <c r="QE37" s="17">
        <v>0.34684999999999999</v>
      </c>
      <c r="QF37" s="17">
        <v>20</v>
      </c>
      <c r="QG37" s="17">
        <v>10</v>
      </c>
      <c r="QH37" s="17">
        <v>10</v>
      </c>
      <c r="QI37" s="17">
        <v>10</v>
      </c>
      <c r="QJ37" s="17">
        <v>19.2</v>
      </c>
      <c r="QK37" s="17">
        <v>11.707319999999999</v>
      </c>
      <c r="QL37" s="17">
        <v>11.707319999999999</v>
      </c>
      <c r="QM37" s="17">
        <v>7.49268</v>
      </c>
      <c r="QN37" s="17">
        <v>2.7</v>
      </c>
      <c r="QO37" s="17">
        <v>2.6</v>
      </c>
      <c r="QP37" s="17">
        <v>2.6</v>
      </c>
      <c r="QQ37" s="17">
        <v>0.1</v>
      </c>
      <c r="QR37" s="17">
        <v>18.399999999999999</v>
      </c>
      <c r="QS37" s="17">
        <v>17.951219999999999</v>
      </c>
      <c r="QT37" s="17">
        <v>17.951219999999999</v>
      </c>
      <c r="QU37" s="17">
        <v>0.44878000000000001</v>
      </c>
      <c r="QV37" s="17">
        <v>13.5</v>
      </c>
      <c r="QW37" s="17"/>
      <c r="QX37" s="17">
        <v>13.358000000000001</v>
      </c>
      <c r="QY37" s="17">
        <v>0.14199999999999999</v>
      </c>
      <c r="QZ37" s="17">
        <v>16.899999999999999</v>
      </c>
      <c r="RA37" s="17"/>
      <c r="RB37" s="17">
        <v>15.039</v>
      </c>
      <c r="RC37" s="17">
        <v>1.861</v>
      </c>
      <c r="RD37" s="17">
        <v>11.5</v>
      </c>
      <c r="RE37" s="17">
        <v>8.5950000000000006</v>
      </c>
      <c r="RF37" s="17">
        <v>8.5950000000000006</v>
      </c>
      <c r="RG37" s="17">
        <v>2.9049999999999998</v>
      </c>
      <c r="RH37" s="17">
        <v>36.1</v>
      </c>
      <c r="RI37" s="17">
        <v>40</v>
      </c>
      <c r="RJ37" s="17">
        <v>36.475999999999999</v>
      </c>
      <c r="RK37" s="17">
        <v>-0.376</v>
      </c>
      <c r="RL37" s="17">
        <v>14.7</v>
      </c>
      <c r="RM37" s="17"/>
      <c r="RN37" s="17">
        <v>14.063000000000001</v>
      </c>
      <c r="RO37" s="17">
        <v>0.63700000000000001</v>
      </c>
      <c r="RP37" s="17">
        <v>2.2999999999999998</v>
      </c>
      <c r="RQ37" s="17">
        <v>2.0489999999999999</v>
      </c>
      <c r="RR37" s="17">
        <v>2.0489999999999999</v>
      </c>
      <c r="RS37" s="17">
        <v>0.251</v>
      </c>
      <c r="RT37" s="17">
        <v>6.5</v>
      </c>
      <c r="RU37" s="17">
        <v>4.4575899999999997</v>
      </c>
      <c r="RV37" s="17">
        <v>15.16215</v>
      </c>
      <c r="RW37" s="17">
        <v>-8.6621500000000005</v>
      </c>
      <c r="RX37" s="17">
        <v>2.5</v>
      </c>
      <c r="RY37" s="17">
        <v>2</v>
      </c>
      <c r="RZ37" s="17">
        <v>2</v>
      </c>
      <c r="SA37" s="17">
        <v>0.5</v>
      </c>
      <c r="SB37" s="17"/>
      <c r="SC37" s="17"/>
      <c r="SD37" s="17"/>
      <c r="SE37" s="17">
        <v>0</v>
      </c>
      <c r="SF37" s="17">
        <v>5.7</v>
      </c>
      <c r="SG37" s="17">
        <v>7.3</v>
      </c>
      <c r="SH37" s="17">
        <v>7.3</v>
      </c>
      <c r="SI37" s="17">
        <v>-1.6</v>
      </c>
      <c r="SJ37" s="17">
        <v>6.7</v>
      </c>
      <c r="SK37" s="17">
        <v>5.8</v>
      </c>
      <c r="SL37" s="17">
        <v>5.8</v>
      </c>
      <c r="SM37" s="17">
        <v>0.9</v>
      </c>
      <c r="SN37" s="17">
        <v>14.5</v>
      </c>
      <c r="SO37" s="17">
        <v>10</v>
      </c>
      <c r="SP37" s="17">
        <v>10</v>
      </c>
      <c r="SQ37" s="17">
        <v>4.5</v>
      </c>
      <c r="SR37" s="17">
        <v>0</v>
      </c>
      <c r="SS37" s="17"/>
      <c r="ST37" s="17"/>
      <c r="SU37" s="17">
        <v>0</v>
      </c>
      <c r="SV37" s="17">
        <v>14.4</v>
      </c>
      <c r="SW37" s="17">
        <v>15.414630000000001</v>
      </c>
      <c r="SX37" s="17">
        <v>15.414630000000001</v>
      </c>
      <c r="SY37" s="17">
        <v>-1.0146299999999999</v>
      </c>
      <c r="SZ37" s="17">
        <v>11.7</v>
      </c>
      <c r="TA37" s="17">
        <v>14.646000000000001</v>
      </c>
      <c r="TB37" s="17">
        <v>14.646000000000001</v>
      </c>
      <c r="TC37" s="17">
        <v>-2.9460000000000002</v>
      </c>
      <c r="TD37" s="17">
        <v>36.700000000000003</v>
      </c>
      <c r="TE37" s="17">
        <v>72.590999999999994</v>
      </c>
      <c r="TF37" s="17">
        <v>72.590999999999994</v>
      </c>
      <c r="TG37" s="17">
        <v>-35.890999999999998</v>
      </c>
      <c r="TH37" s="17">
        <v>37.700000000000003</v>
      </c>
      <c r="TI37" s="17"/>
      <c r="TJ37" s="17">
        <v>32.86</v>
      </c>
      <c r="TK37" s="17">
        <v>4.84</v>
      </c>
      <c r="TL37" s="17">
        <v>46.6</v>
      </c>
      <c r="TM37" s="17">
        <v>47.58</v>
      </c>
      <c r="TN37" s="17">
        <v>47.58</v>
      </c>
      <c r="TO37" s="17">
        <v>-0.98</v>
      </c>
      <c r="TP37" s="17">
        <v>68.3</v>
      </c>
      <c r="TQ37" s="17">
        <v>51.47</v>
      </c>
      <c r="TR37" s="17">
        <v>51.47</v>
      </c>
      <c r="TS37" s="17">
        <v>16.829999999999998</v>
      </c>
      <c r="TT37" s="17">
        <v>8.4</v>
      </c>
      <c r="TU37" s="17">
        <v>5.0999999999999996</v>
      </c>
      <c r="TV37" s="17">
        <v>2.585</v>
      </c>
      <c r="TW37" s="17">
        <v>5.8150000000000004</v>
      </c>
      <c r="TX37" s="17">
        <v>6</v>
      </c>
      <c r="TY37" s="17">
        <v>4.0010000000000003</v>
      </c>
      <c r="TZ37" s="17">
        <v>4.0010000000000003</v>
      </c>
      <c r="UA37" s="17">
        <v>1.9990000000000001</v>
      </c>
      <c r="UB37" s="17">
        <v>0</v>
      </c>
      <c r="UC37" s="17"/>
      <c r="UD37" s="17">
        <v>41.588999999999999</v>
      </c>
      <c r="UE37" s="17">
        <v>-41.588999999999999</v>
      </c>
      <c r="UF37" s="17">
        <v>15.4</v>
      </c>
      <c r="UG37" s="17">
        <v>17.560980000000001</v>
      </c>
      <c r="UH37" s="17">
        <v>17.560980000000001</v>
      </c>
      <c r="UI37" s="17">
        <v>-2.1609799999999999</v>
      </c>
      <c r="UJ37" s="17">
        <v>4.3</v>
      </c>
      <c r="UK37" s="17">
        <v>6</v>
      </c>
      <c r="UL37" s="17">
        <v>6</v>
      </c>
      <c r="UM37" s="17">
        <v>-1.7</v>
      </c>
      <c r="UN37" s="17">
        <v>8.4</v>
      </c>
      <c r="UO37" s="17">
        <v>7.9</v>
      </c>
      <c r="UP37" s="17">
        <v>7.9</v>
      </c>
      <c r="UQ37" s="17">
        <v>0.5</v>
      </c>
      <c r="UR37" s="17">
        <v>20.399999999999999</v>
      </c>
      <c r="US37" s="17">
        <v>19.5122</v>
      </c>
      <c r="UT37" s="17">
        <v>19.51219</v>
      </c>
      <c r="UU37" s="17">
        <v>0.88780999999999999</v>
      </c>
      <c r="UV37" s="17">
        <v>20.399999999999999</v>
      </c>
      <c r="UW37" s="17">
        <v>19.5122</v>
      </c>
      <c r="UX37" s="17">
        <v>19.51219</v>
      </c>
      <c r="UY37" s="17">
        <v>0.88780999999999999</v>
      </c>
      <c r="UZ37" s="17">
        <v>20.100000000000001</v>
      </c>
      <c r="VA37" s="17">
        <v>19.5122</v>
      </c>
      <c r="VB37" s="17">
        <v>19.51219</v>
      </c>
      <c r="VC37" s="17">
        <v>0.58781000000000005</v>
      </c>
      <c r="VD37" s="17">
        <v>0</v>
      </c>
      <c r="VE37" s="17">
        <v>3.8809999999999998</v>
      </c>
      <c r="VF37" s="17">
        <v>3.8809999999999998</v>
      </c>
      <c r="VG37" s="17">
        <v>-3.8809999999999998</v>
      </c>
      <c r="VH37" s="17">
        <v>252.8</v>
      </c>
      <c r="VI37" s="17"/>
      <c r="VJ37" s="17">
        <v>252.39771999999999</v>
      </c>
      <c r="VK37" s="17">
        <v>0.40228000000000003</v>
      </c>
      <c r="VL37" s="17">
        <v>13.9</v>
      </c>
      <c r="VM37" s="17"/>
      <c r="VN37" s="17">
        <v>11.428000000000001</v>
      </c>
      <c r="VO37" s="17">
        <v>2.472</v>
      </c>
      <c r="VP37" s="17">
        <v>134.80000000000001</v>
      </c>
      <c r="VQ37" s="17"/>
      <c r="VR37" s="17">
        <v>143.71180000000001</v>
      </c>
      <c r="VS37" s="17">
        <v>-8.9117999999999995</v>
      </c>
      <c r="VT37" s="17">
        <v>0.6</v>
      </c>
      <c r="VU37" s="17">
        <v>0.6</v>
      </c>
      <c r="VV37" s="17">
        <v>0.6</v>
      </c>
      <c r="VW37" s="17">
        <v>0</v>
      </c>
      <c r="VX37" s="17">
        <v>84.7</v>
      </c>
      <c r="VY37" s="17">
        <v>96</v>
      </c>
      <c r="VZ37" s="17">
        <v>96</v>
      </c>
      <c r="WA37" s="17">
        <v>-11.3</v>
      </c>
      <c r="WB37" s="17">
        <v>91.7</v>
      </c>
      <c r="WC37" s="17">
        <v>88</v>
      </c>
      <c r="WD37" s="17">
        <v>88</v>
      </c>
      <c r="WE37" s="17">
        <v>3.7</v>
      </c>
      <c r="WF37" s="17">
        <v>99.5</v>
      </c>
      <c r="WG37" s="17"/>
      <c r="WH37" s="17">
        <v>99.576999999999998</v>
      </c>
      <c r="WI37" s="17">
        <v>-7.6999999999999999E-2</v>
      </c>
      <c r="WJ37" s="17">
        <v>2.9</v>
      </c>
      <c r="WK37" s="17">
        <v>2.9009999999999998</v>
      </c>
      <c r="WL37" s="17">
        <v>2.9009999999999998</v>
      </c>
      <c r="WM37" s="17">
        <v>-1E-3</v>
      </c>
      <c r="WN37" s="17">
        <v>2.1</v>
      </c>
      <c r="WO37" s="17">
        <v>2.4</v>
      </c>
      <c r="WP37" s="17">
        <v>2.4</v>
      </c>
      <c r="WQ37" s="17">
        <v>-0.3</v>
      </c>
      <c r="WR37" s="17">
        <v>1.2</v>
      </c>
      <c r="WS37" s="17">
        <v>1.2</v>
      </c>
      <c r="WT37" s="17">
        <v>1.2</v>
      </c>
      <c r="WU37" s="17">
        <v>0</v>
      </c>
      <c r="WV37" s="17">
        <v>1.2</v>
      </c>
      <c r="WW37" s="17">
        <v>1.4</v>
      </c>
      <c r="WX37" s="17">
        <v>1.4</v>
      </c>
      <c r="WY37" s="17">
        <v>-0.2</v>
      </c>
      <c r="WZ37" s="17">
        <v>14.1</v>
      </c>
      <c r="XA37" s="17"/>
      <c r="XB37" s="17">
        <v>12.571</v>
      </c>
      <c r="XC37" s="17">
        <v>1.5289999999999999</v>
      </c>
      <c r="XD37" s="17">
        <v>4.3</v>
      </c>
      <c r="XE37" s="17">
        <v>4.0999999999999996</v>
      </c>
      <c r="XF37" s="17">
        <v>4.0999999999999996</v>
      </c>
      <c r="XG37" s="17">
        <v>0.2</v>
      </c>
      <c r="XH37" s="17">
        <v>18.3</v>
      </c>
      <c r="XI37" s="17">
        <v>18.146339999999999</v>
      </c>
      <c r="XJ37" s="17">
        <v>18.146339999999999</v>
      </c>
      <c r="XK37" s="17">
        <v>0.15365999999999999</v>
      </c>
      <c r="XL37" s="17">
        <v>9</v>
      </c>
      <c r="XM37" s="17">
        <v>10.8</v>
      </c>
      <c r="XN37" s="17">
        <v>10.8</v>
      </c>
      <c r="XO37" s="17">
        <v>-1.8</v>
      </c>
      <c r="XP37" s="17">
        <v>27.2</v>
      </c>
      <c r="XQ37" s="17">
        <v>28.5</v>
      </c>
      <c r="XR37" s="17">
        <v>28.5</v>
      </c>
      <c r="XS37" s="17">
        <v>-1.3</v>
      </c>
      <c r="XT37" s="17">
        <v>34.4</v>
      </c>
      <c r="XU37" s="17">
        <v>28.5</v>
      </c>
      <c r="XV37" s="17">
        <v>28.5</v>
      </c>
      <c r="XW37" s="17">
        <v>5.9</v>
      </c>
      <c r="XX37" s="17">
        <v>17.5</v>
      </c>
      <c r="XY37" s="17">
        <v>14</v>
      </c>
      <c r="XZ37" s="17">
        <v>14</v>
      </c>
      <c r="YA37" s="17">
        <v>3.5</v>
      </c>
      <c r="YB37" s="17">
        <v>19.100000000000001</v>
      </c>
      <c r="YC37" s="17">
        <v>20</v>
      </c>
      <c r="YD37" s="17">
        <v>20</v>
      </c>
      <c r="YE37" s="17">
        <v>-0.9</v>
      </c>
      <c r="YF37" s="17">
        <v>8</v>
      </c>
      <c r="YG37" s="17">
        <v>8.1199999999999992</v>
      </c>
      <c r="YH37" s="17">
        <v>8.1199999999999992</v>
      </c>
      <c r="YI37" s="17">
        <v>-0.12</v>
      </c>
      <c r="YJ37" s="17">
        <v>11.2</v>
      </c>
      <c r="YK37" s="17">
        <v>11</v>
      </c>
      <c r="YL37" s="17">
        <v>11</v>
      </c>
      <c r="YM37" s="17">
        <v>0.2</v>
      </c>
      <c r="YN37" s="17">
        <v>16.899999999999999</v>
      </c>
      <c r="YO37" s="17">
        <v>23</v>
      </c>
      <c r="YP37" s="17">
        <v>23</v>
      </c>
      <c r="YQ37" s="17">
        <v>-6.1</v>
      </c>
    </row>
    <row r="38" spans="1:667" ht="24" customHeight="1" x14ac:dyDescent="0.25">
      <c r="A38" s="1"/>
      <c r="B38" s="16" t="s">
        <v>50</v>
      </c>
      <c r="C38" s="16" t="s">
        <v>795</v>
      </c>
      <c r="D38" s="17">
        <v>201.1</v>
      </c>
      <c r="E38" s="17">
        <v>204.19512</v>
      </c>
      <c r="F38" s="17">
        <v>204.19512</v>
      </c>
      <c r="G38" s="17">
        <v>-3.0951200000000001</v>
      </c>
      <c r="H38" s="17">
        <v>390.3</v>
      </c>
      <c r="I38" s="17">
        <v>362.85577000000001</v>
      </c>
      <c r="J38" s="17">
        <v>492.59165000000002</v>
      </c>
      <c r="K38" s="17">
        <v>-102.29165</v>
      </c>
      <c r="L38" s="17">
        <v>124.9</v>
      </c>
      <c r="M38" s="17">
        <v>118.61924999999999</v>
      </c>
      <c r="N38" s="17">
        <v>161.03052</v>
      </c>
      <c r="O38" s="17">
        <v>-36.130519999999997</v>
      </c>
      <c r="P38" s="17"/>
      <c r="Q38" s="17"/>
      <c r="R38" s="17"/>
      <c r="S38" s="17">
        <v>0</v>
      </c>
      <c r="T38" s="17"/>
      <c r="U38" s="17"/>
      <c r="V38" s="17"/>
      <c r="W38" s="17">
        <v>0</v>
      </c>
      <c r="X38" s="17">
        <v>89</v>
      </c>
      <c r="Y38" s="17">
        <v>92.200670000000002</v>
      </c>
      <c r="Z38" s="17">
        <v>92.22627</v>
      </c>
      <c r="AA38" s="17">
        <v>-3.22627</v>
      </c>
      <c r="AB38" s="17">
        <v>141.4</v>
      </c>
      <c r="AC38" s="17">
        <v>143.87902</v>
      </c>
      <c r="AD38" s="17">
        <v>135.48335</v>
      </c>
      <c r="AE38" s="17">
        <v>5.9166499999999997</v>
      </c>
      <c r="AF38" s="17">
        <v>44.5</v>
      </c>
      <c r="AG38" s="17">
        <v>45</v>
      </c>
      <c r="AH38" s="17">
        <v>45</v>
      </c>
      <c r="AI38" s="17">
        <v>-0.5</v>
      </c>
      <c r="AJ38" s="17">
        <v>0</v>
      </c>
      <c r="AK38" s="17"/>
      <c r="AL38" s="17"/>
      <c r="AM38" s="17">
        <v>0</v>
      </c>
      <c r="AN38" s="17">
        <v>180.2</v>
      </c>
      <c r="AO38" s="17">
        <v>177.93126000000001</v>
      </c>
      <c r="AP38" s="17">
        <v>177.93126000000001</v>
      </c>
      <c r="AQ38" s="17">
        <v>2.2687400000000002</v>
      </c>
      <c r="AR38" s="17">
        <v>203.7</v>
      </c>
      <c r="AS38" s="17">
        <v>197.70737</v>
      </c>
      <c r="AT38" s="17">
        <v>197.70735999999999</v>
      </c>
      <c r="AU38" s="17">
        <v>5.9926399999999997</v>
      </c>
      <c r="AV38" s="17">
        <v>200.6</v>
      </c>
      <c r="AW38" s="17">
        <v>200.25633999999999</v>
      </c>
      <c r="AX38" s="17">
        <v>200.25633999999999</v>
      </c>
      <c r="AY38" s="17">
        <v>0.34366000000000002</v>
      </c>
      <c r="AZ38" s="17"/>
      <c r="BA38" s="17"/>
      <c r="BB38" s="17"/>
      <c r="BC38" s="17">
        <v>0</v>
      </c>
      <c r="BD38" s="17">
        <v>207.3</v>
      </c>
      <c r="BE38" s="17">
        <v>206.01686000000001</v>
      </c>
      <c r="BF38" s="17">
        <v>206.01686000000001</v>
      </c>
      <c r="BG38" s="17">
        <v>1.2831399999999999</v>
      </c>
      <c r="BH38" s="17"/>
      <c r="BI38" s="17"/>
      <c r="BJ38" s="17"/>
      <c r="BK38" s="17">
        <v>0</v>
      </c>
      <c r="BL38" s="17">
        <v>0</v>
      </c>
      <c r="BM38" s="17"/>
      <c r="BN38" s="17">
        <v>80.00103</v>
      </c>
      <c r="BO38" s="17">
        <v>-80.00103</v>
      </c>
      <c r="BP38" s="17">
        <v>9.8000000000000007</v>
      </c>
      <c r="BQ38" s="17">
        <v>10.561999999999999</v>
      </c>
      <c r="BR38" s="17">
        <v>10.561999999999999</v>
      </c>
      <c r="BS38" s="17">
        <v>-0.76200000000000001</v>
      </c>
      <c r="BT38" s="17"/>
      <c r="BU38" s="17"/>
      <c r="BV38" s="17"/>
      <c r="BW38" s="17">
        <v>0</v>
      </c>
      <c r="BX38" s="17"/>
      <c r="BY38" s="17"/>
      <c r="BZ38" s="17"/>
      <c r="CA38" s="17">
        <v>0</v>
      </c>
      <c r="CB38" s="17"/>
      <c r="CC38" s="17"/>
      <c r="CD38" s="17"/>
      <c r="CE38" s="17">
        <v>0</v>
      </c>
      <c r="CF38" s="17"/>
      <c r="CG38" s="17"/>
      <c r="CH38" s="17"/>
      <c r="CI38" s="17">
        <v>0</v>
      </c>
      <c r="CJ38" s="17">
        <v>166.7</v>
      </c>
      <c r="CK38" s="17">
        <v>164.70732000000001</v>
      </c>
      <c r="CL38" s="17">
        <v>164.70732000000001</v>
      </c>
      <c r="CM38" s="17">
        <v>1.99268</v>
      </c>
      <c r="CN38" s="17">
        <v>7.1</v>
      </c>
      <c r="CO38" s="17">
        <v>5.1583800000000002</v>
      </c>
      <c r="CP38" s="17">
        <v>5.1583800000000002</v>
      </c>
      <c r="CQ38" s="17">
        <v>1.9416199999999999</v>
      </c>
      <c r="CR38" s="17">
        <v>5</v>
      </c>
      <c r="CS38" s="17">
        <v>2.8315000000000001</v>
      </c>
      <c r="CT38" s="17">
        <v>2.8315000000000001</v>
      </c>
      <c r="CU38" s="17">
        <v>2.1684999999999999</v>
      </c>
      <c r="CV38" s="17">
        <v>21.5</v>
      </c>
      <c r="CW38" s="17">
        <v>22.49822</v>
      </c>
      <c r="CX38" s="17">
        <v>22.49822</v>
      </c>
      <c r="CY38" s="17">
        <v>-0.99822</v>
      </c>
      <c r="CZ38" s="17">
        <v>6.8</v>
      </c>
      <c r="DA38" s="17">
        <v>6.8787000000000003</v>
      </c>
      <c r="DB38" s="17">
        <v>6.8787000000000003</v>
      </c>
      <c r="DC38" s="17">
        <v>-7.8700000000000006E-2</v>
      </c>
      <c r="DD38" s="17">
        <v>14.6</v>
      </c>
      <c r="DE38" s="17">
        <v>14.9922</v>
      </c>
      <c r="DF38" s="17">
        <v>14.992190000000001</v>
      </c>
      <c r="DG38" s="17">
        <v>-0.39218999999999998</v>
      </c>
      <c r="DH38" s="17">
        <v>85</v>
      </c>
      <c r="DI38" s="17">
        <v>60.431730000000002</v>
      </c>
      <c r="DJ38" s="17">
        <v>59.130180000000003</v>
      </c>
      <c r="DK38" s="17">
        <v>25.869820000000001</v>
      </c>
      <c r="DL38" s="17"/>
      <c r="DM38" s="17"/>
      <c r="DN38" s="17"/>
      <c r="DO38" s="17">
        <v>0</v>
      </c>
      <c r="DP38" s="17"/>
      <c r="DQ38" s="17"/>
      <c r="DR38" s="17"/>
      <c r="DS38" s="17">
        <v>0</v>
      </c>
      <c r="DT38" s="17"/>
      <c r="DU38" s="17"/>
      <c r="DV38" s="17"/>
      <c r="DW38" s="17">
        <v>0</v>
      </c>
      <c r="DX38" s="17"/>
      <c r="DY38" s="17"/>
      <c r="DZ38" s="17"/>
      <c r="EA38" s="17">
        <v>0</v>
      </c>
      <c r="EB38" s="17">
        <v>110.4</v>
      </c>
      <c r="EC38" s="17">
        <v>112.90537</v>
      </c>
      <c r="ED38" s="17">
        <v>112.90537</v>
      </c>
      <c r="EE38" s="17">
        <v>-2.5053700000000001</v>
      </c>
      <c r="EF38" s="17">
        <v>81</v>
      </c>
      <c r="EG38" s="17">
        <v>20.51285</v>
      </c>
      <c r="EH38" s="17">
        <v>113.30352000000001</v>
      </c>
      <c r="EI38" s="17">
        <v>-32.303519999999999</v>
      </c>
      <c r="EJ38" s="17"/>
      <c r="EK38" s="17"/>
      <c r="EL38" s="17"/>
      <c r="EM38" s="17">
        <v>0</v>
      </c>
      <c r="EN38" s="17"/>
      <c r="EO38" s="17"/>
      <c r="EP38" s="17"/>
      <c r="EQ38" s="17">
        <v>0</v>
      </c>
      <c r="ER38" s="17"/>
      <c r="ES38" s="17"/>
      <c r="ET38" s="17"/>
      <c r="EU38" s="17">
        <v>0</v>
      </c>
      <c r="EV38" s="17">
        <v>6.5</v>
      </c>
      <c r="EW38" s="17">
        <v>6.39</v>
      </c>
      <c r="EX38" s="17">
        <v>6.39</v>
      </c>
      <c r="EY38" s="17">
        <v>0.11</v>
      </c>
      <c r="EZ38" s="17">
        <v>85.2</v>
      </c>
      <c r="FA38" s="17">
        <v>202.24574999999999</v>
      </c>
      <c r="FB38" s="17">
        <v>152.30528000000001</v>
      </c>
      <c r="FC38" s="17">
        <v>-67.105279999999993</v>
      </c>
      <c r="FD38" s="17">
        <v>34.799999999999997</v>
      </c>
      <c r="FE38" s="17">
        <v>34.178420000000003</v>
      </c>
      <c r="FF38" s="17">
        <v>40.948149999999998</v>
      </c>
      <c r="FG38" s="17">
        <v>-6.1481500000000002</v>
      </c>
      <c r="FH38" s="17">
        <v>119.1</v>
      </c>
      <c r="FI38" s="17">
        <v>133.33340000000001</v>
      </c>
      <c r="FJ38" s="17">
        <v>134.74011999999999</v>
      </c>
      <c r="FK38" s="17">
        <v>-15.64012</v>
      </c>
      <c r="FL38" s="17">
        <v>16.7</v>
      </c>
      <c r="FM38" s="17">
        <v>18.097799999999999</v>
      </c>
      <c r="FN38" s="17">
        <v>18.966989999999999</v>
      </c>
      <c r="FO38" s="17">
        <v>-2.2669899999999998</v>
      </c>
      <c r="FP38" s="17">
        <v>18.399999999999999</v>
      </c>
      <c r="FQ38" s="17">
        <v>19.28585</v>
      </c>
      <c r="FR38" s="17">
        <v>19.28585</v>
      </c>
      <c r="FS38" s="17">
        <v>-0.88585000000000003</v>
      </c>
      <c r="FT38" s="17">
        <v>18.8</v>
      </c>
      <c r="FU38" s="17">
        <v>18.048780000000001</v>
      </c>
      <c r="FV38" s="17">
        <v>18.048780000000001</v>
      </c>
      <c r="FW38" s="17">
        <v>0.75122</v>
      </c>
      <c r="FX38" s="17">
        <v>83.8</v>
      </c>
      <c r="FY38" s="17">
        <v>88.116100000000003</v>
      </c>
      <c r="FZ38" s="17">
        <v>88.116100000000003</v>
      </c>
      <c r="GA38" s="17">
        <v>-4.3160999999999996</v>
      </c>
      <c r="GB38" s="17">
        <v>179.8</v>
      </c>
      <c r="GC38" s="17">
        <v>185.81701000000001</v>
      </c>
      <c r="GD38" s="17">
        <v>185.81701000000001</v>
      </c>
      <c r="GE38" s="17">
        <v>-6.01701</v>
      </c>
      <c r="GF38" s="17">
        <v>180.1</v>
      </c>
      <c r="GG38" s="17">
        <v>185.81701000000001</v>
      </c>
      <c r="GH38" s="17">
        <v>185.81701000000001</v>
      </c>
      <c r="GI38" s="17">
        <v>-5.7170100000000001</v>
      </c>
      <c r="GJ38" s="17">
        <v>183.5</v>
      </c>
      <c r="GK38" s="17">
        <v>186.37502000000001</v>
      </c>
      <c r="GL38" s="17">
        <v>186.37502000000001</v>
      </c>
      <c r="GM38" s="17">
        <v>-2.8750200000000001</v>
      </c>
      <c r="GN38" s="17">
        <v>106.1</v>
      </c>
      <c r="GO38" s="17">
        <v>110.91316999999999</v>
      </c>
      <c r="GP38" s="17">
        <v>110.91316999999999</v>
      </c>
      <c r="GQ38" s="17">
        <v>-4.8131700000000004</v>
      </c>
      <c r="GR38" s="17">
        <v>17.5</v>
      </c>
      <c r="GS38" s="17"/>
      <c r="GT38" s="17">
        <v>18</v>
      </c>
      <c r="GU38" s="17">
        <v>-0.5</v>
      </c>
      <c r="GV38" s="17">
        <v>25.3</v>
      </c>
      <c r="GW38" s="17">
        <v>23.314730000000001</v>
      </c>
      <c r="GX38" s="17">
        <v>23.314730000000001</v>
      </c>
      <c r="GY38" s="17">
        <v>1.9852700000000001</v>
      </c>
      <c r="GZ38" s="17">
        <v>4</v>
      </c>
      <c r="HA38" s="17">
        <v>4.3337899999999996</v>
      </c>
      <c r="HB38" s="17">
        <v>4.3337899999999996</v>
      </c>
      <c r="HC38" s="17">
        <v>-0.33378999999999998</v>
      </c>
      <c r="HD38" s="17">
        <v>33.5</v>
      </c>
      <c r="HE38" s="17">
        <v>33.490729999999999</v>
      </c>
      <c r="HF38" s="17">
        <v>33.490729999999999</v>
      </c>
      <c r="HG38" s="17">
        <v>9.2700000000000005E-3</v>
      </c>
      <c r="HH38" s="17">
        <v>73.099999999999994</v>
      </c>
      <c r="HI38" s="17">
        <v>128.13741999999999</v>
      </c>
      <c r="HJ38" s="17">
        <v>20.512830000000001</v>
      </c>
      <c r="HK38" s="17">
        <v>52.58717</v>
      </c>
      <c r="HL38" s="17"/>
      <c r="HM38" s="17"/>
      <c r="HN38" s="17"/>
      <c r="HO38" s="17">
        <v>0</v>
      </c>
      <c r="HP38" s="17"/>
      <c r="HQ38" s="17"/>
      <c r="HR38" s="17"/>
      <c r="HS38" s="17">
        <v>0</v>
      </c>
      <c r="HT38" s="17">
        <v>24</v>
      </c>
      <c r="HU38" s="17"/>
      <c r="HV38" s="17">
        <v>78.700310000000002</v>
      </c>
      <c r="HW38" s="17">
        <v>-54.700310000000002</v>
      </c>
      <c r="HX38" s="17"/>
      <c r="HY38" s="17"/>
      <c r="HZ38" s="17"/>
      <c r="IA38" s="17">
        <v>0</v>
      </c>
      <c r="IB38" s="17"/>
      <c r="IC38" s="17"/>
      <c r="ID38" s="17"/>
      <c r="IE38" s="17">
        <v>0</v>
      </c>
      <c r="IF38" s="17">
        <v>46.3</v>
      </c>
      <c r="IG38" s="17">
        <v>45.441949999999999</v>
      </c>
      <c r="IH38" s="17">
        <v>45.441949999999999</v>
      </c>
      <c r="II38" s="17">
        <v>0.85804999999999998</v>
      </c>
      <c r="IJ38" s="17"/>
      <c r="IK38" s="17"/>
      <c r="IL38" s="17"/>
      <c r="IM38" s="17">
        <v>0</v>
      </c>
      <c r="IN38" s="17"/>
      <c r="IO38" s="17"/>
      <c r="IP38" s="17"/>
      <c r="IQ38" s="17">
        <v>0</v>
      </c>
      <c r="IR38" s="17"/>
      <c r="IS38" s="17"/>
      <c r="IT38" s="17"/>
      <c r="IU38" s="17">
        <v>0</v>
      </c>
      <c r="IV38" s="17">
        <v>79.3</v>
      </c>
      <c r="IW38" s="17">
        <v>98.42004</v>
      </c>
      <c r="IX38" s="17">
        <v>88.529110000000003</v>
      </c>
      <c r="IY38" s="17">
        <v>-9.2291100000000004</v>
      </c>
      <c r="IZ38" s="17">
        <v>168.5</v>
      </c>
      <c r="JA38" s="17">
        <v>181.98804999999999</v>
      </c>
      <c r="JB38" s="17">
        <v>170.94</v>
      </c>
      <c r="JC38" s="17">
        <v>-2.44</v>
      </c>
      <c r="JD38" s="17">
        <v>166.1</v>
      </c>
      <c r="JE38" s="17">
        <v>181.98804999999999</v>
      </c>
      <c r="JF38" s="17">
        <v>170.94</v>
      </c>
      <c r="JG38" s="17">
        <v>-4.84</v>
      </c>
      <c r="JH38" s="17">
        <v>169.7</v>
      </c>
      <c r="JI38" s="17">
        <v>181.98804999999999</v>
      </c>
      <c r="JJ38" s="17">
        <v>170.94</v>
      </c>
      <c r="JK38" s="17">
        <v>-1.24</v>
      </c>
      <c r="JL38" s="17">
        <v>255.3</v>
      </c>
      <c r="JM38" s="17">
        <v>273.80183</v>
      </c>
      <c r="JN38" s="17">
        <v>257.18</v>
      </c>
      <c r="JO38" s="17">
        <v>-1.88</v>
      </c>
      <c r="JP38" s="17">
        <v>73.099999999999994</v>
      </c>
      <c r="JQ38" s="17">
        <v>71.796109999999999</v>
      </c>
      <c r="JR38" s="17">
        <v>71.796109999999999</v>
      </c>
      <c r="JS38" s="17">
        <v>1.30389</v>
      </c>
      <c r="JT38" s="17">
        <v>35.700000000000003</v>
      </c>
      <c r="JU38" s="17">
        <v>36.005859999999998</v>
      </c>
      <c r="JV38" s="17">
        <v>36.005859999999998</v>
      </c>
      <c r="JW38" s="17">
        <v>-0.30586000000000002</v>
      </c>
      <c r="JX38" s="17"/>
      <c r="JY38" s="17"/>
      <c r="JZ38" s="17"/>
      <c r="KA38" s="17">
        <v>0</v>
      </c>
      <c r="KB38" s="17"/>
      <c r="KC38" s="17"/>
      <c r="KD38" s="17"/>
      <c r="KE38" s="17">
        <v>0</v>
      </c>
      <c r="KF38" s="17"/>
      <c r="KG38" s="17"/>
      <c r="KH38" s="17"/>
      <c r="KI38" s="17">
        <v>0</v>
      </c>
      <c r="KJ38" s="17">
        <v>35.6</v>
      </c>
      <c r="KK38" s="17"/>
      <c r="KL38" s="17"/>
      <c r="KM38" s="17">
        <v>35.6</v>
      </c>
      <c r="KN38" s="17"/>
      <c r="KO38" s="17"/>
      <c r="KP38" s="17"/>
      <c r="KQ38" s="17">
        <v>0</v>
      </c>
      <c r="KR38" s="17"/>
      <c r="KS38" s="17"/>
      <c r="KT38" s="17"/>
      <c r="KU38" s="17">
        <v>0</v>
      </c>
      <c r="KV38" s="17">
        <v>0.3</v>
      </c>
      <c r="KW38" s="17">
        <v>0.89207999999999998</v>
      </c>
      <c r="KX38" s="17">
        <v>0.89207999999999998</v>
      </c>
      <c r="KY38" s="17">
        <v>-0.59208000000000005</v>
      </c>
      <c r="KZ38" s="17">
        <v>108.1</v>
      </c>
      <c r="LA38" s="17">
        <v>173.40106</v>
      </c>
      <c r="LB38" s="17">
        <v>41.025660000000002</v>
      </c>
      <c r="LC38" s="17">
        <v>67.074340000000007</v>
      </c>
      <c r="LD38" s="17">
        <v>93.6</v>
      </c>
      <c r="LE38" s="17">
        <v>94.150530000000003</v>
      </c>
      <c r="LF38" s="17">
        <v>111.08349</v>
      </c>
      <c r="LG38" s="17">
        <v>-17.48349</v>
      </c>
      <c r="LH38" s="17">
        <v>65.7</v>
      </c>
      <c r="LI38" s="17">
        <v>67.461460000000002</v>
      </c>
      <c r="LJ38" s="17">
        <v>67.461460000000002</v>
      </c>
      <c r="LK38" s="17">
        <v>-1.76146</v>
      </c>
      <c r="LL38" s="17">
        <v>76.400000000000006</v>
      </c>
      <c r="LM38" s="17">
        <v>73.047749999999994</v>
      </c>
      <c r="LN38" s="17">
        <v>78.567999999999998</v>
      </c>
      <c r="LO38" s="17">
        <v>-2.1680000000000001</v>
      </c>
      <c r="LP38" s="17">
        <v>29.3</v>
      </c>
      <c r="LQ38" s="17">
        <v>30.097560000000001</v>
      </c>
      <c r="LR38" s="17">
        <v>30.097560000000001</v>
      </c>
      <c r="LS38" s="17">
        <v>-0.79756000000000005</v>
      </c>
      <c r="LT38" s="17">
        <v>117.3</v>
      </c>
      <c r="LU38" s="17"/>
      <c r="LV38" s="17">
        <v>115.26567</v>
      </c>
      <c r="LW38" s="17">
        <v>2.0343300000000002</v>
      </c>
      <c r="LX38" s="17">
        <v>0</v>
      </c>
      <c r="LY38" s="17"/>
      <c r="LZ38" s="17"/>
      <c r="MA38" s="17">
        <v>0</v>
      </c>
      <c r="MB38" s="17">
        <v>48.8</v>
      </c>
      <c r="MC38" s="17"/>
      <c r="MD38" s="17"/>
      <c r="ME38" s="17">
        <v>48.8</v>
      </c>
      <c r="MF38" s="17">
        <v>142.5</v>
      </c>
      <c r="MG38" s="17">
        <v>159.10807</v>
      </c>
      <c r="MH38" s="17">
        <v>159.10807</v>
      </c>
      <c r="MI38" s="17">
        <v>-16.608070000000001</v>
      </c>
      <c r="MJ38" s="17">
        <v>143.80000000000001</v>
      </c>
      <c r="MK38" s="17">
        <v>159.10807</v>
      </c>
      <c r="ML38" s="17">
        <v>159.10807</v>
      </c>
      <c r="MM38" s="17">
        <v>-15.308070000000001</v>
      </c>
      <c r="MN38" s="17">
        <v>168.7</v>
      </c>
      <c r="MO38" s="17">
        <v>159.58587</v>
      </c>
      <c r="MP38" s="17">
        <v>159.58587</v>
      </c>
      <c r="MQ38" s="17">
        <v>9.1141299999999994</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209</v>
      </c>
      <c r="NM38" s="17">
        <v>207.29667000000001</v>
      </c>
      <c r="NN38" s="17">
        <v>207.29667000000001</v>
      </c>
      <c r="NO38" s="17">
        <v>1.70333</v>
      </c>
      <c r="NP38" s="17">
        <v>100</v>
      </c>
      <c r="NQ38" s="17">
        <v>103.95959000000001</v>
      </c>
      <c r="NR38" s="17">
        <v>103.95959000000001</v>
      </c>
      <c r="NS38" s="17">
        <v>-3.9595899999999999</v>
      </c>
      <c r="NT38" s="17">
        <v>4.9000000000000004</v>
      </c>
      <c r="NU38" s="17">
        <v>4.20655</v>
      </c>
      <c r="NV38" s="17">
        <v>4.20655</v>
      </c>
      <c r="NW38" s="17">
        <v>0.69345000000000001</v>
      </c>
      <c r="NX38" s="17">
        <v>1.5</v>
      </c>
      <c r="NY38" s="17">
        <v>4.4130599999999998</v>
      </c>
      <c r="NZ38" s="17">
        <v>4.4130599999999998</v>
      </c>
      <c r="OA38" s="17">
        <v>-2.9130600000000002</v>
      </c>
      <c r="OB38" s="17">
        <v>7.2</v>
      </c>
      <c r="OC38" s="17">
        <v>6.5</v>
      </c>
      <c r="OD38" s="17">
        <v>6.5</v>
      </c>
      <c r="OE38" s="17">
        <v>0.7</v>
      </c>
      <c r="OF38" s="17">
        <v>0.9</v>
      </c>
      <c r="OG38" s="17"/>
      <c r="OH38" s="17">
        <v>0.70199999999999996</v>
      </c>
      <c r="OI38" s="17">
        <v>0.19800000000000001</v>
      </c>
      <c r="OJ38" s="17">
        <v>37.299999999999997</v>
      </c>
      <c r="OK38" s="17">
        <v>61.3</v>
      </c>
      <c r="OL38" s="17">
        <v>71.78</v>
      </c>
      <c r="OM38" s="17">
        <v>-34.479999999999997</v>
      </c>
      <c r="ON38" s="17">
        <v>80.2</v>
      </c>
      <c r="OO38" s="17"/>
      <c r="OP38" s="17">
        <v>75.69</v>
      </c>
      <c r="OQ38" s="17">
        <v>4.51</v>
      </c>
      <c r="OR38" s="17">
        <v>0.4</v>
      </c>
      <c r="OS38" s="17">
        <v>3.8</v>
      </c>
      <c r="OT38" s="17">
        <v>5.6840000000000002</v>
      </c>
      <c r="OU38" s="17">
        <v>-5.2839999999999998</v>
      </c>
      <c r="OV38" s="17">
        <v>0.1</v>
      </c>
      <c r="OW38" s="17"/>
      <c r="OX38" s="17">
        <v>0.1</v>
      </c>
      <c r="OY38" s="17">
        <v>0</v>
      </c>
      <c r="OZ38" s="17">
        <v>8.3000000000000007</v>
      </c>
      <c r="PA38" s="17">
        <v>9.6654300000000006</v>
      </c>
      <c r="PB38" s="17">
        <v>9.6654400000000003</v>
      </c>
      <c r="PC38" s="17">
        <v>-1.36544</v>
      </c>
      <c r="PD38" s="17">
        <v>9.9</v>
      </c>
      <c r="PE38" s="17">
        <v>9</v>
      </c>
      <c r="PF38" s="17">
        <v>9</v>
      </c>
      <c r="PG38" s="17">
        <v>0.9</v>
      </c>
      <c r="PH38" s="17"/>
      <c r="PI38" s="17"/>
      <c r="PJ38" s="17"/>
      <c r="PK38" s="17">
        <v>0</v>
      </c>
      <c r="PL38" s="17">
        <v>208.8</v>
      </c>
      <c r="PM38" s="17"/>
      <c r="PN38" s="17">
        <v>200.69578000000001</v>
      </c>
      <c r="PO38" s="17">
        <v>8.1042199999999998</v>
      </c>
      <c r="PP38" s="17">
        <v>0</v>
      </c>
      <c r="PQ38" s="17">
        <v>1</v>
      </c>
      <c r="PR38" s="17">
        <v>1</v>
      </c>
      <c r="PS38" s="17">
        <v>-1</v>
      </c>
      <c r="PT38" s="17">
        <v>1.6</v>
      </c>
      <c r="PU38" s="17">
        <v>1.5</v>
      </c>
      <c r="PV38" s="17">
        <v>1.5</v>
      </c>
      <c r="PW38" s="17">
        <v>0.1</v>
      </c>
      <c r="PX38" s="17">
        <v>4.0999999999999996</v>
      </c>
      <c r="PY38" s="17">
        <v>3.6</v>
      </c>
      <c r="PZ38" s="17">
        <v>3.6</v>
      </c>
      <c r="QA38" s="17">
        <v>0.5</v>
      </c>
      <c r="QB38" s="17">
        <v>20.2</v>
      </c>
      <c r="QC38" s="17">
        <v>20.353169999999999</v>
      </c>
      <c r="QD38" s="17">
        <v>20.353149999999999</v>
      </c>
      <c r="QE38" s="17">
        <v>-0.15315000000000001</v>
      </c>
      <c r="QF38" s="17">
        <v>20</v>
      </c>
      <c r="QG38" s="17">
        <v>10</v>
      </c>
      <c r="QH38" s="17">
        <v>10</v>
      </c>
      <c r="QI38" s="17">
        <v>10</v>
      </c>
      <c r="QJ38" s="17">
        <v>19.3</v>
      </c>
      <c r="QK38" s="17">
        <v>11.707319999999999</v>
      </c>
      <c r="QL38" s="17">
        <v>11.707319999999999</v>
      </c>
      <c r="QM38" s="17">
        <v>7.5926799999999997</v>
      </c>
      <c r="QN38" s="17">
        <v>2.7</v>
      </c>
      <c r="QO38" s="17">
        <v>2.6</v>
      </c>
      <c r="QP38" s="17">
        <v>2.6</v>
      </c>
      <c r="QQ38" s="17">
        <v>0.1</v>
      </c>
      <c r="QR38" s="17">
        <v>18.399999999999999</v>
      </c>
      <c r="QS38" s="17">
        <v>17.951219999999999</v>
      </c>
      <c r="QT38" s="17">
        <v>17.951219999999999</v>
      </c>
      <c r="QU38" s="17">
        <v>0.44878000000000001</v>
      </c>
      <c r="QV38" s="17">
        <v>12.7</v>
      </c>
      <c r="QW38" s="17"/>
      <c r="QX38" s="17">
        <v>12.968999999999999</v>
      </c>
      <c r="QY38" s="17">
        <v>-0.26900000000000002</v>
      </c>
      <c r="QZ38" s="17">
        <v>16.399999999999999</v>
      </c>
      <c r="RA38" s="17"/>
      <c r="RB38" s="17">
        <v>14.116</v>
      </c>
      <c r="RC38" s="17">
        <v>2.2839999999999998</v>
      </c>
      <c r="RD38" s="17">
        <v>10.199999999999999</v>
      </c>
      <c r="RE38" s="17">
        <v>8.8829999999999991</v>
      </c>
      <c r="RF38" s="17">
        <v>8.8829999999999991</v>
      </c>
      <c r="RG38" s="17">
        <v>1.3169999999999999</v>
      </c>
      <c r="RH38" s="17">
        <v>37.200000000000003</v>
      </c>
      <c r="RI38" s="17">
        <v>41.9</v>
      </c>
      <c r="RJ38" s="17">
        <v>37.353000000000002</v>
      </c>
      <c r="RK38" s="17">
        <v>-0.153</v>
      </c>
      <c r="RL38" s="17">
        <v>15.8</v>
      </c>
      <c r="RM38" s="17"/>
      <c r="RN38" s="17">
        <v>13.129</v>
      </c>
      <c r="RO38" s="17">
        <v>2.6709999999999998</v>
      </c>
      <c r="RP38" s="17">
        <v>2.2999999999999998</v>
      </c>
      <c r="RQ38" s="17">
        <v>2.0489999999999999</v>
      </c>
      <c r="RR38" s="17">
        <v>2.0489999999999999</v>
      </c>
      <c r="RS38" s="17">
        <v>0.251</v>
      </c>
      <c r="RT38" s="17">
        <v>6.7</v>
      </c>
      <c r="RU38" s="17"/>
      <c r="RV38" s="17">
        <v>18.29279</v>
      </c>
      <c r="RW38" s="17">
        <v>-11.592790000000001</v>
      </c>
      <c r="RX38" s="17">
        <v>0</v>
      </c>
      <c r="RY38" s="17">
        <v>2</v>
      </c>
      <c r="RZ38" s="17">
        <v>2</v>
      </c>
      <c r="SA38" s="17">
        <v>-2</v>
      </c>
      <c r="SB38" s="17"/>
      <c r="SC38" s="17"/>
      <c r="SD38" s="17"/>
      <c r="SE38" s="17">
        <v>0</v>
      </c>
      <c r="SF38" s="17">
        <v>5.7</v>
      </c>
      <c r="SG38" s="17">
        <v>7.3</v>
      </c>
      <c r="SH38" s="17">
        <v>7.3</v>
      </c>
      <c r="SI38" s="17">
        <v>-1.6</v>
      </c>
      <c r="SJ38" s="17">
        <v>6.6</v>
      </c>
      <c r="SK38" s="17">
        <v>5.8</v>
      </c>
      <c r="SL38" s="17">
        <v>5.8</v>
      </c>
      <c r="SM38" s="17">
        <v>0.8</v>
      </c>
      <c r="SN38" s="17">
        <v>14.4</v>
      </c>
      <c r="SO38" s="17">
        <v>10</v>
      </c>
      <c r="SP38" s="17">
        <v>10</v>
      </c>
      <c r="SQ38" s="17">
        <v>4.4000000000000004</v>
      </c>
      <c r="SR38" s="17">
        <v>0</v>
      </c>
      <c r="SS38" s="17"/>
      <c r="ST38" s="17"/>
      <c r="SU38" s="17">
        <v>0</v>
      </c>
      <c r="SV38" s="17">
        <v>14.2</v>
      </c>
      <c r="SW38" s="17">
        <v>15.414630000000001</v>
      </c>
      <c r="SX38" s="17">
        <v>15.414630000000001</v>
      </c>
      <c r="SY38" s="17">
        <v>-1.2146300000000001</v>
      </c>
      <c r="SZ38" s="17">
        <v>10.8</v>
      </c>
      <c r="TA38" s="17">
        <v>14.759</v>
      </c>
      <c r="TB38" s="17">
        <v>14.759</v>
      </c>
      <c r="TC38" s="17">
        <v>-3.9590000000000001</v>
      </c>
      <c r="TD38" s="17">
        <v>34.6</v>
      </c>
      <c r="TE38" s="17">
        <v>72.253</v>
      </c>
      <c r="TF38" s="17">
        <v>72.253</v>
      </c>
      <c r="TG38" s="17">
        <v>-37.652999999999999</v>
      </c>
      <c r="TH38" s="17">
        <v>37.299999999999997</v>
      </c>
      <c r="TI38" s="17"/>
      <c r="TJ38" s="17">
        <v>32.270000000000003</v>
      </c>
      <c r="TK38" s="17">
        <v>5.03</v>
      </c>
      <c r="TL38" s="17">
        <v>42.2</v>
      </c>
      <c r="TM38" s="17">
        <v>47.58</v>
      </c>
      <c r="TN38" s="17">
        <v>47.58</v>
      </c>
      <c r="TO38" s="17">
        <v>-5.38</v>
      </c>
      <c r="TP38" s="17">
        <v>69</v>
      </c>
      <c r="TQ38" s="17">
        <v>51.47</v>
      </c>
      <c r="TR38" s="17">
        <v>51.47</v>
      </c>
      <c r="TS38" s="17">
        <v>17.53</v>
      </c>
      <c r="TT38" s="17">
        <v>7</v>
      </c>
      <c r="TU38" s="17">
        <v>4.9000000000000004</v>
      </c>
      <c r="TV38" s="17">
        <v>2.4209999999999998</v>
      </c>
      <c r="TW38" s="17">
        <v>4.5789999999999997</v>
      </c>
      <c r="TX38" s="17">
        <v>6.2</v>
      </c>
      <c r="TY38" s="17">
        <v>4.1059999999999999</v>
      </c>
      <c r="TZ38" s="17">
        <v>4.1059999999999999</v>
      </c>
      <c r="UA38" s="17">
        <v>2.0939999999999999</v>
      </c>
      <c r="UB38" s="17">
        <v>0</v>
      </c>
      <c r="UC38" s="17"/>
      <c r="UD38" s="17">
        <v>38.921999999999997</v>
      </c>
      <c r="UE38" s="17">
        <v>-38.921999999999997</v>
      </c>
      <c r="UF38" s="17">
        <v>16.399999999999999</v>
      </c>
      <c r="UG38" s="17">
        <v>17.560980000000001</v>
      </c>
      <c r="UH38" s="17">
        <v>17.560980000000001</v>
      </c>
      <c r="UI38" s="17">
        <v>-1.1609799999999999</v>
      </c>
      <c r="UJ38" s="17">
        <v>4.3</v>
      </c>
      <c r="UK38" s="17">
        <v>6</v>
      </c>
      <c r="UL38" s="17">
        <v>6</v>
      </c>
      <c r="UM38" s="17">
        <v>-1.7</v>
      </c>
      <c r="UN38" s="17">
        <v>8.4</v>
      </c>
      <c r="UO38" s="17">
        <v>7.9</v>
      </c>
      <c r="UP38" s="17">
        <v>7.9</v>
      </c>
      <c r="UQ38" s="17">
        <v>0.5</v>
      </c>
      <c r="UR38" s="17">
        <v>20.399999999999999</v>
      </c>
      <c r="US38" s="17">
        <v>19.5122</v>
      </c>
      <c r="UT38" s="17">
        <v>19.51219</v>
      </c>
      <c r="UU38" s="17">
        <v>0.88780999999999999</v>
      </c>
      <c r="UV38" s="17">
        <v>20.399999999999999</v>
      </c>
      <c r="UW38" s="17">
        <v>19.5122</v>
      </c>
      <c r="UX38" s="17">
        <v>19.51219</v>
      </c>
      <c r="UY38" s="17">
        <v>0.88780999999999999</v>
      </c>
      <c r="UZ38" s="17">
        <v>20.100000000000001</v>
      </c>
      <c r="VA38" s="17">
        <v>19.5122</v>
      </c>
      <c r="VB38" s="17">
        <v>19.51219</v>
      </c>
      <c r="VC38" s="17">
        <v>0.58781000000000005</v>
      </c>
      <c r="VD38" s="17">
        <v>0</v>
      </c>
      <c r="VE38" s="17">
        <v>4.298</v>
      </c>
      <c r="VF38" s="17">
        <v>4.298</v>
      </c>
      <c r="VG38" s="17">
        <v>-4.298</v>
      </c>
      <c r="VH38" s="17">
        <v>241.7</v>
      </c>
      <c r="VI38" s="17"/>
      <c r="VJ38" s="17">
        <v>252.38319000000001</v>
      </c>
      <c r="VK38" s="17">
        <v>-10.68319</v>
      </c>
      <c r="VL38" s="17">
        <v>12.2</v>
      </c>
      <c r="VM38" s="17"/>
      <c r="VN38" s="17">
        <v>10.375</v>
      </c>
      <c r="VO38" s="17">
        <v>1.825</v>
      </c>
      <c r="VP38" s="17">
        <v>141.1</v>
      </c>
      <c r="VQ38" s="17"/>
      <c r="VR38" s="17">
        <v>138.61202</v>
      </c>
      <c r="VS38" s="17">
        <v>2.4879799999999999</v>
      </c>
      <c r="VT38" s="17">
        <v>0.6</v>
      </c>
      <c r="VU38" s="17">
        <v>0.6</v>
      </c>
      <c r="VV38" s="17">
        <v>0.6</v>
      </c>
      <c r="VW38" s="17">
        <v>0</v>
      </c>
      <c r="VX38" s="17">
        <v>95.2</v>
      </c>
      <c r="VY38" s="17">
        <v>102</v>
      </c>
      <c r="VZ38" s="17">
        <v>102</v>
      </c>
      <c r="WA38" s="17">
        <v>-6.8</v>
      </c>
      <c r="WB38" s="17">
        <v>95.7</v>
      </c>
      <c r="WC38" s="17">
        <v>94</v>
      </c>
      <c r="WD38" s="17">
        <v>94</v>
      </c>
      <c r="WE38" s="17">
        <v>1.7</v>
      </c>
      <c r="WF38" s="17">
        <v>109.2</v>
      </c>
      <c r="WG38" s="17"/>
      <c r="WH38" s="17">
        <v>95.421000000000006</v>
      </c>
      <c r="WI38" s="17">
        <v>13.779</v>
      </c>
      <c r="WJ38" s="17">
        <v>2.9</v>
      </c>
      <c r="WK38" s="17">
        <v>2.9009999999999998</v>
      </c>
      <c r="WL38" s="17">
        <v>2.9009999999999998</v>
      </c>
      <c r="WM38" s="17">
        <v>-1E-3</v>
      </c>
      <c r="WN38" s="17">
        <v>2.1</v>
      </c>
      <c r="WO38" s="17">
        <v>2.4</v>
      </c>
      <c r="WP38" s="17">
        <v>2.4</v>
      </c>
      <c r="WQ38" s="17">
        <v>-0.3</v>
      </c>
      <c r="WR38" s="17">
        <v>1.2</v>
      </c>
      <c r="WS38" s="17">
        <v>1.2</v>
      </c>
      <c r="WT38" s="17">
        <v>1.2</v>
      </c>
      <c r="WU38" s="17">
        <v>0</v>
      </c>
      <c r="WV38" s="17">
        <v>1.2</v>
      </c>
      <c r="WW38" s="17">
        <v>1.4</v>
      </c>
      <c r="WX38" s="17">
        <v>1.4</v>
      </c>
      <c r="WY38" s="17">
        <v>-0.2</v>
      </c>
      <c r="WZ38" s="17">
        <v>12.2</v>
      </c>
      <c r="XA38" s="17"/>
      <c r="XB38" s="17">
        <v>10.749000000000001</v>
      </c>
      <c r="XC38" s="17">
        <v>1.4510000000000001</v>
      </c>
      <c r="XD38" s="17">
        <v>4.3</v>
      </c>
      <c r="XE38" s="17">
        <v>4.0999999999999996</v>
      </c>
      <c r="XF38" s="17">
        <v>4.0999999999999996</v>
      </c>
      <c r="XG38" s="17">
        <v>0.2</v>
      </c>
      <c r="XH38" s="17">
        <v>18.2</v>
      </c>
      <c r="XI38" s="17">
        <v>18.146339999999999</v>
      </c>
      <c r="XJ38" s="17">
        <v>18.146339999999999</v>
      </c>
      <c r="XK38" s="17">
        <v>5.3659999999999999E-2</v>
      </c>
      <c r="XL38" s="17">
        <v>8.6</v>
      </c>
      <c r="XM38" s="17">
        <v>10.8</v>
      </c>
      <c r="XN38" s="17">
        <v>10.8</v>
      </c>
      <c r="XO38" s="17">
        <v>-2.2000000000000002</v>
      </c>
      <c r="XP38" s="17">
        <v>27.4</v>
      </c>
      <c r="XQ38" s="17">
        <v>28.5</v>
      </c>
      <c r="XR38" s="17">
        <v>28.5</v>
      </c>
      <c r="XS38" s="17">
        <v>-1.1000000000000001</v>
      </c>
      <c r="XT38" s="17">
        <v>34.5</v>
      </c>
      <c r="XU38" s="17">
        <v>28.5</v>
      </c>
      <c r="XV38" s="17">
        <v>28.5</v>
      </c>
      <c r="XW38" s="17">
        <v>6</v>
      </c>
      <c r="XX38" s="17">
        <v>18.100000000000001</v>
      </c>
      <c r="XY38" s="17">
        <v>14</v>
      </c>
      <c r="XZ38" s="17">
        <v>14</v>
      </c>
      <c r="YA38" s="17">
        <v>4.0999999999999996</v>
      </c>
      <c r="YB38" s="17">
        <v>19.100000000000001</v>
      </c>
      <c r="YC38" s="17">
        <v>20</v>
      </c>
      <c r="YD38" s="17">
        <v>20</v>
      </c>
      <c r="YE38" s="17">
        <v>-0.9</v>
      </c>
      <c r="YF38" s="17">
        <v>9.3000000000000007</v>
      </c>
      <c r="YG38" s="17">
        <v>8.1199999999999992</v>
      </c>
      <c r="YH38" s="17">
        <v>8.1199999999999992</v>
      </c>
      <c r="YI38" s="17">
        <v>1.18</v>
      </c>
      <c r="YJ38" s="17">
        <v>10.7</v>
      </c>
      <c r="YK38" s="17">
        <v>11</v>
      </c>
      <c r="YL38" s="17">
        <v>11</v>
      </c>
      <c r="YM38" s="17">
        <v>-0.3</v>
      </c>
      <c r="YN38" s="17">
        <v>15.9</v>
      </c>
      <c r="YO38" s="17">
        <v>23</v>
      </c>
      <c r="YP38" s="17">
        <v>23</v>
      </c>
      <c r="YQ38" s="17">
        <v>-7.1</v>
      </c>
    </row>
    <row r="39" spans="1:667" ht="24" customHeight="1" x14ac:dyDescent="0.25">
      <c r="A39" s="1"/>
      <c r="B39" s="16" t="s">
        <v>50</v>
      </c>
      <c r="C39" s="16" t="s">
        <v>796</v>
      </c>
      <c r="D39" s="17">
        <v>199.9</v>
      </c>
      <c r="E39" s="17">
        <v>204.19512</v>
      </c>
      <c r="F39" s="17">
        <v>204.19512</v>
      </c>
      <c r="G39" s="17">
        <v>-4.2951199999999998</v>
      </c>
      <c r="H39" s="17">
        <v>392.3</v>
      </c>
      <c r="I39" s="17">
        <v>376.15003000000002</v>
      </c>
      <c r="J39" s="17">
        <v>515.92742999999996</v>
      </c>
      <c r="K39" s="17">
        <v>-123.62743</v>
      </c>
      <c r="L39" s="17">
        <v>126.3</v>
      </c>
      <c r="M39" s="17">
        <v>122.96521</v>
      </c>
      <c r="N39" s="17">
        <v>168.6591</v>
      </c>
      <c r="O39" s="17">
        <v>-42.359099999999998</v>
      </c>
      <c r="P39" s="17"/>
      <c r="Q39" s="17"/>
      <c r="R39" s="17"/>
      <c r="S39" s="17">
        <v>0</v>
      </c>
      <c r="T39" s="17"/>
      <c r="U39" s="17"/>
      <c r="V39" s="17"/>
      <c r="W39" s="17">
        <v>0</v>
      </c>
      <c r="X39" s="17">
        <v>89.5</v>
      </c>
      <c r="Y39" s="17">
        <v>92.226339999999993</v>
      </c>
      <c r="Z39" s="17">
        <v>92.22627</v>
      </c>
      <c r="AA39" s="17">
        <v>-2.72627</v>
      </c>
      <c r="AB39" s="17">
        <v>139.5</v>
      </c>
      <c r="AC39" s="17">
        <v>144.0737</v>
      </c>
      <c r="AD39" s="17">
        <v>135.2895</v>
      </c>
      <c r="AE39" s="17">
        <v>4.2104999999999997</v>
      </c>
      <c r="AF39" s="17">
        <v>45.7</v>
      </c>
      <c r="AG39" s="17">
        <v>45</v>
      </c>
      <c r="AH39" s="17">
        <v>45</v>
      </c>
      <c r="AI39" s="17">
        <v>0.7</v>
      </c>
      <c r="AJ39" s="17">
        <v>0</v>
      </c>
      <c r="AK39" s="17"/>
      <c r="AL39" s="17"/>
      <c r="AM39" s="17">
        <v>0</v>
      </c>
      <c r="AN39" s="17">
        <v>180.4</v>
      </c>
      <c r="AO39" s="17">
        <v>177.93126000000001</v>
      </c>
      <c r="AP39" s="17">
        <v>177.93126000000001</v>
      </c>
      <c r="AQ39" s="17">
        <v>2.4687399999999999</v>
      </c>
      <c r="AR39" s="17">
        <v>204.3</v>
      </c>
      <c r="AS39" s="17">
        <v>197.70735999999999</v>
      </c>
      <c r="AT39" s="17">
        <v>197.70735999999999</v>
      </c>
      <c r="AU39" s="17">
        <v>6.5926400000000003</v>
      </c>
      <c r="AV39" s="17">
        <v>201.9</v>
      </c>
      <c r="AW39" s="17">
        <v>200.25633999999999</v>
      </c>
      <c r="AX39" s="17">
        <v>200.25633999999999</v>
      </c>
      <c r="AY39" s="17">
        <v>1.6436599999999999</v>
      </c>
      <c r="AZ39" s="17"/>
      <c r="BA39" s="17"/>
      <c r="BB39" s="17"/>
      <c r="BC39" s="17">
        <v>0</v>
      </c>
      <c r="BD39" s="17">
        <v>207.3</v>
      </c>
      <c r="BE39" s="17">
        <v>206.01686000000001</v>
      </c>
      <c r="BF39" s="17">
        <v>206.01686000000001</v>
      </c>
      <c r="BG39" s="17">
        <v>1.2831399999999999</v>
      </c>
      <c r="BH39" s="17"/>
      <c r="BI39" s="17"/>
      <c r="BJ39" s="17"/>
      <c r="BK39" s="17">
        <v>0</v>
      </c>
      <c r="BL39" s="17">
        <v>0</v>
      </c>
      <c r="BM39" s="17">
        <v>80.000039999999998</v>
      </c>
      <c r="BN39" s="17">
        <v>80.00121</v>
      </c>
      <c r="BO39" s="17">
        <v>-80.00121</v>
      </c>
      <c r="BP39" s="17">
        <v>9.9</v>
      </c>
      <c r="BQ39" s="17">
        <v>10.561999999999999</v>
      </c>
      <c r="BR39" s="17">
        <v>10.561999999999999</v>
      </c>
      <c r="BS39" s="17">
        <v>-0.66200000000000003</v>
      </c>
      <c r="BT39" s="17"/>
      <c r="BU39" s="17"/>
      <c r="BV39" s="17"/>
      <c r="BW39" s="17">
        <v>0</v>
      </c>
      <c r="BX39" s="17"/>
      <c r="BY39" s="17"/>
      <c r="BZ39" s="17"/>
      <c r="CA39" s="17">
        <v>0</v>
      </c>
      <c r="CB39" s="17"/>
      <c r="CC39" s="17"/>
      <c r="CD39" s="17"/>
      <c r="CE39" s="17">
        <v>0</v>
      </c>
      <c r="CF39" s="17"/>
      <c r="CG39" s="17"/>
      <c r="CH39" s="17"/>
      <c r="CI39" s="17">
        <v>0</v>
      </c>
      <c r="CJ39" s="17">
        <v>164.5</v>
      </c>
      <c r="CK39" s="17">
        <v>164.70732000000001</v>
      </c>
      <c r="CL39" s="17">
        <v>164.70732000000001</v>
      </c>
      <c r="CM39" s="17">
        <v>-0.20732</v>
      </c>
      <c r="CN39" s="17">
        <v>7.2</v>
      </c>
      <c r="CO39" s="17">
        <v>5.1583800000000002</v>
      </c>
      <c r="CP39" s="17">
        <v>5.1583800000000002</v>
      </c>
      <c r="CQ39" s="17">
        <v>2.04162</v>
      </c>
      <c r="CR39" s="17">
        <v>5.0999999999999996</v>
      </c>
      <c r="CS39" s="17">
        <v>2.8315000000000001</v>
      </c>
      <c r="CT39" s="17">
        <v>2.8315000000000001</v>
      </c>
      <c r="CU39" s="17">
        <v>2.2685</v>
      </c>
      <c r="CV39" s="17">
        <v>21.5</v>
      </c>
      <c r="CW39" s="17">
        <v>22.49822</v>
      </c>
      <c r="CX39" s="17">
        <v>22.49822</v>
      </c>
      <c r="CY39" s="17">
        <v>-0.99822</v>
      </c>
      <c r="CZ39" s="17">
        <v>6.8</v>
      </c>
      <c r="DA39" s="17">
        <v>6.8787000000000003</v>
      </c>
      <c r="DB39" s="17">
        <v>6.8787000000000003</v>
      </c>
      <c r="DC39" s="17">
        <v>-7.8700000000000006E-2</v>
      </c>
      <c r="DD39" s="17">
        <v>14.5</v>
      </c>
      <c r="DE39" s="17">
        <v>14.992190000000001</v>
      </c>
      <c r="DF39" s="17">
        <v>14.992190000000001</v>
      </c>
      <c r="DG39" s="17">
        <v>-0.49219000000000002</v>
      </c>
      <c r="DH39" s="17">
        <v>92.7</v>
      </c>
      <c r="DI39" s="17">
        <v>60.431730000000002</v>
      </c>
      <c r="DJ39" s="17">
        <v>69.800529999999995</v>
      </c>
      <c r="DK39" s="17">
        <v>22.899470000000001</v>
      </c>
      <c r="DL39" s="17"/>
      <c r="DM39" s="17"/>
      <c r="DN39" s="17"/>
      <c r="DO39" s="17">
        <v>0</v>
      </c>
      <c r="DP39" s="17"/>
      <c r="DQ39" s="17"/>
      <c r="DR39" s="17"/>
      <c r="DS39" s="17">
        <v>0</v>
      </c>
      <c r="DT39" s="17"/>
      <c r="DU39" s="17"/>
      <c r="DV39" s="17"/>
      <c r="DW39" s="17">
        <v>0</v>
      </c>
      <c r="DX39" s="17"/>
      <c r="DY39" s="17"/>
      <c r="DZ39" s="17"/>
      <c r="EA39" s="17">
        <v>0</v>
      </c>
      <c r="EB39" s="17">
        <v>110.4</v>
      </c>
      <c r="EC39" s="17">
        <v>112.90537</v>
      </c>
      <c r="ED39" s="17">
        <v>112.90537</v>
      </c>
      <c r="EE39" s="17">
        <v>-2.5053700000000001</v>
      </c>
      <c r="EF39" s="17">
        <v>51</v>
      </c>
      <c r="EG39" s="17">
        <v>79.199979999999996</v>
      </c>
      <c r="EH39" s="17">
        <v>110.32402999999999</v>
      </c>
      <c r="EI39" s="17">
        <v>-59.32403</v>
      </c>
      <c r="EJ39" s="17"/>
      <c r="EK39" s="17"/>
      <c r="EL39" s="17"/>
      <c r="EM39" s="17">
        <v>0</v>
      </c>
      <c r="EN39" s="17"/>
      <c r="EO39" s="17"/>
      <c r="EP39" s="17"/>
      <c r="EQ39" s="17">
        <v>0</v>
      </c>
      <c r="ER39" s="17"/>
      <c r="ES39" s="17"/>
      <c r="ET39" s="17"/>
      <c r="EU39" s="17">
        <v>0</v>
      </c>
      <c r="EV39" s="17">
        <v>6.5</v>
      </c>
      <c r="EW39" s="17">
        <v>6.39</v>
      </c>
      <c r="EX39" s="17">
        <v>6.39</v>
      </c>
      <c r="EY39" s="17">
        <v>0.11</v>
      </c>
      <c r="EZ39" s="17">
        <v>157.4</v>
      </c>
      <c r="FA39" s="17">
        <v>174.58768000000001</v>
      </c>
      <c r="FB39" s="17"/>
      <c r="FC39" s="17">
        <v>157.4</v>
      </c>
      <c r="FD39" s="17">
        <v>36</v>
      </c>
      <c r="FE39" s="17">
        <v>34.178420000000003</v>
      </c>
      <c r="FF39" s="17">
        <v>40.948149999999998</v>
      </c>
      <c r="FG39" s="17">
        <v>-4.94815</v>
      </c>
      <c r="FH39" s="17">
        <v>137.5</v>
      </c>
      <c r="FI39" s="17">
        <v>150.27984000000001</v>
      </c>
      <c r="FJ39" s="17">
        <v>138.54965999999999</v>
      </c>
      <c r="FK39" s="17">
        <v>-1.04966</v>
      </c>
      <c r="FL39" s="17">
        <v>16.600000000000001</v>
      </c>
      <c r="FM39" s="17">
        <v>18.09779</v>
      </c>
      <c r="FN39" s="17">
        <v>18.966989999999999</v>
      </c>
      <c r="FO39" s="17">
        <v>-2.3669899999999999</v>
      </c>
      <c r="FP39" s="17">
        <v>18.399999999999999</v>
      </c>
      <c r="FQ39" s="17">
        <v>19.28585</v>
      </c>
      <c r="FR39" s="17">
        <v>19.28585</v>
      </c>
      <c r="FS39" s="17">
        <v>-0.88585000000000003</v>
      </c>
      <c r="FT39" s="17">
        <v>18.8</v>
      </c>
      <c r="FU39" s="17">
        <v>18.048780000000001</v>
      </c>
      <c r="FV39" s="17">
        <v>18.048780000000001</v>
      </c>
      <c r="FW39" s="17">
        <v>0.75122</v>
      </c>
      <c r="FX39" s="17">
        <v>86.5</v>
      </c>
      <c r="FY39" s="17">
        <v>88.116100000000003</v>
      </c>
      <c r="FZ39" s="17">
        <v>88.116100000000003</v>
      </c>
      <c r="GA39" s="17">
        <v>-1.6161000000000001</v>
      </c>
      <c r="GB39" s="17">
        <v>178.6</v>
      </c>
      <c r="GC39" s="17">
        <v>185.81701000000001</v>
      </c>
      <c r="GD39" s="17">
        <v>185.81701000000001</v>
      </c>
      <c r="GE39" s="17">
        <v>-7.2170100000000001</v>
      </c>
      <c r="GF39" s="17">
        <v>179.5</v>
      </c>
      <c r="GG39" s="17">
        <v>185.81701000000001</v>
      </c>
      <c r="GH39" s="17">
        <v>185.81701000000001</v>
      </c>
      <c r="GI39" s="17">
        <v>-6.3170099999999998</v>
      </c>
      <c r="GJ39" s="17">
        <v>184.4</v>
      </c>
      <c r="GK39" s="17">
        <v>186.37502000000001</v>
      </c>
      <c r="GL39" s="17">
        <v>186.37502000000001</v>
      </c>
      <c r="GM39" s="17">
        <v>-1.97502</v>
      </c>
      <c r="GN39" s="17">
        <v>106</v>
      </c>
      <c r="GO39" s="17">
        <v>110.91316999999999</v>
      </c>
      <c r="GP39" s="17">
        <v>110.91316999999999</v>
      </c>
      <c r="GQ39" s="17">
        <v>-4.91317</v>
      </c>
      <c r="GR39" s="17">
        <v>14.9</v>
      </c>
      <c r="GS39" s="17"/>
      <c r="GT39" s="17">
        <v>4.1025700000000001</v>
      </c>
      <c r="GU39" s="17">
        <v>10.79743</v>
      </c>
      <c r="GV39" s="17">
        <v>23.9</v>
      </c>
      <c r="GW39" s="17">
        <v>23.314730000000001</v>
      </c>
      <c r="GX39" s="17">
        <v>23.314730000000001</v>
      </c>
      <c r="GY39" s="17">
        <v>0.58526999999999996</v>
      </c>
      <c r="GZ39" s="17">
        <v>4</v>
      </c>
      <c r="HA39" s="17">
        <v>4.3337899999999996</v>
      </c>
      <c r="HB39" s="17">
        <v>4.3337899999999996</v>
      </c>
      <c r="HC39" s="17">
        <v>-0.33378999999999998</v>
      </c>
      <c r="HD39" s="17">
        <v>33.6</v>
      </c>
      <c r="HE39" s="17">
        <v>33.490729999999999</v>
      </c>
      <c r="HF39" s="17">
        <v>33.490729999999999</v>
      </c>
      <c r="HG39" s="17">
        <v>0.10927000000000001</v>
      </c>
      <c r="HH39" s="17">
        <v>56.1</v>
      </c>
      <c r="HI39" s="17">
        <v>59.635939999999998</v>
      </c>
      <c r="HJ39" s="17">
        <v>41.025660000000002</v>
      </c>
      <c r="HK39" s="17">
        <v>15.074339999999999</v>
      </c>
      <c r="HL39" s="17"/>
      <c r="HM39" s="17"/>
      <c r="HN39" s="17"/>
      <c r="HO39" s="17">
        <v>0</v>
      </c>
      <c r="HP39" s="17"/>
      <c r="HQ39" s="17"/>
      <c r="HR39" s="17"/>
      <c r="HS39" s="17">
        <v>0</v>
      </c>
      <c r="HT39" s="17">
        <v>24.5</v>
      </c>
      <c r="HU39" s="17">
        <v>34.063499999999998</v>
      </c>
      <c r="HV39" s="17">
        <v>77.646469999999994</v>
      </c>
      <c r="HW39" s="17">
        <v>-53.146470000000001</v>
      </c>
      <c r="HX39" s="17"/>
      <c r="HY39" s="17"/>
      <c r="HZ39" s="17"/>
      <c r="IA39" s="17">
        <v>0</v>
      </c>
      <c r="IB39" s="17"/>
      <c r="IC39" s="17"/>
      <c r="ID39" s="17"/>
      <c r="IE39" s="17">
        <v>0</v>
      </c>
      <c r="IF39" s="17">
        <v>46.6</v>
      </c>
      <c r="IG39" s="17">
        <v>45.441949999999999</v>
      </c>
      <c r="IH39" s="17">
        <v>45.441949999999999</v>
      </c>
      <c r="II39" s="17">
        <v>1.15805</v>
      </c>
      <c r="IJ39" s="17"/>
      <c r="IK39" s="17"/>
      <c r="IL39" s="17"/>
      <c r="IM39" s="17">
        <v>0</v>
      </c>
      <c r="IN39" s="17"/>
      <c r="IO39" s="17"/>
      <c r="IP39" s="17"/>
      <c r="IQ39" s="17">
        <v>0</v>
      </c>
      <c r="IR39" s="17"/>
      <c r="IS39" s="17"/>
      <c r="IT39" s="17"/>
      <c r="IU39" s="17">
        <v>0</v>
      </c>
      <c r="IV39" s="17">
        <v>79</v>
      </c>
      <c r="IW39" s="17">
        <v>113.44282</v>
      </c>
      <c r="IX39" s="17">
        <v>125.20308</v>
      </c>
      <c r="IY39" s="17">
        <v>-46.20308</v>
      </c>
      <c r="IZ39" s="17">
        <v>165.4</v>
      </c>
      <c r="JA39" s="17">
        <v>170.94</v>
      </c>
      <c r="JB39" s="17">
        <v>170.94</v>
      </c>
      <c r="JC39" s="17">
        <v>-5.54</v>
      </c>
      <c r="JD39" s="17">
        <v>165.2</v>
      </c>
      <c r="JE39" s="17">
        <v>170.94</v>
      </c>
      <c r="JF39" s="17">
        <v>170.94</v>
      </c>
      <c r="JG39" s="17">
        <v>-5.74</v>
      </c>
      <c r="JH39" s="17">
        <v>169.2</v>
      </c>
      <c r="JI39" s="17">
        <v>170.94</v>
      </c>
      <c r="JJ39" s="17">
        <v>170.94</v>
      </c>
      <c r="JK39" s="17">
        <v>-1.74</v>
      </c>
      <c r="JL39" s="17">
        <v>251.6</v>
      </c>
      <c r="JM39" s="17">
        <v>257.18</v>
      </c>
      <c r="JN39" s="17">
        <v>257.18</v>
      </c>
      <c r="JO39" s="17">
        <v>-5.58</v>
      </c>
      <c r="JP39" s="17">
        <v>73.8</v>
      </c>
      <c r="JQ39" s="17">
        <v>71.796109999999999</v>
      </c>
      <c r="JR39" s="17">
        <v>71.796109999999999</v>
      </c>
      <c r="JS39" s="17">
        <v>2.0038900000000002</v>
      </c>
      <c r="JT39" s="17">
        <v>35.9</v>
      </c>
      <c r="JU39" s="17">
        <v>36.005859999999998</v>
      </c>
      <c r="JV39" s="17">
        <v>36.005859999999998</v>
      </c>
      <c r="JW39" s="17">
        <v>-0.10586</v>
      </c>
      <c r="JX39" s="17"/>
      <c r="JY39" s="17"/>
      <c r="JZ39" s="17"/>
      <c r="KA39" s="17">
        <v>0</v>
      </c>
      <c r="KB39" s="17"/>
      <c r="KC39" s="17"/>
      <c r="KD39" s="17"/>
      <c r="KE39" s="17">
        <v>0</v>
      </c>
      <c r="KF39" s="17"/>
      <c r="KG39" s="17"/>
      <c r="KH39" s="17"/>
      <c r="KI39" s="17">
        <v>0</v>
      </c>
      <c r="KJ39" s="17">
        <v>35.700000000000003</v>
      </c>
      <c r="KK39" s="17">
        <v>36</v>
      </c>
      <c r="KL39" s="17">
        <v>36</v>
      </c>
      <c r="KM39" s="17">
        <v>-0.3</v>
      </c>
      <c r="KN39" s="17"/>
      <c r="KO39" s="17"/>
      <c r="KP39" s="17"/>
      <c r="KQ39" s="17">
        <v>0</v>
      </c>
      <c r="KR39" s="17"/>
      <c r="KS39" s="17"/>
      <c r="KT39" s="17"/>
      <c r="KU39" s="17">
        <v>0</v>
      </c>
      <c r="KV39" s="17">
        <v>0.3</v>
      </c>
      <c r="KW39" s="17">
        <v>0.89207999999999998</v>
      </c>
      <c r="KX39" s="17">
        <v>0.89207999999999998</v>
      </c>
      <c r="KY39" s="17">
        <v>-0.59208000000000005</v>
      </c>
      <c r="KZ39" s="17">
        <v>116.3</v>
      </c>
      <c r="LA39" s="17">
        <v>101.89242</v>
      </c>
      <c r="LB39" s="17">
        <v>167.36172999999999</v>
      </c>
      <c r="LC39" s="17">
        <v>-51.061729999999997</v>
      </c>
      <c r="LD39" s="17">
        <v>101.5</v>
      </c>
      <c r="LE39" s="17">
        <v>103.16119</v>
      </c>
      <c r="LF39" s="17">
        <v>109.98183</v>
      </c>
      <c r="LG39" s="17">
        <v>-8.4818300000000004</v>
      </c>
      <c r="LH39" s="17">
        <v>64.599999999999994</v>
      </c>
      <c r="LI39" s="17">
        <v>67.461460000000002</v>
      </c>
      <c r="LJ39" s="17">
        <v>67.461460000000002</v>
      </c>
      <c r="LK39" s="17">
        <v>-2.8614600000000001</v>
      </c>
      <c r="LL39" s="17">
        <v>75.400000000000006</v>
      </c>
      <c r="LM39" s="17">
        <v>76.266750000000002</v>
      </c>
      <c r="LN39" s="17">
        <v>78.567999999999998</v>
      </c>
      <c r="LO39" s="17">
        <v>-3.1680000000000001</v>
      </c>
      <c r="LP39" s="17">
        <v>29.4</v>
      </c>
      <c r="LQ39" s="17">
        <v>30.097560000000001</v>
      </c>
      <c r="LR39" s="17">
        <v>30.097560000000001</v>
      </c>
      <c r="LS39" s="17">
        <v>-0.69755999999999996</v>
      </c>
      <c r="LT39" s="17">
        <v>117</v>
      </c>
      <c r="LU39" s="17"/>
      <c r="LV39" s="17">
        <v>115.26566</v>
      </c>
      <c r="LW39" s="17">
        <v>1.73434</v>
      </c>
      <c r="LX39" s="17">
        <v>0</v>
      </c>
      <c r="LY39" s="17"/>
      <c r="LZ39" s="17"/>
      <c r="MA39" s="17">
        <v>0</v>
      </c>
      <c r="MB39" s="17">
        <v>49</v>
      </c>
      <c r="MC39" s="17"/>
      <c r="MD39" s="17"/>
      <c r="ME39" s="17">
        <v>49</v>
      </c>
      <c r="MF39" s="17">
        <v>141.5</v>
      </c>
      <c r="MG39" s="17">
        <v>159.10807</v>
      </c>
      <c r="MH39" s="17">
        <v>159.10807</v>
      </c>
      <c r="MI39" s="17">
        <v>-17.608070000000001</v>
      </c>
      <c r="MJ39" s="17">
        <v>142.5</v>
      </c>
      <c r="MK39" s="17">
        <v>159.10807</v>
      </c>
      <c r="ML39" s="17">
        <v>159.10807</v>
      </c>
      <c r="MM39" s="17">
        <v>-16.608070000000001</v>
      </c>
      <c r="MN39" s="17">
        <v>169.3</v>
      </c>
      <c r="MO39" s="17">
        <v>159.58587</v>
      </c>
      <c r="MP39" s="17">
        <v>159.58587</v>
      </c>
      <c r="MQ39" s="17">
        <v>9.7141300000000008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209.5</v>
      </c>
      <c r="NM39" s="17">
        <v>207.29667000000001</v>
      </c>
      <c r="NN39" s="17">
        <v>207.29667000000001</v>
      </c>
      <c r="NO39" s="17">
        <v>2.2033299999999998</v>
      </c>
      <c r="NP39" s="17">
        <v>100.5</v>
      </c>
      <c r="NQ39" s="17">
        <v>103.95959000000001</v>
      </c>
      <c r="NR39" s="17">
        <v>103.95959000000001</v>
      </c>
      <c r="NS39" s="17">
        <v>-3.4595899999999999</v>
      </c>
      <c r="NT39" s="17">
        <v>5</v>
      </c>
      <c r="NU39" s="17">
        <v>4.20655</v>
      </c>
      <c r="NV39" s="17">
        <v>4.20655</v>
      </c>
      <c r="NW39" s="17">
        <v>0.79344999999999999</v>
      </c>
      <c r="NX39" s="17">
        <v>1.6</v>
      </c>
      <c r="NY39" s="17">
        <v>4.4130599999999998</v>
      </c>
      <c r="NZ39" s="17">
        <v>4.4130599999999998</v>
      </c>
      <c r="OA39" s="17">
        <v>-2.8130600000000001</v>
      </c>
      <c r="OB39" s="17">
        <v>7.1</v>
      </c>
      <c r="OC39" s="17">
        <v>6.5</v>
      </c>
      <c r="OD39" s="17">
        <v>6.5</v>
      </c>
      <c r="OE39" s="17">
        <v>0.6</v>
      </c>
      <c r="OF39" s="17">
        <v>0.7</v>
      </c>
      <c r="OG39" s="17"/>
      <c r="OH39" s="17">
        <v>0.59099999999999997</v>
      </c>
      <c r="OI39" s="17">
        <v>0.109</v>
      </c>
      <c r="OJ39" s="17">
        <v>42.2</v>
      </c>
      <c r="OK39" s="17">
        <v>61.9</v>
      </c>
      <c r="OL39" s="17">
        <v>71.84</v>
      </c>
      <c r="OM39" s="17">
        <v>-29.64</v>
      </c>
      <c r="ON39" s="17">
        <v>75.400000000000006</v>
      </c>
      <c r="OO39" s="17"/>
      <c r="OP39" s="17">
        <v>73.698999999999998</v>
      </c>
      <c r="OQ39" s="17">
        <v>1.7010000000000001</v>
      </c>
      <c r="OR39" s="17">
        <v>0.6</v>
      </c>
      <c r="OS39" s="17">
        <v>4.5999999999999996</v>
      </c>
      <c r="OT39" s="17">
        <v>5.0780000000000003</v>
      </c>
      <c r="OU39" s="17">
        <v>-4.4779999999999998</v>
      </c>
      <c r="OV39" s="17">
        <v>0.1</v>
      </c>
      <c r="OW39" s="17"/>
      <c r="OX39" s="17">
        <v>0.1</v>
      </c>
      <c r="OY39" s="17">
        <v>0</v>
      </c>
      <c r="OZ39" s="17">
        <v>7.6</v>
      </c>
      <c r="PA39" s="17">
        <v>9.6654400000000003</v>
      </c>
      <c r="PB39" s="17">
        <v>9.6654400000000003</v>
      </c>
      <c r="PC39" s="17">
        <v>-2.0654400000000002</v>
      </c>
      <c r="PD39" s="17">
        <v>10</v>
      </c>
      <c r="PE39" s="17">
        <v>9.9830000000000005</v>
      </c>
      <c r="PF39" s="17">
        <v>9</v>
      </c>
      <c r="PG39" s="17">
        <v>1</v>
      </c>
      <c r="PH39" s="17"/>
      <c r="PI39" s="17"/>
      <c r="PJ39" s="17"/>
      <c r="PK39" s="17">
        <v>0</v>
      </c>
      <c r="PL39" s="17">
        <v>196.6</v>
      </c>
      <c r="PM39" s="17"/>
      <c r="PN39" s="17">
        <v>188.07453000000001</v>
      </c>
      <c r="PO39" s="17">
        <v>8.5254700000000003</v>
      </c>
      <c r="PP39" s="17">
        <v>0</v>
      </c>
      <c r="PQ39" s="17">
        <v>1</v>
      </c>
      <c r="PR39" s="17">
        <v>1</v>
      </c>
      <c r="PS39" s="17">
        <v>-1</v>
      </c>
      <c r="PT39" s="17">
        <v>1.6</v>
      </c>
      <c r="PU39" s="17">
        <v>1.5</v>
      </c>
      <c r="PV39" s="17">
        <v>1.5</v>
      </c>
      <c r="PW39" s="17">
        <v>0.1</v>
      </c>
      <c r="PX39" s="17">
        <v>4</v>
      </c>
      <c r="PY39" s="17">
        <v>3.6</v>
      </c>
      <c r="PZ39" s="17">
        <v>3.6</v>
      </c>
      <c r="QA39" s="17">
        <v>0.4</v>
      </c>
      <c r="QB39" s="17">
        <v>20.2</v>
      </c>
      <c r="QC39" s="17">
        <v>20.353159999999999</v>
      </c>
      <c r="QD39" s="17">
        <v>20.353149999999999</v>
      </c>
      <c r="QE39" s="17">
        <v>-0.15315000000000001</v>
      </c>
      <c r="QF39" s="17">
        <v>20</v>
      </c>
      <c r="QG39" s="17">
        <v>10</v>
      </c>
      <c r="QH39" s="17">
        <v>10</v>
      </c>
      <c r="QI39" s="17">
        <v>10</v>
      </c>
      <c r="QJ39" s="17">
        <v>19.2</v>
      </c>
      <c r="QK39" s="17">
        <v>11.707319999999999</v>
      </c>
      <c r="QL39" s="17">
        <v>11.707319999999999</v>
      </c>
      <c r="QM39" s="17">
        <v>7.49268</v>
      </c>
      <c r="QN39" s="17">
        <v>2.7</v>
      </c>
      <c r="QO39" s="17">
        <v>2.6</v>
      </c>
      <c r="QP39" s="17">
        <v>2.6</v>
      </c>
      <c r="QQ39" s="17">
        <v>0.1</v>
      </c>
      <c r="QR39" s="17">
        <v>18.399999999999999</v>
      </c>
      <c r="QS39" s="17">
        <v>17.951219999999999</v>
      </c>
      <c r="QT39" s="17">
        <v>17.951219999999999</v>
      </c>
      <c r="QU39" s="17">
        <v>0.44878000000000001</v>
      </c>
      <c r="QV39" s="17">
        <v>10</v>
      </c>
      <c r="QW39" s="17"/>
      <c r="QX39" s="17">
        <v>12.013999999999999</v>
      </c>
      <c r="QY39" s="17">
        <v>-2.0139999999999998</v>
      </c>
      <c r="QZ39" s="17">
        <v>13.7</v>
      </c>
      <c r="RA39" s="17"/>
      <c r="RB39" s="17">
        <v>13.012</v>
      </c>
      <c r="RC39" s="17">
        <v>0.68799999999999994</v>
      </c>
      <c r="RD39" s="17">
        <v>9.8000000000000007</v>
      </c>
      <c r="RE39" s="17">
        <v>9.1820000000000004</v>
      </c>
      <c r="RF39" s="17">
        <v>9.1820000000000004</v>
      </c>
      <c r="RG39" s="17">
        <v>0.61799999999999999</v>
      </c>
      <c r="RH39" s="17">
        <v>30.4</v>
      </c>
      <c r="RI39" s="17">
        <v>44.2</v>
      </c>
      <c r="RJ39" s="17">
        <v>38.154000000000003</v>
      </c>
      <c r="RK39" s="17">
        <v>-7.7539999999999996</v>
      </c>
      <c r="RL39" s="17">
        <v>17.2</v>
      </c>
      <c r="RM39" s="17"/>
      <c r="RN39" s="17">
        <v>11.523999999999999</v>
      </c>
      <c r="RO39" s="17">
        <v>5.6760000000000002</v>
      </c>
      <c r="RP39" s="17">
        <v>2.2999999999999998</v>
      </c>
      <c r="RQ39" s="17">
        <v>2.0489999999999999</v>
      </c>
      <c r="RR39" s="17">
        <v>2.0489999999999999</v>
      </c>
      <c r="RS39" s="17">
        <v>0.251</v>
      </c>
      <c r="RT39" s="17">
        <v>6.8</v>
      </c>
      <c r="RU39" s="17">
        <v>7.9175899999999997</v>
      </c>
      <c r="RV39" s="17">
        <v>18.047840000000001</v>
      </c>
      <c r="RW39" s="17">
        <v>-11.24784</v>
      </c>
      <c r="RX39" s="17">
        <v>0</v>
      </c>
      <c r="RY39" s="17">
        <v>2</v>
      </c>
      <c r="RZ39" s="17">
        <v>2</v>
      </c>
      <c r="SA39" s="17">
        <v>-2</v>
      </c>
      <c r="SB39" s="17"/>
      <c r="SC39" s="17"/>
      <c r="SD39" s="17"/>
      <c r="SE39" s="17">
        <v>0</v>
      </c>
      <c r="SF39" s="17">
        <v>6.5</v>
      </c>
      <c r="SG39" s="17">
        <v>7.3</v>
      </c>
      <c r="SH39" s="17">
        <v>7.3</v>
      </c>
      <c r="SI39" s="17">
        <v>-0.8</v>
      </c>
      <c r="SJ39" s="17">
        <v>6.7</v>
      </c>
      <c r="SK39" s="17">
        <v>5.8</v>
      </c>
      <c r="SL39" s="17">
        <v>5.8</v>
      </c>
      <c r="SM39" s="17">
        <v>0.9</v>
      </c>
      <c r="SN39" s="17">
        <v>16</v>
      </c>
      <c r="SO39" s="17">
        <v>10</v>
      </c>
      <c r="SP39" s="17">
        <v>10</v>
      </c>
      <c r="SQ39" s="17">
        <v>6</v>
      </c>
      <c r="SR39" s="17">
        <v>0</v>
      </c>
      <c r="SS39" s="17"/>
      <c r="ST39" s="17"/>
      <c r="SU39" s="17">
        <v>0</v>
      </c>
      <c r="SV39" s="17">
        <v>15.5</v>
      </c>
      <c r="SW39" s="17">
        <v>15.414630000000001</v>
      </c>
      <c r="SX39" s="17">
        <v>15.414630000000001</v>
      </c>
      <c r="SY39" s="17">
        <v>8.5370000000000001E-2</v>
      </c>
      <c r="SZ39" s="17">
        <v>11.8</v>
      </c>
      <c r="TA39" s="17">
        <v>14.079000000000001</v>
      </c>
      <c r="TB39" s="17">
        <v>14.079000000000001</v>
      </c>
      <c r="TC39" s="17">
        <v>-2.2789999999999999</v>
      </c>
      <c r="TD39" s="17">
        <v>38.1</v>
      </c>
      <c r="TE39" s="17">
        <v>72.129000000000005</v>
      </c>
      <c r="TF39" s="17">
        <v>72.129000000000005</v>
      </c>
      <c r="TG39" s="17">
        <v>-34.029000000000003</v>
      </c>
      <c r="TH39" s="17">
        <v>34.9</v>
      </c>
      <c r="TI39" s="17"/>
      <c r="TJ39" s="17">
        <v>25.33</v>
      </c>
      <c r="TK39" s="17">
        <v>9.57</v>
      </c>
      <c r="TL39" s="17">
        <v>47.9</v>
      </c>
      <c r="TM39" s="17">
        <v>47.58</v>
      </c>
      <c r="TN39" s="17">
        <v>47.58</v>
      </c>
      <c r="TO39" s="17">
        <v>0.32</v>
      </c>
      <c r="TP39" s="17">
        <v>67.5</v>
      </c>
      <c r="TQ39" s="17">
        <v>51.47</v>
      </c>
      <c r="TR39" s="17">
        <v>51.47</v>
      </c>
      <c r="TS39" s="17">
        <v>16.03</v>
      </c>
      <c r="TT39" s="17">
        <v>7.2</v>
      </c>
      <c r="TU39" s="17">
        <v>4.5999999999999996</v>
      </c>
      <c r="TV39" s="17">
        <v>2.4750000000000001</v>
      </c>
      <c r="TW39" s="17">
        <v>4.7249999999999996</v>
      </c>
      <c r="TX39" s="17">
        <v>5.8</v>
      </c>
      <c r="TY39" s="17">
        <v>4.2480000000000002</v>
      </c>
      <c r="TZ39" s="17">
        <v>4.2480000000000002</v>
      </c>
      <c r="UA39" s="17">
        <v>1.552</v>
      </c>
      <c r="UB39" s="17">
        <v>0.45</v>
      </c>
      <c r="UC39" s="17"/>
      <c r="UD39" s="17">
        <v>40.393999999999998</v>
      </c>
      <c r="UE39" s="17">
        <v>-39.944000000000003</v>
      </c>
      <c r="UF39" s="17">
        <v>17.2</v>
      </c>
      <c r="UG39" s="17">
        <v>17.560980000000001</v>
      </c>
      <c r="UH39" s="17">
        <v>17.560980000000001</v>
      </c>
      <c r="UI39" s="17">
        <v>-0.36098000000000002</v>
      </c>
      <c r="UJ39" s="17">
        <v>4.3</v>
      </c>
      <c r="UK39" s="17">
        <v>6</v>
      </c>
      <c r="UL39" s="17">
        <v>6</v>
      </c>
      <c r="UM39" s="17">
        <v>-1.7</v>
      </c>
      <c r="UN39" s="17">
        <v>8.4</v>
      </c>
      <c r="UO39" s="17">
        <v>7.9</v>
      </c>
      <c r="UP39" s="17">
        <v>7.9</v>
      </c>
      <c r="UQ39" s="17">
        <v>0.5</v>
      </c>
      <c r="UR39" s="17">
        <v>20.399999999999999</v>
      </c>
      <c r="US39" s="17">
        <v>19.51219</v>
      </c>
      <c r="UT39" s="17">
        <v>19.51219</v>
      </c>
      <c r="UU39" s="17">
        <v>0.88780999999999999</v>
      </c>
      <c r="UV39" s="17">
        <v>20.399999999999999</v>
      </c>
      <c r="UW39" s="17">
        <v>19.51219</v>
      </c>
      <c r="UX39" s="17">
        <v>19.51219</v>
      </c>
      <c r="UY39" s="17">
        <v>0.88780999999999999</v>
      </c>
      <c r="UZ39" s="17">
        <v>20.100000000000001</v>
      </c>
      <c r="VA39" s="17">
        <v>19.51219</v>
      </c>
      <c r="VB39" s="17">
        <v>19.51219</v>
      </c>
      <c r="VC39" s="17">
        <v>0.58781000000000005</v>
      </c>
      <c r="VD39" s="17">
        <v>0</v>
      </c>
      <c r="VE39" s="17">
        <v>4.2629999999999999</v>
      </c>
      <c r="VF39" s="17">
        <v>4.2629999999999999</v>
      </c>
      <c r="VG39" s="17">
        <v>-4.2629999999999999</v>
      </c>
      <c r="VH39" s="17">
        <v>210.1</v>
      </c>
      <c r="VI39" s="17"/>
      <c r="VJ39" s="17">
        <v>252.36177000000001</v>
      </c>
      <c r="VK39" s="17">
        <v>-42.261769999999999</v>
      </c>
      <c r="VL39" s="17">
        <v>10.199999999999999</v>
      </c>
      <c r="VM39" s="17"/>
      <c r="VN39" s="17">
        <v>8.9770000000000003</v>
      </c>
      <c r="VO39" s="17">
        <v>1.2230000000000001</v>
      </c>
      <c r="VP39" s="17">
        <v>136.6</v>
      </c>
      <c r="VQ39" s="17"/>
      <c r="VR39" s="17">
        <v>134.3407</v>
      </c>
      <c r="VS39" s="17">
        <v>2.2593000000000001</v>
      </c>
      <c r="VT39" s="17">
        <v>0.6</v>
      </c>
      <c r="VU39" s="17">
        <v>0.6</v>
      </c>
      <c r="VV39" s="17">
        <v>0.6</v>
      </c>
      <c r="VW39" s="17">
        <v>0</v>
      </c>
      <c r="VX39" s="17">
        <v>105</v>
      </c>
      <c r="VY39" s="17">
        <v>107</v>
      </c>
      <c r="VZ39" s="17">
        <v>107</v>
      </c>
      <c r="WA39" s="17">
        <v>-2</v>
      </c>
      <c r="WB39" s="17">
        <v>90.6</v>
      </c>
      <c r="WC39" s="17">
        <v>98</v>
      </c>
      <c r="WD39" s="17">
        <v>98</v>
      </c>
      <c r="WE39" s="17">
        <v>-7.4</v>
      </c>
      <c r="WF39" s="17">
        <v>105.5</v>
      </c>
      <c r="WG39" s="17"/>
      <c r="WH39" s="17">
        <v>87.828999999999994</v>
      </c>
      <c r="WI39" s="17">
        <v>17.670999999999999</v>
      </c>
      <c r="WJ39" s="17">
        <v>2.9</v>
      </c>
      <c r="WK39" s="17">
        <v>2.9009999999999998</v>
      </c>
      <c r="WL39" s="17">
        <v>2.9009999999999998</v>
      </c>
      <c r="WM39" s="17">
        <v>-1E-3</v>
      </c>
      <c r="WN39" s="17">
        <v>2.1</v>
      </c>
      <c r="WO39" s="17">
        <v>2.4</v>
      </c>
      <c r="WP39" s="17">
        <v>2.4</v>
      </c>
      <c r="WQ39" s="17">
        <v>-0.3</v>
      </c>
      <c r="WR39" s="17">
        <v>1.2</v>
      </c>
      <c r="WS39" s="17">
        <v>1.2</v>
      </c>
      <c r="WT39" s="17">
        <v>1.2</v>
      </c>
      <c r="WU39" s="17">
        <v>0</v>
      </c>
      <c r="WV39" s="17">
        <v>1.2</v>
      </c>
      <c r="WW39" s="17">
        <v>1.4</v>
      </c>
      <c r="WX39" s="17">
        <v>1.4</v>
      </c>
      <c r="WY39" s="17">
        <v>-0.2</v>
      </c>
      <c r="WZ39" s="17">
        <v>10.4</v>
      </c>
      <c r="XA39" s="17"/>
      <c r="XB39" s="17">
        <v>9.3979999999999997</v>
      </c>
      <c r="XC39" s="17">
        <v>1.002</v>
      </c>
      <c r="XD39" s="17">
        <v>4.3</v>
      </c>
      <c r="XE39" s="17">
        <v>4.0999999999999996</v>
      </c>
      <c r="XF39" s="17">
        <v>4.0999999999999996</v>
      </c>
      <c r="XG39" s="17">
        <v>0.2</v>
      </c>
      <c r="XH39" s="17">
        <v>18.5</v>
      </c>
      <c r="XI39" s="17">
        <v>18.146339999999999</v>
      </c>
      <c r="XJ39" s="17">
        <v>18.146339999999999</v>
      </c>
      <c r="XK39" s="17">
        <v>0.35365999999999997</v>
      </c>
      <c r="XL39" s="17">
        <v>8.9</v>
      </c>
      <c r="XM39" s="17">
        <v>10.8</v>
      </c>
      <c r="XN39" s="17">
        <v>10.8</v>
      </c>
      <c r="XO39" s="17">
        <v>-1.9</v>
      </c>
      <c r="XP39" s="17">
        <v>27.2</v>
      </c>
      <c r="XQ39" s="17">
        <v>28.5</v>
      </c>
      <c r="XR39" s="17">
        <v>28.5</v>
      </c>
      <c r="XS39" s="17">
        <v>-1.3</v>
      </c>
      <c r="XT39" s="17">
        <v>34.299999999999997</v>
      </c>
      <c r="XU39" s="17">
        <v>28.5</v>
      </c>
      <c r="XV39" s="17">
        <v>28.5</v>
      </c>
      <c r="XW39" s="17">
        <v>5.8</v>
      </c>
      <c r="XX39" s="17">
        <v>18.100000000000001</v>
      </c>
      <c r="XY39" s="17">
        <v>14</v>
      </c>
      <c r="XZ39" s="17">
        <v>14</v>
      </c>
      <c r="YA39" s="17">
        <v>4.0999999999999996</v>
      </c>
      <c r="YB39" s="17">
        <v>11.3</v>
      </c>
      <c r="YC39" s="17">
        <v>20</v>
      </c>
      <c r="YD39" s="17">
        <v>20</v>
      </c>
      <c r="YE39" s="17">
        <v>-8.6999999999999993</v>
      </c>
      <c r="YF39" s="17">
        <v>9.4</v>
      </c>
      <c r="YG39" s="17">
        <v>8.1199999999999992</v>
      </c>
      <c r="YH39" s="17">
        <v>8.1199999999999992</v>
      </c>
      <c r="YI39" s="17">
        <v>1.28</v>
      </c>
      <c r="YJ39" s="17">
        <v>11.3</v>
      </c>
      <c r="YK39" s="17">
        <v>11</v>
      </c>
      <c r="YL39" s="17">
        <v>11</v>
      </c>
      <c r="YM39" s="17">
        <v>0.3</v>
      </c>
      <c r="YN39" s="17">
        <v>23</v>
      </c>
      <c r="YO39" s="17">
        <v>23</v>
      </c>
      <c r="YP39" s="17">
        <v>23</v>
      </c>
      <c r="YQ39" s="17">
        <v>0</v>
      </c>
    </row>
    <row r="40" spans="1:667" ht="24" customHeight="1" x14ac:dyDescent="0.25">
      <c r="A40" s="1"/>
      <c r="B40" s="18" t="s">
        <v>50</v>
      </c>
      <c r="C40" s="18" t="s">
        <v>797</v>
      </c>
      <c r="D40" s="19">
        <v>200.9</v>
      </c>
      <c r="E40" s="19">
        <v>204.19512</v>
      </c>
      <c r="F40" s="19">
        <v>204.19512</v>
      </c>
      <c r="G40" s="19">
        <v>-3.2951199999999998</v>
      </c>
      <c r="H40" s="19">
        <v>513.20000000000005</v>
      </c>
      <c r="I40" s="19">
        <v>382.93477999999999</v>
      </c>
      <c r="J40" s="19">
        <v>485.59323000000001</v>
      </c>
      <c r="K40" s="19">
        <v>27.606770000000001</v>
      </c>
      <c r="L40" s="19">
        <v>144.1</v>
      </c>
      <c r="M40" s="19">
        <v>125.18317999999999</v>
      </c>
      <c r="N40" s="19">
        <v>158.74270000000001</v>
      </c>
      <c r="O40" s="19">
        <v>-14.6427</v>
      </c>
      <c r="P40" s="19"/>
      <c r="Q40" s="19"/>
      <c r="R40" s="19"/>
      <c r="S40" s="19">
        <v>0</v>
      </c>
      <c r="T40" s="19"/>
      <c r="U40" s="19"/>
      <c r="V40" s="19"/>
      <c r="W40" s="19">
        <v>0</v>
      </c>
      <c r="X40" s="19">
        <v>89.6</v>
      </c>
      <c r="Y40" s="19">
        <v>92.226339999999993</v>
      </c>
      <c r="Z40" s="19">
        <v>92.226240000000004</v>
      </c>
      <c r="AA40" s="19">
        <v>-2.6262400000000001</v>
      </c>
      <c r="AB40" s="19">
        <v>137.30000000000001</v>
      </c>
      <c r="AC40" s="19">
        <v>144.07435000000001</v>
      </c>
      <c r="AD40" s="19">
        <v>135.28906000000001</v>
      </c>
      <c r="AE40" s="19">
        <v>2.0109400000000002</v>
      </c>
      <c r="AF40" s="19">
        <v>44.7</v>
      </c>
      <c r="AG40" s="19">
        <v>45</v>
      </c>
      <c r="AH40" s="19">
        <v>45</v>
      </c>
      <c r="AI40" s="19">
        <v>-0.3</v>
      </c>
      <c r="AJ40" s="19">
        <v>0</v>
      </c>
      <c r="AK40" s="19"/>
      <c r="AL40" s="19"/>
      <c r="AM40" s="19">
        <v>0</v>
      </c>
      <c r="AN40" s="19">
        <v>182</v>
      </c>
      <c r="AO40" s="19">
        <v>177.93126000000001</v>
      </c>
      <c r="AP40" s="19">
        <v>177.93126000000001</v>
      </c>
      <c r="AQ40" s="19">
        <v>4.06874</v>
      </c>
      <c r="AR40" s="19">
        <v>204.5</v>
      </c>
      <c r="AS40" s="19">
        <v>197.70735999999999</v>
      </c>
      <c r="AT40" s="19">
        <v>197.70735999999999</v>
      </c>
      <c r="AU40" s="19">
        <v>6.7926399999999996</v>
      </c>
      <c r="AV40" s="19">
        <v>201.8</v>
      </c>
      <c r="AW40" s="19">
        <v>200.25633999999999</v>
      </c>
      <c r="AX40" s="19">
        <v>200.25633999999999</v>
      </c>
      <c r="AY40" s="19">
        <v>1.54366</v>
      </c>
      <c r="AZ40" s="19"/>
      <c r="BA40" s="19"/>
      <c r="BB40" s="19"/>
      <c r="BC40" s="19">
        <v>0</v>
      </c>
      <c r="BD40" s="19">
        <v>205.5</v>
      </c>
      <c r="BE40" s="19">
        <v>206.01686000000001</v>
      </c>
      <c r="BF40" s="19">
        <v>206.01686000000001</v>
      </c>
      <c r="BG40" s="19">
        <v>-0.51685999999999999</v>
      </c>
      <c r="BH40" s="19"/>
      <c r="BI40" s="19"/>
      <c r="BJ40" s="19"/>
      <c r="BK40" s="19">
        <v>0</v>
      </c>
      <c r="BL40" s="19">
        <v>81.2</v>
      </c>
      <c r="BM40" s="19">
        <v>80.000050000000002</v>
      </c>
      <c r="BN40" s="19">
        <v>80.000489999999999</v>
      </c>
      <c r="BO40" s="19">
        <v>1.1995100000000001</v>
      </c>
      <c r="BP40" s="19">
        <v>9.9</v>
      </c>
      <c r="BQ40" s="19">
        <v>10.561999999999999</v>
      </c>
      <c r="BR40" s="19">
        <v>10.561999999999999</v>
      </c>
      <c r="BS40" s="19">
        <v>-0.66200000000000003</v>
      </c>
      <c r="BT40" s="19"/>
      <c r="BU40" s="19"/>
      <c r="BV40" s="19"/>
      <c r="BW40" s="19">
        <v>0</v>
      </c>
      <c r="BX40" s="19"/>
      <c r="BY40" s="19"/>
      <c r="BZ40" s="19"/>
      <c r="CA40" s="19">
        <v>0</v>
      </c>
      <c r="CB40" s="19"/>
      <c r="CC40" s="19"/>
      <c r="CD40" s="19"/>
      <c r="CE40" s="19">
        <v>0</v>
      </c>
      <c r="CF40" s="19"/>
      <c r="CG40" s="19"/>
      <c r="CH40" s="19"/>
      <c r="CI40" s="19">
        <v>0</v>
      </c>
      <c r="CJ40" s="19">
        <v>165.2</v>
      </c>
      <c r="CK40" s="19">
        <v>164.70732000000001</v>
      </c>
      <c r="CL40" s="19">
        <v>164.70732000000001</v>
      </c>
      <c r="CM40" s="19">
        <v>0.49268000000000001</v>
      </c>
      <c r="CN40" s="19">
        <v>8.3000000000000007</v>
      </c>
      <c r="CO40" s="19">
        <v>5.1583800000000002</v>
      </c>
      <c r="CP40" s="19">
        <v>5.1583800000000002</v>
      </c>
      <c r="CQ40" s="19">
        <v>3.1416200000000001</v>
      </c>
      <c r="CR40" s="19">
        <v>5.0999999999999996</v>
      </c>
      <c r="CS40" s="19">
        <v>2.8315000000000001</v>
      </c>
      <c r="CT40" s="19">
        <v>2.8315000000000001</v>
      </c>
      <c r="CU40" s="19">
        <v>2.2685</v>
      </c>
      <c r="CV40" s="19">
        <v>21.4</v>
      </c>
      <c r="CW40" s="19">
        <v>22.49822</v>
      </c>
      <c r="CX40" s="19">
        <v>22.49822</v>
      </c>
      <c r="CY40" s="19">
        <v>-1.09822</v>
      </c>
      <c r="CZ40" s="19">
        <v>6.9</v>
      </c>
      <c r="DA40" s="19">
        <v>6.8787000000000003</v>
      </c>
      <c r="DB40" s="19">
        <v>6.8787000000000003</v>
      </c>
      <c r="DC40" s="19">
        <v>2.1299999999999999E-2</v>
      </c>
      <c r="DD40" s="19">
        <v>14.6</v>
      </c>
      <c r="DE40" s="19">
        <v>14.992190000000001</v>
      </c>
      <c r="DF40" s="19">
        <v>14.992190000000001</v>
      </c>
      <c r="DG40" s="19">
        <v>-0.39218999999999998</v>
      </c>
      <c r="DH40" s="19">
        <v>92.9</v>
      </c>
      <c r="DI40" s="19">
        <v>60.431730000000002</v>
      </c>
      <c r="DJ40" s="19">
        <v>78.587059999999994</v>
      </c>
      <c r="DK40" s="19">
        <v>14.312939999999999</v>
      </c>
      <c r="DL40" s="19"/>
      <c r="DM40" s="19"/>
      <c r="DN40" s="19"/>
      <c r="DO40" s="19">
        <v>0</v>
      </c>
      <c r="DP40" s="19"/>
      <c r="DQ40" s="19"/>
      <c r="DR40" s="19"/>
      <c r="DS40" s="19">
        <v>0</v>
      </c>
      <c r="DT40" s="19"/>
      <c r="DU40" s="19"/>
      <c r="DV40" s="19"/>
      <c r="DW40" s="19">
        <v>0</v>
      </c>
      <c r="DX40" s="19"/>
      <c r="DY40" s="19"/>
      <c r="DZ40" s="19"/>
      <c r="EA40" s="19">
        <v>0</v>
      </c>
      <c r="EB40" s="19">
        <v>110.4</v>
      </c>
      <c r="EC40" s="19">
        <v>112.90537</v>
      </c>
      <c r="ED40" s="19">
        <v>112.90537</v>
      </c>
      <c r="EE40" s="19">
        <v>-2.5053700000000001</v>
      </c>
      <c r="EF40" s="19">
        <v>43</v>
      </c>
      <c r="EG40" s="19">
        <v>71.788340000000005</v>
      </c>
      <c r="EH40" s="19">
        <v>41.026319999999998</v>
      </c>
      <c r="EI40" s="19">
        <v>1.9736800000000001</v>
      </c>
      <c r="EJ40" s="19"/>
      <c r="EK40" s="19"/>
      <c r="EL40" s="19"/>
      <c r="EM40" s="19">
        <v>0</v>
      </c>
      <c r="EN40" s="19"/>
      <c r="EO40" s="19"/>
      <c r="EP40" s="19"/>
      <c r="EQ40" s="19">
        <v>0</v>
      </c>
      <c r="ER40" s="19"/>
      <c r="ES40" s="19"/>
      <c r="ET40" s="19"/>
      <c r="EU40" s="19">
        <v>0</v>
      </c>
      <c r="EV40" s="19">
        <v>6.5</v>
      </c>
      <c r="EW40" s="19">
        <v>6.39</v>
      </c>
      <c r="EX40" s="19">
        <v>6.39</v>
      </c>
      <c r="EY40" s="19">
        <v>0.11</v>
      </c>
      <c r="EZ40" s="19">
        <v>157.5</v>
      </c>
      <c r="FA40" s="19">
        <v>173.66929999999999</v>
      </c>
      <c r="FB40" s="19"/>
      <c r="FC40" s="19">
        <v>157.5</v>
      </c>
      <c r="FD40" s="19">
        <v>35.200000000000003</v>
      </c>
      <c r="FE40" s="19">
        <v>34.178420000000003</v>
      </c>
      <c r="FF40" s="19">
        <v>40.948149999999998</v>
      </c>
      <c r="FG40" s="19">
        <v>-5.7481499999999999</v>
      </c>
      <c r="FH40" s="19">
        <v>140.9</v>
      </c>
      <c r="FI40" s="19">
        <v>150.27984000000001</v>
      </c>
      <c r="FJ40" s="19">
        <v>133.33403999999999</v>
      </c>
      <c r="FK40" s="19">
        <v>7.5659599999999996</v>
      </c>
      <c r="FL40" s="19">
        <v>15.6</v>
      </c>
      <c r="FM40" s="19">
        <v>18.09779</v>
      </c>
      <c r="FN40" s="19">
        <v>18.966989999999999</v>
      </c>
      <c r="FO40" s="19">
        <v>-3.3669899999999999</v>
      </c>
      <c r="FP40" s="19">
        <v>18.399999999999999</v>
      </c>
      <c r="FQ40" s="19">
        <v>19.28585</v>
      </c>
      <c r="FR40" s="19">
        <v>19.28585</v>
      </c>
      <c r="FS40" s="19">
        <v>-0.88585000000000003</v>
      </c>
      <c r="FT40" s="19">
        <v>18.8</v>
      </c>
      <c r="FU40" s="19">
        <v>18.048780000000001</v>
      </c>
      <c r="FV40" s="19">
        <v>18.048780000000001</v>
      </c>
      <c r="FW40" s="19">
        <v>0.75122</v>
      </c>
      <c r="FX40" s="19">
        <v>86.6</v>
      </c>
      <c r="FY40" s="19">
        <v>88.116100000000003</v>
      </c>
      <c r="FZ40" s="19">
        <v>88.116100000000003</v>
      </c>
      <c r="GA40" s="19">
        <v>-1.5161</v>
      </c>
      <c r="GB40" s="19">
        <v>180</v>
      </c>
      <c r="GC40" s="19">
        <v>185.81701000000001</v>
      </c>
      <c r="GD40" s="19">
        <v>185.81701000000001</v>
      </c>
      <c r="GE40" s="19">
        <v>-5.8170099999999998</v>
      </c>
      <c r="GF40" s="19">
        <v>179.8</v>
      </c>
      <c r="GG40" s="19">
        <v>185.81701000000001</v>
      </c>
      <c r="GH40" s="19">
        <v>185.81701000000001</v>
      </c>
      <c r="GI40" s="19">
        <v>-6.01701</v>
      </c>
      <c r="GJ40" s="19">
        <v>185</v>
      </c>
      <c r="GK40" s="19">
        <v>186.37502000000001</v>
      </c>
      <c r="GL40" s="19">
        <v>186.37502000000001</v>
      </c>
      <c r="GM40" s="19">
        <v>-1.3750199999999999</v>
      </c>
      <c r="GN40" s="19">
        <v>106.5</v>
      </c>
      <c r="GO40" s="19">
        <v>110.91316999999999</v>
      </c>
      <c r="GP40" s="19">
        <v>110.91316999999999</v>
      </c>
      <c r="GQ40" s="19">
        <v>-4.41317</v>
      </c>
      <c r="GR40" s="19">
        <v>15.4</v>
      </c>
      <c r="GS40" s="19"/>
      <c r="GT40" s="19">
        <v>18.00001</v>
      </c>
      <c r="GU40" s="19">
        <v>-2.6000100000000002</v>
      </c>
      <c r="GV40" s="19">
        <v>23.4</v>
      </c>
      <c r="GW40" s="19">
        <v>23.314730000000001</v>
      </c>
      <c r="GX40" s="19">
        <v>23.314730000000001</v>
      </c>
      <c r="GY40" s="19">
        <v>8.5269999999999999E-2</v>
      </c>
      <c r="GZ40" s="19">
        <v>4</v>
      </c>
      <c r="HA40" s="19">
        <v>4.3337899999999996</v>
      </c>
      <c r="HB40" s="19">
        <v>4.3337899999999996</v>
      </c>
      <c r="HC40" s="19">
        <v>-0.33378999999999998</v>
      </c>
      <c r="HD40" s="19">
        <v>33.6</v>
      </c>
      <c r="HE40" s="19">
        <v>33.490729999999999</v>
      </c>
      <c r="HF40" s="19">
        <v>33.490729999999999</v>
      </c>
      <c r="HG40" s="19">
        <v>0.10927000000000001</v>
      </c>
      <c r="HH40" s="19">
        <v>97</v>
      </c>
      <c r="HI40" s="19">
        <v>57.959350000000001</v>
      </c>
      <c r="HJ40" s="19">
        <v>96.411540000000002</v>
      </c>
      <c r="HK40" s="19">
        <v>0.58845999999999998</v>
      </c>
      <c r="HL40" s="19"/>
      <c r="HM40" s="19"/>
      <c r="HN40" s="19"/>
      <c r="HO40" s="19">
        <v>0</v>
      </c>
      <c r="HP40" s="19"/>
      <c r="HQ40" s="19"/>
      <c r="HR40" s="19"/>
      <c r="HS40" s="19">
        <v>0</v>
      </c>
      <c r="HT40" s="19">
        <v>41</v>
      </c>
      <c r="HU40" s="19">
        <v>34.554749999999999</v>
      </c>
      <c r="HV40" s="19">
        <v>59.048209999999997</v>
      </c>
      <c r="HW40" s="19">
        <v>-18.048210000000001</v>
      </c>
      <c r="HX40" s="19"/>
      <c r="HY40" s="19"/>
      <c r="HZ40" s="19"/>
      <c r="IA40" s="19">
        <v>0</v>
      </c>
      <c r="IB40" s="19"/>
      <c r="IC40" s="19"/>
      <c r="ID40" s="19"/>
      <c r="IE40" s="19">
        <v>0</v>
      </c>
      <c r="IF40" s="19">
        <v>46.4</v>
      </c>
      <c r="IG40" s="19">
        <v>45.441949999999999</v>
      </c>
      <c r="IH40" s="19">
        <v>45.441949999999999</v>
      </c>
      <c r="II40" s="19">
        <v>0.95804999999999996</v>
      </c>
      <c r="IJ40" s="19"/>
      <c r="IK40" s="19"/>
      <c r="IL40" s="19"/>
      <c r="IM40" s="19">
        <v>0</v>
      </c>
      <c r="IN40" s="19"/>
      <c r="IO40" s="19"/>
      <c r="IP40" s="19"/>
      <c r="IQ40" s="19">
        <v>0</v>
      </c>
      <c r="IR40" s="19"/>
      <c r="IS40" s="19"/>
      <c r="IT40" s="19"/>
      <c r="IU40" s="19">
        <v>0</v>
      </c>
      <c r="IV40" s="19">
        <v>79.099999999999994</v>
      </c>
      <c r="IW40" s="19">
        <v>112.45249</v>
      </c>
      <c r="IX40" s="19">
        <v>102.53004</v>
      </c>
      <c r="IY40" s="19">
        <v>-23.430040000000002</v>
      </c>
      <c r="IZ40" s="19">
        <v>170.4</v>
      </c>
      <c r="JA40" s="19">
        <v>170.94</v>
      </c>
      <c r="JB40" s="19">
        <v>181.98804999999999</v>
      </c>
      <c r="JC40" s="19">
        <v>-11.588050000000001</v>
      </c>
      <c r="JD40" s="19">
        <v>168.4</v>
      </c>
      <c r="JE40" s="19">
        <v>170.94</v>
      </c>
      <c r="JF40" s="19">
        <v>181.98804999999999</v>
      </c>
      <c r="JG40" s="19">
        <v>-13.588050000000001</v>
      </c>
      <c r="JH40" s="19">
        <v>172.9</v>
      </c>
      <c r="JI40" s="19">
        <v>170.94</v>
      </c>
      <c r="JJ40" s="19">
        <v>181.98804999999999</v>
      </c>
      <c r="JK40" s="19">
        <v>-9.0880500000000008</v>
      </c>
      <c r="JL40" s="19">
        <v>250.8</v>
      </c>
      <c r="JM40" s="19">
        <v>257.18</v>
      </c>
      <c r="JN40" s="19">
        <v>273.80183</v>
      </c>
      <c r="JO40" s="19">
        <v>-23.001830000000002</v>
      </c>
      <c r="JP40" s="19">
        <v>73.7</v>
      </c>
      <c r="JQ40" s="19">
        <v>71.796109999999999</v>
      </c>
      <c r="JR40" s="19">
        <v>71.796109999999999</v>
      </c>
      <c r="JS40" s="19">
        <v>1.9038900000000001</v>
      </c>
      <c r="JT40" s="19">
        <v>35.9</v>
      </c>
      <c r="JU40" s="19">
        <v>36.005859999999998</v>
      </c>
      <c r="JV40" s="19">
        <v>36.005859999999998</v>
      </c>
      <c r="JW40" s="19">
        <v>-0.10586</v>
      </c>
      <c r="JX40" s="19"/>
      <c r="JY40" s="19"/>
      <c r="JZ40" s="19"/>
      <c r="KA40" s="19">
        <v>0</v>
      </c>
      <c r="KB40" s="19"/>
      <c r="KC40" s="19"/>
      <c r="KD40" s="19"/>
      <c r="KE40" s="19">
        <v>0</v>
      </c>
      <c r="KF40" s="19"/>
      <c r="KG40" s="19"/>
      <c r="KH40" s="19"/>
      <c r="KI40" s="19">
        <v>0</v>
      </c>
      <c r="KJ40" s="19">
        <v>35.5</v>
      </c>
      <c r="KK40" s="19">
        <v>36</v>
      </c>
      <c r="KL40" s="19">
        <v>36</v>
      </c>
      <c r="KM40" s="19">
        <v>-0.5</v>
      </c>
      <c r="KN40" s="19"/>
      <c r="KO40" s="19"/>
      <c r="KP40" s="19"/>
      <c r="KQ40" s="19">
        <v>0</v>
      </c>
      <c r="KR40" s="19"/>
      <c r="KS40" s="19"/>
      <c r="KT40" s="19"/>
      <c r="KU40" s="19">
        <v>0</v>
      </c>
      <c r="KV40" s="19">
        <v>0.3</v>
      </c>
      <c r="KW40" s="19">
        <v>0.89207999999999998</v>
      </c>
      <c r="KX40" s="19">
        <v>0.89207999999999998</v>
      </c>
      <c r="KY40" s="19">
        <v>-0.59208000000000005</v>
      </c>
      <c r="KZ40" s="19">
        <v>135.1</v>
      </c>
      <c r="LA40" s="19">
        <v>102.80852</v>
      </c>
      <c r="LB40" s="19">
        <v>205.12700000000001</v>
      </c>
      <c r="LC40" s="19">
        <v>-70.027000000000001</v>
      </c>
      <c r="LD40" s="19">
        <v>103.3</v>
      </c>
      <c r="LE40" s="19">
        <v>103.6255</v>
      </c>
      <c r="LF40" s="19">
        <v>108.13012000000001</v>
      </c>
      <c r="LG40" s="19">
        <v>-4.83012</v>
      </c>
      <c r="LH40" s="19">
        <v>63.8</v>
      </c>
      <c r="LI40" s="19">
        <v>67.461460000000002</v>
      </c>
      <c r="LJ40" s="19">
        <v>67.461460000000002</v>
      </c>
      <c r="LK40" s="19">
        <v>-3.6614599999999999</v>
      </c>
      <c r="LL40" s="19">
        <v>75.3</v>
      </c>
      <c r="LM40" s="19">
        <v>76.551569999999998</v>
      </c>
      <c r="LN40" s="19">
        <v>78.567999999999998</v>
      </c>
      <c r="LO40" s="19">
        <v>-3.2679999999999998</v>
      </c>
      <c r="LP40" s="19">
        <v>29.3</v>
      </c>
      <c r="LQ40" s="19">
        <v>30.097560000000001</v>
      </c>
      <c r="LR40" s="19">
        <v>30.097560000000001</v>
      </c>
      <c r="LS40" s="19">
        <v>-0.79756000000000005</v>
      </c>
      <c r="LT40" s="19">
        <v>65.2</v>
      </c>
      <c r="LU40" s="19"/>
      <c r="LV40" s="19">
        <v>115.26564999999999</v>
      </c>
      <c r="LW40" s="19">
        <v>-50.065649999999998</v>
      </c>
      <c r="LX40" s="19">
        <v>0</v>
      </c>
      <c r="LY40" s="19"/>
      <c r="LZ40" s="19"/>
      <c r="MA40" s="19">
        <v>0</v>
      </c>
      <c r="MB40" s="19">
        <v>48.7</v>
      </c>
      <c r="MC40" s="19"/>
      <c r="MD40" s="19"/>
      <c r="ME40" s="19">
        <v>48.7</v>
      </c>
      <c r="MF40" s="19">
        <v>142</v>
      </c>
      <c r="MG40" s="19">
        <v>159.10807</v>
      </c>
      <c r="MH40" s="19">
        <v>159.10807</v>
      </c>
      <c r="MI40" s="19">
        <v>-17.108070000000001</v>
      </c>
      <c r="MJ40" s="19">
        <v>143.19999999999999</v>
      </c>
      <c r="MK40" s="19">
        <v>159.10807</v>
      </c>
      <c r="ML40" s="19">
        <v>159.10807</v>
      </c>
      <c r="MM40" s="19">
        <v>-15.90807</v>
      </c>
      <c r="MN40" s="19">
        <v>169.6</v>
      </c>
      <c r="MO40" s="19">
        <v>159.58587</v>
      </c>
      <c r="MP40" s="19">
        <v>159.58587</v>
      </c>
      <c r="MQ40" s="19">
        <v>10.01413</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210</v>
      </c>
      <c r="NM40" s="19">
        <v>207.29667000000001</v>
      </c>
      <c r="NN40" s="19">
        <v>207.29667000000001</v>
      </c>
      <c r="NO40" s="19">
        <v>2.7033299999999998</v>
      </c>
      <c r="NP40" s="19">
        <v>100.6</v>
      </c>
      <c r="NQ40" s="19">
        <v>103.95959000000001</v>
      </c>
      <c r="NR40" s="19">
        <v>103.95959000000001</v>
      </c>
      <c r="NS40" s="19">
        <v>-3.3595899999999999</v>
      </c>
      <c r="NT40" s="19">
        <v>5</v>
      </c>
      <c r="NU40" s="19">
        <v>4.20655</v>
      </c>
      <c r="NV40" s="19">
        <v>4.20655</v>
      </c>
      <c r="NW40" s="19">
        <v>0.79344999999999999</v>
      </c>
      <c r="NX40" s="19">
        <v>1.5</v>
      </c>
      <c r="NY40" s="19">
        <v>4.4130599999999998</v>
      </c>
      <c r="NZ40" s="19">
        <v>4.4130599999999998</v>
      </c>
      <c r="OA40" s="19">
        <v>-2.9130600000000002</v>
      </c>
      <c r="OB40" s="19">
        <v>7</v>
      </c>
      <c r="OC40" s="19">
        <v>6.5</v>
      </c>
      <c r="OD40" s="19">
        <v>6.5</v>
      </c>
      <c r="OE40" s="19">
        <v>0.5</v>
      </c>
      <c r="OF40" s="19">
        <v>0.6</v>
      </c>
      <c r="OG40" s="19"/>
      <c r="OH40" s="19">
        <v>0.42699999999999999</v>
      </c>
      <c r="OI40" s="19">
        <v>0.17299999999999999</v>
      </c>
      <c r="OJ40" s="19">
        <v>47</v>
      </c>
      <c r="OK40" s="19">
        <v>63.1</v>
      </c>
      <c r="OL40" s="19">
        <v>71.03</v>
      </c>
      <c r="OM40" s="19">
        <v>-24.03</v>
      </c>
      <c r="ON40" s="19">
        <v>63.3</v>
      </c>
      <c r="OO40" s="19"/>
      <c r="OP40" s="19">
        <v>66.86</v>
      </c>
      <c r="OQ40" s="19">
        <v>-3.56</v>
      </c>
      <c r="OR40" s="19">
        <v>0</v>
      </c>
      <c r="OS40" s="19">
        <v>4.8</v>
      </c>
      <c r="OT40" s="19">
        <v>4.1440000000000001</v>
      </c>
      <c r="OU40" s="19">
        <v>-4.1440000000000001</v>
      </c>
      <c r="OV40" s="19">
        <v>0</v>
      </c>
      <c r="OW40" s="19"/>
      <c r="OX40" s="19">
        <v>0.1</v>
      </c>
      <c r="OY40" s="19">
        <v>-0.1</v>
      </c>
      <c r="OZ40" s="19">
        <v>8.1</v>
      </c>
      <c r="PA40" s="19">
        <v>9.6654400000000003</v>
      </c>
      <c r="PB40" s="19">
        <v>9.6654400000000003</v>
      </c>
      <c r="PC40" s="19">
        <v>-1.5654399999999999</v>
      </c>
      <c r="PD40" s="19">
        <v>9.9</v>
      </c>
      <c r="PE40" s="19">
        <v>9.9830000000000005</v>
      </c>
      <c r="PF40" s="19">
        <v>9</v>
      </c>
      <c r="PG40" s="19">
        <v>0.9</v>
      </c>
      <c r="PH40" s="19"/>
      <c r="PI40" s="19"/>
      <c r="PJ40" s="19"/>
      <c r="PK40" s="19">
        <v>0</v>
      </c>
      <c r="PL40" s="19">
        <v>167.4</v>
      </c>
      <c r="PM40" s="19"/>
      <c r="PN40" s="19">
        <v>172.45777000000001</v>
      </c>
      <c r="PO40" s="19">
        <v>-5.0577699999999997</v>
      </c>
      <c r="PP40" s="19">
        <v>0</v>
      </c>
      <c r="PQ40" s="19">
        <v>1</v>
      </c>
      <c r="PR40" s="19">
        <v>1</v>
      </c>
      <c r="PS40" s="19">
        <v>-1</v>
      </c>
      <c r="PT40" s="19">
        <v>1.6</v>
      </c>
      <c r="PU40" s="19">
        <v>1.5</v>
      </c>
      <c r="PV40" s="19">
        <v>1.5</v>
      </c>
      <c r="PW40" s="19">
        <v>0.1</v>
      </c>
      <c r="PX40" s="19">
        <v>4</v>
      </c>
      <c r="PY40" s="19">
        <v>3.6</v>
      </c>
      <c r="PZ40" s="19">
        <v>3.6</v>
      </c>
      <c r="QA40" s="19">
        <v>0.4</v>
      </c>
      <c r="QB40" s="19">
        <v>20.100000000000001</v>
      </c>
      <c r="QC40" s="19">
        <v>20.353159999999999</v>
      </c>
      <c r="QD40" s="19">
        <v>20.353149999999999</v>
      </c>
      <c r="QE40" s="19">
        <v>-0.25314999999999999</v>
      </c>
      <c r="QF40" s="19">
        <v>20</v>
      </c>
      <c r="QG40" s="19">
        <v>10</v>
      </c>
      <c r="QH40" s="19">
        <v>10</v>
      </c>
      <c r="QI40" s="19">
        <v>10</v>
      </c>
      <c r="QJ40" s="19">
        <v>19.2</v>
      </c>
      <c r="QK40" s="19">
        <v>11.707319999999999</v>
      </c>
      <c r="QL40" s="19">
        <v>11.707319999999999</v>
      </c>
      <c r="QM40" s="19">
        <v>7.49268</v>
      </c>
      <c r="QN40" s="19">
        <v>2.7</v>
      </c>
      <c r="QO40" s="19">
        <v>2.6</v>
      </c>
      <c r="QP40" s="19">
        <v>2.6</v>
      </c>
      <c r="QQ40" s="19">
        <v>0.1</v>
      </c>
      <c r="QR40" s="19">
        <v>18.399999999999999</v>
      </c>
      <c r="QS40" s="19">
        <v>17.951219999999999</v>
      </c>
      <c r="QT40" s="19">
        <v>17.951219999999999</v>
      </c>
      <c r="QU40" s="19">
        <v>0.44878000000000001</v>
      </c>
      <c r="QV40" s="19">
        <v>5.8</v>
      </c>
      <c r="QW40" s="19"/>
      <c r="QX40" s="19">
        <v>11.177</v>
      </c>
      <c r="QY40" s="19">
        <v>-5.3769999999999998</v>
      </c>
      <c r="QZ40" s="19">
        <v>7.2</v>
      </c>
      <c r="RA40" s="19"/>
      <c r="RB40" s="19">
        <v>11.814</v>
      </c>
      <c r="RC40" s="19">
        <v>-4.6139999999999999</v>
      </c>
      <c r="RD40" s="19">
        <v>10.6</v>
      </c>
      <c r="RE40" s="19">
        <v>9.4930000000000003</v>
      </c>
      <c r="RF40" s="19">
        <v>9.4930000000000003</v>
      </c>
      <c r="RG40" s="19">
        <v>1.107</v>
      </c>
      <c r="RH40" s="19">
        <v>37.1</v>
      </c>
      <c r="RI40" s="19">
        <v>45.7</v>
      </c>
      <c r="RJ40" s="19">
        <v>39.167999999999999</v>
      </c>
      <c r="RK40" s="19">
        <v>-2.0680000000000001</v>
      </c>
      <c r="RL40" s="19">
        <v>16.8</v>
      </c>
      <c r="RM40" s="19"/>
      <c r="RN40" s="19">
        <v>9.2149999999999999</v>
      </c>
      <c r="RO40" s="19">
        <v>7.585</v>
      </c>
      <c r="RP40" s="19">
        <v>2.2999999999999998</v>
      </c>
      <c r="RQ40" s="19">
        <v>2.0489999999999999</v>
      </c>
      <c r="RR40" s="19">
        <v>2.0489999999999999</v>
      </c>
      <c r="RS40" s="19">
        <v>0.251</v>
      </c>
      <c r="RT40" s="19">
        <v>7.7</v>
      </c>
      <c r="RU40" s="19">
        <v>8.0317699999999999</v>
      </c>
      <c r="RV40" s="19">
        <v>13.724930000000001</v>
      </c>
      <c r="RW40" s="19">
        <v>-6.0249300000000003</v>
      </c>
      <c r="RX40" s="19">
        <v>2</v>
      </c>
      <c r="RY40" s="19">
        <v>2</v>
      </c>
      <c r="RZ40" s="19">
        <v>2</v>
      </c>
      <c r="SA40" s="19">
        <v>0</v>
      </c>
      <c r="SB40" s="19"/>
      <c r="SC40" s="19"/>
      <c r="SD40" s="19"/>
      <c r="SE40" s="19">
        <v>0</v>
      </c>
      <c r="SF40" s="19">
        <v>6.5</v>
      </c>
      <c r="SG40" s="19">
        <v>7.3</v>
      </c>
      <c r="SH40" s="19">
        <v>7.3</v>
      </c>
      <c r="SI40" s="19">
        <v>-0.8</v>
      </c>
      <c r="SJ40" s="19">
        <v>6.5</v>
      </c>
      <c r="SK40" s="19">
        <v>5.8</v>
      </c>
      <c r="SL40" s="19">
        <v>5.8</v>
      </c>
      <c r="SM40" s="19">
        <v>0.7</v>
      </c>
      <c r="SN40" s="19">
        <v>16</v>
      </c>
      <c r="SO40" s="19">
        <v>10</v>
      </c>
      <c r="SP40" s="19">
        <v>10</v>
      </c>
      <c r="SQ40" s="19">
        <v>6</v>
      </c>
      <c r="SR40" s="19">
        <v>0</v>
      </c>
      <c r="SS40" s="19"/>
      <c r="ST40" s="19"/>
      <c r="SU40" s="19">
        <v>0</v>
      </c>
      <c r="SV40" s="19">
        <v>15.4</v>
      </c>
      <c r="SW40" s="19">
        <v>15.414630000000001</v>
      </c>
      <c r="SX40" s="19">
        <v>15.414630000000001</v>
      </c>
      <c r="SY40" s="19">
        <v>-1.4630000000000001E-2</v>
      </c>
      <c r="SZ40" s="19">
        <v>9.6999999999999993</v>
      </c>
      <c r="TA40" s="19">
        <v>13.134</v>
      </c>
      <c r="TB40" s="19">
        <v>13.134</v>
      </c>
      <c r="TC40" s="19">
        <v>-3.4340000000000002</v>
      </c>
      <c r="TD40" s="19">
        <v>36.700000000000003</v>
      </c>
      <c r="TE40" s="19">
        <v>72.075999999999993</v>
      </c>
      <c r="TF40" s="19">
        <v>72.075999999999993</v>
      </c>
      <c r="TG40" s="19">
        <v>-35.375999999999998</v>
      </c>
      <c r="TH40" s="19">
        <v>17.600000000000001</v>
      </c>
      <c r="TI40" s="19"/>
      <c r="TJ40" s="19">
        <v>18.38</v>
      </c>
      <c r="TK40" s="19">
        <v>-0.78</v>
      </c>
      <c r="TL40" s="19">
        <v>45.1</v>
      </c>
      <c r="TM40" s="19">
        <v>47.58</v>
      </c>
      <c r="TN40" s="19">
        <v>47.58</v>
      </c>
      <c r="TO40" s="19">
        <v>-2.48</v>
      </c>
      <c r="TP40" s="19">
        <v>56.9</v>
      </c>
      <c r="TQ40" s="19">
        <v>51.47</v>
      </c>
      <c r="TR40" s="19">
        <v>51.47</v>
      </c>
      <c r="TS40" s="19">
        <v>5.43</v>
      </c>
      <c r="TT40" s="19">
        <v>7.7</v>
      </c>
      <c r="TU40" s="19">
        <v>4.5999999999999996</v>
      </c>
      <c r="TV40" s="19">
        <v>2.6030000000000002</v>
      </c>
      <c r="TW40" s="19">
        <v>5.0970000000000004</v>
      </c>
      <c r="TX40" s="19">
        <v>4.5999999999999996</v>
      </c>
      <c r="TY40" s="19">
        <v>4.4039999999999999</v>
      </c>
      <c r="TZ40" s="19">
        <v>4.4039999999999999</v>
      </c>
      <c r="UA40" s="19">
        <v>0.19600000000000001</v>
      </c>
      <c r="UB40" s="19">
        <v>3.08</v>
      </c>
      <c r="UC40" s="19"/>
      <c r="UD40" s="19">
        <v>39.305</v>
      </c>
      <c r="UE40" s="19">
        <v>-36.225000000000001</v>
      </c>
      <c r="UF40" s="19">
        <v>17.399999999999999</v>
      </c>
      <c r="UG40" s="19">
        <v>17.560980000000001</v>
      </c>
      <c r="UH40" s="19">
        <v>17.560980000000001</v>
      </c>
      <c r="UI40" s="19">
        <v>-0.16098000000000001</v>
      </c>
      <c r="UJ40" s="19">
        <v>5</v>
      </c>
      <c r="UK40" s="19">
        <v>6</v>
      </c>
      <c r="UL40" s="19">
        <v>6</v>
      </c>
      <c r="UM40" s="19">
        <v>-1</v>
      </c>
      <c r="UN40" s="19">
        <v>8.4</v>
      </c>
      <c r="UO40" s="19">
        <v>7.9</v>
      </c>
      <c r="UP40" s="19">
        <v>7.9</v>
      </c>
      <c r="UQ40" s="19">
        <v>0.5</v>
      </c>
      <c r="UR40" s="19">
        <v>20.399999999999999</v>
      </c>
      <c r="US40" s="19">
        <v>19.51219</v>
      </c>
      <c r="UT40" s="19">
        <v>19.51219</v>
      </c>
      <c r="UU40" s="19">
        <v>0.88780999999999999</v>
      </c>
      <c r="UV40" s="19">
        <v>20.399999999999999</v>
      </c>
      <c r="UW40" s="19">
        <v>19.51219</v>
      </c>
      <c r="UX40" s="19">
        <v>19.51219</v>
      </c>
      <c r="UY40" s="19">
        <v>0.88780999999999999</v>
      </c>
      <c r="UZ40" s="19">
        <v>20.100000000000001</v>
      </c>
      <c r="VA40" s="19">
        <v>19.51219</v>
      </c>
      <c r="VB40" s="19">
        <v>19.51219</v>
      </c>
      <c r="VC40" s="19">
        <v>0.58781000000000005</v>
      </c>
      <c r="VD40" s="19">
        <v>0</v>
      </c>
      <c r="VE40" s="19">
        <v>4.0759999999999996</v>
      </c>
      <c r="VF40" s="19">
        <v>4.0759999999999996</v>
      </c>
      <c r="VG40" s="19">
        <v>-4.0759999999999996</v>
      </c>
      <c r="VH40" s="19">
        <v>207.8</v>
      </c>
      <c r="VI40" s="19"/>
      <c r="VJ40" s="19">
        <v>252.03711999999999</v>
      </c>
      <c r="VK40" s="19">
        <v>-44.237119999999997</v>
      </c>
      <c r="VL40" s="19">
        <v>8</v>
      </c>
      <c r="VM40" s="19"/>
      <c r="VN40" s="19">
        <v>6.32</v>
      </c>
      <c r="VO40" s="19">
        <v>1.68</v>
      </c>
      <c r="VP40" s="19">
        <v>40.700000000000003</v>
      </c>
      <c r="VQ40" s="19"/>
      <c r="VR40" s="19">
        <v>128.09124</v>
      </c>
      <c r="VS40" s="19">
        <v>-87.391239999999996</v>
      </c>
      <c r="VT40" s="19">
        <v>0.6</v>
      </c>
      <c r="VU40" s="19">
        <v>0.6</v>
      </c>
      <c r="VV40" s="19">
        <v>0.6</v>
      </c>
      <c r="VW40" s="19">
        <v>0</v>
      </c>
      <c r="VX40" s="19">
        <v>112.5</v>
      </c>
      <c r="VY40" s="19">
        <v>111</v>
      </c>
      <c r="VZ40" s="19">
        <v>111</v>
      </c>
      <c r="WA40" s="19">
        <v>1.5</v>
      </c>
      <c r="WB40" s="19">
        <v>102.8</v>
      </c>
      <c r="WC40" s="19">
        <v>102</v>
      </c>
      <c r="WD40" s="19">
        <v>102</v>
      </c>
      <c r="WE40" s="19">
        <v>0.8</v>
      </c>
      <c r="WF40" s="19">
        <v>35.5</v>
      </c>
      <c r="WG40" s="19"/>
      <c r="WH40" s="19">
        <v>82.304000000000002</v>
      </c>
      <c r="WI40" s="19">
        <v>-46.804000000000002</v>
      </c>
      <c r="WJ40" s="19">
        <v>2.9</v>
      </c>
      <c r="WK40" s="19">
        <v>2.9009999999999998</v>
      </c>
      <c r="WL40" s="19">
        <v>2.9009999999999998</v>
      </c>
      <c r="WM40" s="19">
        <v>-1E-3</v>
      </c>
      <c r="WN40" s="19">
        <v>2.1</v>
      </c>
      <c r="WO40" s="19">
        <v>2.4</v>
      </c>
      <c r="WP40" s="19">
        <v>2.4</v>
      </c>
      <c r="WQ40" s="19">
        <v>-0.3</v>
      </c>
      <c r="WR40" s="19">
        <v>1</v>
      </c>
      <c r="WS40" s="19">
        <v>1.2</v>
      </c>
      <c r="WT40" s="19">
        <v>1.2</v>
      </c>
      <c r="WU40" s="19">
        <v>-0.2</v>
      </c>
      <c r="WV40" s="19">
        <v>1.1000000000000001</v>
      </c>
      <c r="WW40" s="19">
        <v>1.4</v>
      </c>
      <c r="WX40" s="19">
        <v>1.4</v>
      </c>
      <c r="WY40" s="19">
        <v>-0.3</v>
      </c>
      <c r="WZ40" s="19">
        <v>7</v>
      </c>
      <c r="XA40" s="19"/>
      <c r="XB40" s="19">
        <v>6.4089999999999998</v>
      </c>
      <c r="XC40" s="19">
        <v>0.59099999999999997</v>
      </c>
      <c r="XD40" s="19">
        <v>4.3</v>
      </c>
      <c r="XE40" s="19">
        <v>4.0999999999999996</v>
      </c>
      <c r="XF40" s="19">
        <v>4.0999999999999996</v>
      </c>
      <c r="XG40" s="19">
        <v>0.2</v>
      </c>
      <c r="XH40" s="19">
        <v>18.5</v>
      </c>
      <c r="XI40" s="19">
        <v>18.146339999999999</v>
      </c>
      <c r="XJ40" s="19">
        <v>18.146339999999999</v>
      </c>
      <c r="XK40" s="19">
        <v>0.35365999999999997</v>
      </c>
      <c r="XL40" s="19">
        <v>9</v>
      </c>
      <c r="XM40" s="19">
        <v>10.8</v>
      </c>
      <c r="XN40" s="19">
        <v>10.8</v>
      </c>
      <c r="XO40" s="19">
        <v>-1.8</v>
      </c>
      <c r="XP40" s="19">
        <v>27.1</v>
      </c>
      <c r="XQ40" s="19">
        <v>28.5</v>
      </c>
      <c r="XR40" s="19">
        <v>28.5</v>
      </c>
      <c r="XS40" s="19">
        <v>-1.4</v>
      </c>
      <c r="XT40" s="19">
        <v>34.200000000000003</v>
      </c>
      <c r="XU40" s="19">
        <v>28.5</v>
      </c>
      <c r="XV40" s="19">
        <v>28.5</v>
      </c>
      <c r="XW40" s="19">
        <v>5.7</v>
      </c>
      <c r="XX40" s="19">
        <v>17.899999999999999</v>
      </c>
      <c r="XY40" s="19">
        <v>14</v>
      </c>
      <c r="XZ40" s="19">
        <v>14</v>
      </c>
      <c r="YA40" s="19">
        <v>3.9</v>
      </c>
      <c r="YB40" s="19">
        <v>18.899999999999999</v>
      </c>
      <c r="YC40" s="19">
        <v>20</v>
      </c>
      <c r="YD40" s="19">
        <v>20</v>
      </c>
      <c r="YE40" s="19">
        <v>-1.1000000000000001</v>
      </c>
      <c r="YF40" s="19">
        <v>8.6</v>
      </c>
      <c r="YG40" s="19">
        <v>8.1199999999999992</v>
      </c>
      <c r="YH40" s="19">
        <v>8.1199999999999992</v>
      </c>
      <c r="YI40" s="19">
        <v>0.48</v>
      </c>
      <c r="YJ40" s="19">
        <v>11.2</v>
      </c>
      <c r="YK40" s="19">
        <v>11</v>
      </c>
      <c r="YL40" s="19">
        <v>11</v>
      </c>
      <c r="YM40" s="19">
        <v>0.2</v>
      </c>
      <c r="YN40" s="19">
        <v>17.100000000000001</v>
      </c>
      <c r="YO40" s="19">
        <v>23</v>
      </c>
      <c r="YP40" s="19">
        <v>23</v>
      </c>
      <c r="YQ40" s="19">
        <v>-5.9</v>
      </c>
    </row>
    <row r="41" spans="1:667" ht="24" customHeight="1" x14ac:dyDescent="0.25">
      <c r="A41" s="1"/>
      <c r="B41" s="13" t="s">
        <v>50</v>
      </c>
      <c r="C41" s="13" t="s">
        <v>798</v>
      </c>
      <c r="D41" s="14">
        <v>200.2</v>
      </c>
      <c r="E41" s="14">
        <v>204.19512</v>
      </c>
      <c r="F41" s="14">
        <v>204.19512</v>
      </c>
      <c r="G41" s="14">
        <v>-3.99512</v>
      </c>
      <c r="H41" s="14">
        <v>418</v>
      </c>
      <c r="I41" s="14">
        <v>348.33591999999999</v>
      </c>
      <c r="J41" s="14">
        <v>391.25628999999998</v>
      </c>
      <c r="K41" s="14">
        <v>26.74371</v>
      </c>
      <c r="L41" s="14">
        <v>135.1</v>
      </c>
      <c r="M41" s="14">
        <v>113.87264999999999</v>
      </c>
      <c r="N41" s="14">
        <v>127.90352</v>
      </c>
      <c r="O41" s="14">
        <v>7.1964800000000002</v>
      </c>
      <c r="P41" s="14"/>
      <c r="Q41" s="14"/>
      <c r="R41" s="14"/>
      <c r="S41" s="14">
        <v>0</v>
      </c>
      <c r="T41" s="14"/>
      <c r="U41" s="14"/>
      <c r="V41" s="14"/>
      <c r="W41" s="14">
        <v>0</v>
      </c>
      <c r="X41" s="14">
        <v>88.1</v>
      </c>
      <c r="Y41" s="14">
        <v>92.226339999999993</v>
      </c>
      <c r="Z41" s="14">
        <v>92.226070000000007</v>
      </c>
      <c r="AA41" s="14">
        <v>-4.1260700000000003</v>
      </c>
      <c r="AB41" s="14">
        <v>139</v>
      </c>
      <c r="AC41" s="14">
        <v>143.87897000000001</v>
      </c>
      <c r="AD41" s="14">
        <v>135.09397000000001</v>
      </c>
      <c r="AE41" s="14">
        <v>3.9060299999999999</v>
      </c>
      <c r="AF41" s="14">
        <v>45.1</v>
      </c>
      <c r="AG41" s="14">
        <v>45</v>
      </c>
      <c r="AH41" s="14">
        <v>45</v>
      </c>
      <c r="AI41" s="14">
        <v>0.1</v>
      </c>
      <c r="AJ41" s="14">
        <v>0</v>
      </c>
      <c r="AK41" s="14"/>
      <c r="AL41" s="14"/>
      <c r="AM41" s="14">
        <v>0</v>
      </c>
      <c r="AN41" s="14">
        <v>181.8</v>
      </c>
      <c r="AO41" s="14">
        <v>177.93126000000001</v>
      </c>
      <c r="AP41" s="14">
        <v>177.93126000000001</v>
      </c>
      <c r="AQ41" s="14">
        <v>3.8687399999999998</v>
      </c>
      <c r="AR41" s="14">
        <v>204.9</v>
      </c>
      <c r="AS41" s="14">
        <v>197.70735999999999</v>
      </c>
      <c r="AT41" s="14">
        <v>197.70735999999999</v>
      </c>
      <c r="AU41" s="14">
        <v>7.1926399999999999</v>
      </c>
      <c r="AV41" s="14">
        <v>202.2</v>
      </c>
      <c r="AW41" s="14">
        <v>200.25633999999999</v>
      </c>
      <c r="AX41" s="14">
        <v>200.25633999999999</v>
      </c>
      <c r="AY41" s="14">
        <v>1.9436599999999999</v>
      </c>
      <c r="AZ41" s="14"/>
      <c r="BA41" s="14"/>
      <c r="BB41" s="14"/>
      <c r="BC41" s="14">
        <v>0</v>
      </c>
      <c r="BD41" s="14">
        <v>206.6</v>
      </c>
      <c r="BE41" s="14">
        <v>206.01686000000001</v>
      </c>
      <c r="BF41" s="14">
        <v>206.01686000000001</v>
      </c>
      <c r="BG41" s="14">
        <v>0.58313999999999999</v>
      </c>
      <c r="BH41" s="14"/>
      <c r="BI41" s="14"/>
      <c r="BJ41" s="14"/>
      <c r="BK41" s="14">
        <v>0</v>
      </c>
      <c r="BL41" s="14">
        <v>75</v>
      </c>
      <c r="BM41" s="14">
        <v>80.000039999999998</v>
      </c>
      <c r="BN41" s="14">
        <v>80.000240000000005</v>
      </c>
      <c r="BO41" s="14">
        <v>-5.0002399999999998</v>
      </c>
      <c r="BP41" s="14">
        <v>9.8000000000000007</v>
      </c>
      <c r="BQ41" s="14">
        <v>10.561999999999999</v>
      </c>
      <c r="BR41" s="14">
        <v>10.561999999999999</v>
      </c>
      <c r="BS41" s="14">
        <v>-0.76200000000000001</v>
      </c>
      <c r="BT41" s="14"/>
      <c r="BU41" s="14"/>
      <c r="BV41" s="14"/>
      <c r="BW41" s="14">
        <v>0</v>
      </c>
      <c r="BX41" s="14"/>
      <c r="BY41" s="14"/>
      <c r="BZ41" s="14"/>
      <c r="CA41" s="14">
        <v>0</v>
      </c>
      <c r="CB41" s="14"/>
      <c r="CC41" s="14"/>
      <c r="CD41" s="14"/>
      <c r="CE41" s="14">
        <v>0</v>
      </c>
      <c r="CF41" s="14"/>
      <c r="CG41" s="14"/>
      <c r="CH41" s="14"/>
      <c r="CI41" s="14">
        <v>0</v>
      </c>
      <c r="CJ41" s="14">
        <v>165.1</v>
      </c>
      <c r="CK41" s="14">
        <v>164.70732000000001</v>
      </c>
      <c r="CL41" s="14">
        <v>164.70732000000001</v>
      </c>
      <c r="CM41" s="14">
        <v>0.39267999999999997</v>
      </c>
      <c r="CN41" s="14">
        <v>9.5</v>
      </c>
      <c r="CO41" s="14">
        <v>5.1583800000000002</v>
      </c>
      <c r="CP41" s="14">
        <v>5.1583800000000002</v>
      </c>
      <c r="CQ41" s="14">
        <v>4.3416199999999998</v>
      </c>
      <c r="CR41" s="14">
        <v>5</v>
      </c>
      <c r="CS41" s="14">
        <v>2.8315000000000001</v>
      </c>
      <c r="CT41" s="14">
        <v>2.8315000000000001</v>
      </c>
      <c r="CU41" s="14">
        <v>2.1684999999999999</v>
      </c>
      <c r="CV41" s="14">
        <v>21.6</v>
      </c>
      <c r="CW41" s="14">
        <v>22.49822</v>
      </c>
      <c r="CX41" s="14">
        <v>22.49822</v>
      </c>
      <c r="CY41" s="14">
        <v>-0.89822000000000002</v>
      </c>
      <c r="CZ41" s="14">
        <v>6.8</v>
      </c>
      <c r="DA41" s="14">
        <v>6.8787000000000003</v>
      </c>
      <c r="DB41" s="14">
        <v>6.8787000000000003</v>
      </c>
      <c r="DC41" s="14">
        <v>-7.8700000000000006E-2</v>
      </c>
      <c r="DD41" s="14">
        <v>14.7</v>
      </c>
      <c r="DE41" s="14">
        <v>14.992190000000001</v>
      </c>
      <c r="DF41" s="14">
        <v>14.992190000000001</v>
      </c>
      <c r="DG41" s="14">
        <v>-0.29219000000000001</v>
      </c>
      <c r="DH41" s="14">
        <v>92.3</v>
      </c>
      <c r="DI41" s="14">
        <v>60.431730000000002</v>
      </c>
      <c r="DJ41" s="14">
        <v>82.107460000000003</v>
      </c>
      <c r="DK41" s="14">
        <v>10.192539999999999</v>
      </c>
      <c r="DL41" s="14"/>
      <c r="DM41" s="14"/>
      <c r="DN41" s="14"/>
      <c r="DO41" s="14">
        <v>0</v>
      </c>
      <c r="DP41" s="14"/>
      <c r="DQ41" s="14"/>
      <c r="DR41" s="14"/>
      <c r="DS41" s="14">
        <v>0</v>
      </c>
      <c r="DT41" s="14"/>
      <c r="DU41" s="14"/>
      <c r="DV41" s="14"/>
      <c r="DW41" s="14">
        <v>0</v>
      </c>
      <c r="DX41" s="14"/>
      <c r="DY41" s="14"/>
      <c r="DZ41" s="14"/>
      <c r="EA41" s="14">
        <v>0</v>
      </c>
      <c r="EB41" s="14">
        <v>110.7</v>
      </c>
      <c r="EC41" s="14">
        <v>112.90537</v>
      </c>
      <c r="ED41" s="14">
        <v>112.90537</v>
      </c>
      <c r="EE41" s="14">
        <v>-2.2053699999999998</v>
      </c>
      <c r="EF41" s="14">
        <v>42.3</v>
      </c>
      <c r="EG41" s="14">
        <v>20.512930000000001</v>
      </c>
      <c r="EH41" s="14">
        <v>41.025770000000001</v>
      </c>
      <c r="EI41" s="14">
        <v>1.27423</v>
      </c>
      <c r="EJ41" s="14"/>
      <c r="EK41" s="14"/>
      <c r="EL41" s="14"/>
      <c r="EM41" s="14">
        <v>0</v>
      </c>
      <c r="EN41" s="14"/>
      <c r="EO41" s="14"/>
      <c r="EP41" s="14"/>
      <c r="EQ41" s="14">
        <v>0</v>
      </c>
      <c r="ER41" s="14"/>
      <c r="ES41" s="14"/>
      <c r="ET41" s="14"/>
      <c r="EU41" s="14">
        <v>0</v>
      </c>
      <c r="EV41" s="14">
        <v>6.5</v>
      </c>
      <c r="EW41" s="14">
        <v>6.39</v>
      </c>
      <c r="EX41" s="14">
        <v>6.39</v>
      </c>
      <c r="EY41" s="14">
        <v>0.11</v>
      </c>
      <c r="EZ41" s="14">
        <v>155.5</v>
      </c>
      <c r="FA41" s="14">
        <v>163.21302</v>
      </c>
      <c r="FB41" s="14">
        <v>143.5898</v>
      </c>
      <c r="FC41" s="14">
        <v>11.9102</v>
      </c>
      <c r="FD41" s="14">
        <v>36.6</v>
      </c>
      <c r="FE41" s="14">
        <v>34.178420000000003</v>
      </c>
      <c r="FF41" s="14">
        <v>40.948149999999998</v>
      </c>
      <c r="FG41" s="14">
        <v>-4.3481500000000004</v>
      </c>
      <c r="FH41" s="14">
        <v>127.8</v>
      </c>
      <c r="FI41" s="14">
        <v>150.27984000000001</v>
      </c>
      <c r="FJ41" s="14">
        <v>133.33349999999999</v>
      </c>
      <c r="FK41" s="14">
        <v>-5.5335000000000001</v>
      </c>
      <c r="FL41" s="14">
        <v>17.399999999999999</v>
      </c>
      <c r="FM41" s="14">
        <v>18.09779</v>
      </c>
      <c r="FN41" s="14">
        <v>18.966989999999999</v>
      </c>
      <c r="FO41" s="14">
        <v>-1.5669900000000001</v>
      </c>
      <c r="FP41" s="14">
        <v>18.399999999999999</v>
      </c>
      <c r="FQ41" s="14">
        <v>19.28585</v>
      </c>
      <c r="FR41" s="14">
        <v>19.28585</v>
      </c>
      <c r="FS41" s="14">
        <v>-0.88585000000000003</v>
      </c>
      <c r="FT41" s="14">
        <v>18.8</v>
      </c>
      <c r="FU41" s="14">
        <v>18.048780000000001</v>
      </c>
      <c r="FV41" s="14">
        <v>18.048780000000001</v>
      </c>
      <c r="FW41" s="14">
        <v>0.75122</v>
      </c>
      <c r="FX41" s="14">
        <v>85.7</v>
      </c>
      <c r="FY41" s="14">
        <v>88.116100000000003</v>
      </c>
      <c r="FZ41" s="14">
        <v>88.116100000000003</v>
      </c>
      <c r="GA41" s="14">
        <v>-2.4161000000000001</v>
      </c>
      <c r="GB41" s="14">
        <v>180.3</v>
      </c>
      <c r="GC41" s="14">
        <v>185.81701000000001</v>
      </c>
      <c r="GD41" s="14">
        <v>185.81701000000001</v>
      </c>
      <c r="GE41" s="14">
        <v>-5.51701</v>
      </c>
      <c r="GF41" s="14">
        <v>180.9</v>
      </c>
      <c r="GG41" s="14">
        <v>185.81701000000001</v>
      </c>
      <c r="GH41" s="14">
        <v>185.81701000000001</v>
      </c>
      <c r="GI41" s="14">
        <v>-4.9170100000000003</v>
      </c>
      <c r="GJ41" s="14">
        <v>184.2</v>
      </c>
      <c r="GK41" s="14">
        <v>186.37502000000001</v>
      </c>
      <c r="GL41" s="14">
        <v>186.37502000000001</v>
      </c>
      <c r="GM41" s="14">
        <v>-2.17502</v>
      </c>
      <c r="GN41" s="14">
        <v>107.7</v>
      </c>
      <c r="GO41" s="14">
        <v>110.91316999999999</v>
      </c>
      <c r="GP41" s="14">
        <v>110.91316999999999</v>
      </c>
      <c r="GQ41" s="14">
        <v>-3.2131699999999999</v>
      </c>
      <c r="GR41" s="14">
        <v>16.899999999999999</v>
      </c>
      <c r="GS41" s="14"/>
      <c r="GT41" s="14">
        <v>44.434350000000002</v>
      </c>
      <c r="GU41" s="14">
        <v>-27.53435</v>
      </c>
      <c r="GV41" s="14">
        <v>23.9</v>
      </c>
      <c r="GW41" s="14">
        <v>23.314730000000001</v>
      </c>
      <c r="GX41" s="14">
        <v>23.314730000000001</v>
      </c>
      <c r="GY41" s="14">
        <v>0.58526999999999996</v>
      </c>
      <c r="GZ41" s="14">
        <v>4</v>
      </c>
      <c r="HA41" s="14">
        <v>4.3337899999999996</v>
      </c>
      <c r="HB41" s="14">
        <v>4.3337899999999996</v>
      </c>
      <c r="HC41" s="14">
        <v>-0.33378999999999998</v>
      </c>
      <c r="HD41" s="14">
        <v>33.299999999999997</v>
      </c>
      <c r="HE41" s="14">
        <v>33.490729999999999</v>
      </c>
      <c r="HF41" s="14">
        <v>33.490729999999999</v>
      </c>
      <c r="HG41" s="14">
        <v>-0.19073000000000001</v>
      </c>
      <c r="HH41" s="14">
        <v>70.900000000000006</v>
      </c>
      <c r="HI41" s="14">
        <v>115.77934</v>
      </c>
      <c r="HJ41" s="14">
        <v>70.438699999999997</v>
      </c>
      <c r="HK41" s="14">
        <v>0.46129999999999999</v>
      </c>
      <c r="HL41" s="14"/>
      <c r="HM41" s="14"/>
      <c r="HN41" s="14"/>
      <c r="HO41" s="14">
        <v>0</v>
      </c>
      <c r="HP41" s="14"/>
      <c r="HQ41" s="14"/>
      <c r="HR41" s="14"/>
      <c r="HS41" s="14">
        <v>0</v>
      </c>
      <c r="HT41" s="14">
        <v>41.2</v>
      </c>
      <c r="HU41" s="14"/>
      <c r="HV41" s="14">
        <v>31.001650000000001</v>
      </c>
      <c r="HW41" s="14">
        <v>10.19835</v>
      </c>
      <c r="HX41" s="14"/>
      <c r="HY41" s="14"/>
      <c r="HZ41" s="14"/>
      <c r="IA41" s="14">
        <v>0</v>
      </c>
      <c r="IB41" s="14"/>
      <c r="IC41" s="14"/>
      <c r="ID41" s="14"/>
      <c r="IE41" s="14">
        <v>0</v>
      </c>
      <c r="IF41" s="14">
        <v>46.7</v>
      </c>
      <c r="IG41" s="14">
        <v>45.441949999999999</v>
      </c>
      <c r="IH41" s="14">
        <v>45.441949999999999</v>
      </c>
      <c r="II41" s="14">
        <v>1.2580499999999999</v>
      </c>
      <c r="IJ41" s="14"/>
      <c r="IK41" s="14"/>
      <c r="IL41" s="14"/>
      <c r="IM41" s="14">
        <v>0</v>
      </c>
      <c r="IN41" s="14"/>
      <c r="IO41" s="14"/>
      <c r="IP41" s="14"/>
      <c r="IQ41" s="14">
        <v>0</v>
      </c>
      <c r="IR41" s="14"/>
      <c r="IS41" s="14"/>
      <c r="IT41" s="14"/>
      <c r="IU41" s="14">
        <v>0</v>
      </c>
      <c r="IV41" s="14">
        <v>78.900000000000006</v>
      </c>
      <c r="IW41" s="14">
        <v>94.338409999999996</v>
      </c>
      <c r="IX41" s="14">
        <v>88.529089999999997</v>
      </c>
      <c r="IY41" s="14">
        <v>-9.6290899999999997</v>
      </c>
      <c r="IZ41" s="14">
        <v>171.3</v>
      </c>
      <c r="JA41" s="14">
        <v>181.98804999999999</v>
      </c>
      <c r="JB41" s="14">
        <v>181.98804999999999</v>
      </c>
      <c r="JC41" s="14">
        <v>-10.68805</v>
      </c>
      <c r="JD41" s="14">
        <v>169.2</v>
      </c>
      <c r="JE41" s="14">
        <v>181.98804999999999</v>
      </c>
      <c r="JF41" s="14">
        <v>181.98804999999999</v>
      </c>
      <c r="JG41" s="14">
        <v>-12.78805</v>
      </c>
      <c r="JH41" s="14">
        <v>202.2</v>
      </c>
      <c r="JI41" s="14">
        <v>181.98804999999999</v>
      </c>
      <c r="JJ41" s="14">
        <v>181.98804999999999</v>
      </c>
      <c r="JK41" s="14">
        <v>20.211950000000002</v>
      </c>
      <c r="JL41" s="14">
        <v>264.89999999999998</v>
      </c>
      <c r="JM41" s="14">
        <v>273.80183</v>
      </c>
      <c r="JN41" s="14">
        <v>273.80183</v>
      </c>
      <c r="JO41" s="14">
        <v>-8.9018300000000004</v>
      </c>
      <c r="JP41" s="14">
        <v>74.400000000000006</v>
      </c>
      <c r="JQ41" s="14">
        <v>71.796109999999999</v>
      </c>
      <c r="JR41" s="14">
        <v>71.796109999999999</v>
      </c>
      <c r="JS41" s="14">
        <v>2.6038899999999998</v>
      </c>
      <c r="JT41" s="14">
        <v>36</v>
      </c>
      <c r="JU41" s="14">
        <v>36.005859999999998</v>
      </c>
      <c r="JV41" s="14">
        <v>36.005859999999998</v>
      </c>
      <c r="JW41" s="14">
        <v>-5.8599999999999998E-3</v>
      </c>
      <c r="JX41" s="14"/>
      <c r="JY41" s="14"/>
      <c r="JZ41" s="14"/>
      <c r="KA41" s="14">
        <v>0</v>
      </c>
      <c r="KB41" s="14"/>
      <c r="KC41" s="14"/>
      <c r="KD41" s="14"/>
      <c r="KE41" s="14">
        <v>0</v>
      </c>
      <c r="KF41" s="14"/>
      <c r="KG41" s="14"/>
      <c r="KH41" s="14"/>
      <c r="KI41" s="14">
        <v>0</v>
      </c>
      <c r="KJ41" s="14">
        <v>35.9</v>
      </c>
      <c r="KK41" s="14">
        <v>36</v>
      </c>
      <c r="KL41" s="14">
        <v>36</v>
      </c>
      <c r="KM41" s="14">
        <v>-0.1</v>
      </c>
      <c r="KN41" s="14"/>
      <c r="KO41" s="14"/>
      <c r="KP41" s="14"/>
      <c r="KQ41" s="14">
        <v>0</v>
      </c>
      <c r="KR41" s="14"/>
      <c r="KS41" s="14"/>
      <c r="KT41" s="14"/>
      <c r="KU41" s="14">
        <v>0</v>
      </c>
      <c r="KV41" s="14">
        <v>0.3</v>
      </c>
      <c r="KW41" s="14">
        <v>0.89207999999999998</v>
      </c>
      <c r="KX41" s="14">
        <v>0.89207999999999998</v>
      </c>
      <c r="KY41" s="14">
        <v>-0.59208000000000005</v>
      </c>
      <c r="KZ41" s="14">
        <v>119</v>
      </c>
      <c r="LA41" s="14">
        <v>179.60532000000001</v>
      </c>
      <c r="LB41" s="14">
        <v>205.12703999999999</v>
      </c>
      <c r="LC41" s="14">
        <v>-86.127039999999994</v>
      </c>
      <c r="LD41" s="14">
        <v>84.8</v>
      </c>
      <c r="LE41" s="14">
        <v>88.54271</v>
      </c>
      <c r="LF41" s="14">
        <v>103.32449</v>
      </c>
      <c r="LG41" s="14">
        <v>-18.52449</v>
      </c>
      <c r="LH41" s="14">
        <v>63.9</v>
      </c>
      <c r="LI41" s="14">
        <v>67.461460000000002</v>
      </c>
      <c r="LJ41" s="14">
        <v>67.461460000000002</v>
      </c>
      <c r="LK41" s="14">
        <v>-3.5614599999999998</v>
      </c>
      <c r="LL41" s="14">
        <v>75.3</v>
      </c>
      <c r="LM41" s="14">
        <v>72.730419999999995</v>
      </c>
      <c r="LN41" s="14">
        <v>78.567999999999998</v>
      </c>
      <c r="LO41" s="14">
        <v>-3.2679999999999998</v>
      </c>
      <c r="LP41" s="14">
        <v>30.3</v>
      </c>
      <c r="LQ41" s="14">
        <v>30.097560000000001</v>
      </c>
      <c r="LR41" s="14">
        <v>30.097560000000001</v>
      </c>
      <c r="LS41" s="14">
        <v>0.20244000000000001</v>
      </c>
      <c r="LT41" s="14">
        <v>65.400000000000006</v>
      </c>
      <c r="LU41" s="14"/>
      <c r="LV41" s="14">
        <v>115.26549</v>
      </c>
      <c r="LW41" s="14">
        <v>-49.865490000000001</v>
      </c>
      <c r="LX41" s="14">
        <v>0</v>
      </c>
      <c r="LY41" s="14"/>
      <c r="LZ41" s="14"/>
      <c r="MA41" s="14">
        <v>0</v>
      </c>
      <c r="MB41" s="14">
        <v>48.8</v>
      </c>
      <c r="MC41" s="14"/>
      <c r="MD41" s="14"/>
      <c r="ME41" s="14">
        <v>48.8</v>
      </c>
      <c r="MF41" s="14">
        <v>142.19999999999999</v>
      </c>
      <c r="MG41" s="14">
        <v>159.10807</v>
      </c>
      <c r="MH41" s="14">
        <v>159.10807</v>
      </c>
      <c r="MI41" s="14">
        <v>-16.908069999999999</v>
      </c>
      <c r="MJ41" s="14">
        <v>143.80000000000001</v>
      </c>
      <c r="MK41" s="14">
        <v>159.10807</v>
      </c>
      <c r="ML41" s="14">
        <v>159.10807</v>
      </c>
      <c r="MM41" s="14">
        <v>-15.308070000000001</v>
      </c>
      <c r="MN41" s="14">
        <v>169.4</v>
      </c>
      <c r="MO41" s="14">
        <v>159.58587</v>
      </c>
      <c r="MP41" s="14">
        <v>159.58587</v>
      </c>
      <c r="MQ41" s="14">
        <v>9.8141300000000005</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210.6</v>
      </c>
      <c r="NM41" s="14">
        <v>207.29667000000001</v>
      </c>
      <c r="NN41" s="14">
        <v>207.29667000000001</v>
      </c>
      <c r="NO41" s="14">
        <v>3.3033299999999999</v>
      </c>
      <c r="NP41" s="14">
        <v>100.9</v>
      </c>
      <c r="NQ41" s="14">
        <v>103.95959000000001</v>
      </c>
      <c r="NR41" s="14">
        <v>103.95959000000001</v>
      </c>
      <c r="NS41" s="14">
        <v>-3.05959</v>
      </c>
      <c r="NT41" s="14">
        <v>5.0999999999999996</v>
      </c>
      <c r="NU41" s="14">
        <v>4.20655</v>
      </c>
      <c r="NV41" s="14">
        <v>4.20655</v>
      </c>
      <c r="NW41" s="14">
        <v>0.89344999999999997</v>
      </c>
      <c r="NX41" s="14">
        <v>1.5</v>
      </c>
      <c r="NY41" s="14">
        <v>4.4130599999999998</v>
      </c>
      <c r="NZ41" s="14">
        <v>4.4130599999999998</v>
      </c>
      <c r="OA41" s="14">
        <v>-2.9130600000000002</v>
      </c>
      <c r="OB41" s="14">
        <v>7</v>
      </c>
      <c r="OC41" s="14">
        <v>6.5</v>
      </c>
      <c r="OD41" s="14">
        <v>6.5</v>
      </c>
      <c r="OE41" s="14">
        <v>0.5</v>
      </c>
      <c r="OF41" s="14">
        <v>0.4</v>
      </c>
      <c r="OG41" s="14"/>
      <c r="OH41" s="14">
        <v>0.36699999999999999</v>
      </c>
      <c r="OI41" s="14">
        <v>3.3000000000000002E-2</v>
      </c>
      <c r="OJ41" s="14">
        <v>59.6</v>
      </c>
      <c r="OK41" s="14">
        <v>64.5</v>
      </c>
      <c r="OL41" s="14">
        <v>70.22</v>
      </c>
      <c r="OM41" s="14">
        <v>-10.62</v>
      </c>
      <c r="ON41" s="14">
        <v>67.099999999999994</v>
      </c>
      <c r="OO41" s="14"/>
      <c r="OP41" s="14">
        <v>51.557000000000002</v>
      </c>
      <c r="OQ41" s="14">
        <v>15.542999999999999</v>
      </c>
      <c r="OR41" s="14">
        <v>0.7</v>
      </c>
      <c r="OS41" s="14">
        <v>4.9000000000000004</v>
      </c>
      <c r="OT41" s="14">
        <v>3.7309999999999999</v>
      </c>
      <c r="OU41" s="14">
        <v>-3.0310000000000001</v>
      </c>
      <c r="OV41" s="14">
        <v>0</v>
      </c>
      <c r="OW41" s="14"/>
      <c r="OX41" s="14">
        <v>0.1</v>
      </c>
      <c r="OY41" s="14">
        <v>-0.1</v>
      </c>
      <c r="OZ41" s="14">
        <v>7.9</v>
      </c>
      <c r="PA41" s="14">
        <v>9.6654400000000003</v>
      </c>
      <c r="PB41" s="14">
        <v>9.6654400000000003</v>
      </c>
      <c r="PC41" s="14">
        <v>-1.7654399999999999</v>
      </c>
      <c r="PD41" s="14">
        <v>9.9</v>
      </c>
      <c r="PE41" s="14">
        <v>9.9830000000000005</v>
      </c>
      <c r="PF41" s="14">
        <v>9</v>
      </c>
      <c r="PG41" s="14">
        <v>0.9</v>
      </c>
      <c r="PH41" s="14"/>
      <c r="PI41" s="14"/>
      <c r="PJ41" s="14"/>
      <c r="PK41" s="14">
        <v>0</v>
      </c>
      <c r="PL41" s="14">
        <v>172.7</v>
      </c>
      <c r="PM41" s="14"/>
      <c r="PN41" s="14">
        <v>146.55226999999999</v>
      </c>
      <c r="PO41" s="14">
        <v>26.147729999999999</v>
      </c>
      <c r="PP41" s="14">
        <v>0</v>
      </c>
      <c r="PQ41" s="14">
        <v>1</v>
      </c>
      <c r="PR41" s="14">
        <v>1</v>
      </c>
      <c r="PS41" s="14">
        <v>-1</v>
      </c>
      <c r="PT41" s="14">
        <v>1.5</v>
      </c>
      <c r="PU41" s="14">
        <v>1.5</v>
      </c>
      <c r="PV41" s="14">
        <v>1.5</v>
      </c>
      <c r="PW41" s="14">
        <v>0</v>
      </c>
      <c r="PX41" s="14">
        <v>4</v>
      </c>
      <c r="PY41" s="14">
        <v>3.6</v>
      </c>
      <c r="PZ41" s="14">
        <v>3.6</v>
      </c>
      <c r="QA41" s="14">
        <v>0.4</v>
      </c>
      <c r="QB41" s="14">
        <v>20.399999999999999</v>
      </c>
      <c r="QC41" s="14">
        <v>20.353159999999999</v>
      </c>
      <c r="QD41" s="14">
        <v>20.353149999999999</v>
      </c>
      <c r="QE41" s="14">
        <v>4.6850000000000003E-2</v>
      </c>
      <c r="QF41" s="14">
        <v>20</v>
      </c>
      <c r="QG41" s="14">
        <v>10</v>
      </c>
      <c r="QH41" s="14">
        <v>10</v>
      </c>
      <c r="QI41" s="14">
        <v>10</v>
      </c>
      <c r="QJ41" s="14">
        <v>19.2</v>
      </c>
      <c r="QK41" s="14">
        <v>11.707319999999999</v>
      </c>
      <c r="QL41" s="14">
        <v>11.707319999999999</v>
      </c>
      <c r="QM41" s="14">
        <v>7.49268</v>
      </c>
      <c r="QN41" s="14">
        <v>2.7</v>
      </c>
      <c r="QO41" s="14">
        <v>2.6</v>
      </c>
      <c r="QP41" s="14">
        <v>2.6</v>
      </c>
      <c r="QQ41" s="14">
        <v>0.1</v>
      </c>
      <c r="QR41" s="14">
        <v>18.399999999999999</v>
      </c>
      <c r="QS41" s="14">
        <v>17.951219999999999</v>
      </c>
      <c r="QT41" s="14">
        <v>17.951219999999999</v>
      </c>
      <c r="QU41" s="14">
        <v>0.44878000000000001</v>
      </c>
      <c r="QV41" s="14">
        <v>2.5</v>
      </c>
      <c r="QW41" s="14"/>
      <c r="QX41" s="14">
        <v>9.1739999999999995</v>
      </c>
      <c r="QY41" s="14">
        <v>-6.6740000000000004</v>
      </c>
      <c r="QZ41" s="14">
        <v>3</v>
      </c>
      <c r="RA41" s="14"/>
      <c r="RB41" s="14">
        <v>10.112</v>
      </c>
      <c r="RC41" s="14">
        <v>-7.1120000000000001</v>
      </c>
      <c r="RD41" s="14">
        <v>12.9</v>
      </c>
      <c r="RE41" s="14">
        <v>9.8140000000000001</v>
      </c>
      <c r="RF41" s="14">
        <v>9.8140000000000001</v>
      </c>
      <c r="RG41" s="14">
        <v>3.0859999999999999</v>
      </c>
      <c r="RH41" s="14">
        <v>32.799999999999997</v>
      </c>
      <c r="RI41" s="14">
        <v>46.9</v>
      </c>
      <c r="RJ41" s="14">
        <v>40.395000000000003</v>
      </c>
      <c r="RK41" s="14">
        <v>-7.5949999999999998</v>
      </c>
      <c r="RL41" s="14">
        <v>9.5</v>
      </c>
      <c r="RM41" s="14"/>
      <c r="RN41" s="14">
        <v>3.4780000000000002</v>
      </c>
      <c r="RO41" s="14">
        <v>6.0220000000000002</v>
      </c>
      <c r="RP41" s="14">
        <v>2.2999999999999998</v>
      </c>
      <c r="RQ41" s="14">
        <v>2.0489999999999999</v>
      </c>
      <c r="RR41" s="14">
        <v>2.0489999999999999</v>
      </c>
      <c r="RS41" s="14">
        <v>0.251</v>
      </c>
      <c r="RT41" s="14">
        <v>10.3</v>
      </c>
      <c r="RU41" s="14"/>
      <c r="RV41" s="14">
        <v>7.2058999999999997</v>
      </c>
      <c r="RW41" s="14">
        <v>3.0941000000000001</v>
      </c>
      <c r="RX41" s="14">
        <v>3</v>
      </c>
      <c r="RY41" s="14">
        <v>2</v>
      </c>
      <c r="RZ41" s="14">
        <v>2</v>
      </c>
      <c r="SA41" s="14">
        <v>1</v>
      </c>
      <c r="SB41" s="14"/>
      <c r="SC41" s="14"/>
      <c r="SD41" s="14"/>
      <c r="SE41" s="14">
        <v>0</v>
      </c>
      <c r="SF41" s="14">
        <v>6.4</v>
      </c>
      <c r="SG41" s="14">
        <v>7.3</v>
      </c>
      <c r="SH41" s="14">
        <v>7.3</v>
      </c>
      <c r="SI41" s="14">
        <v>-0.9</v>
      </c>
      <c r="SJ41" s="14">
        <v>6.6</v>
      </c>
      <c r="SK41" s="14">
        <v>5.8</v>
      </c>
      <c r="SL41" s="14">
        <v>5.8</v>
      </c>
      <c r="SM41" s="14">
        <v>0.8</v>
      </c>
      <c r="SN41" s="14">
        <v>16.2</v>
      </c>
      <c r="SO41" s="14">
        <v>10</v>
      </c>
      <c r="SP41" s="14">
        <v>10</v>
      </c>
      <c r="SQ41" s="14">
        <v>6.2</v>
      </c>
      <c r="SR41" s="14">
        <v>0</v>
      </c>
      <c r="SS41" s="14"/>
      <c r="ST41" s="14"/>
      <c r="SU41" s="14">
        <v>0</v>
      </c>
      <c r="SV41" s="14">
        <v>14.9</v>
      </c>
      <c r="SW41" s="14">
        <v>15.414630000000001</v>
      </c>
      <c r="SX41" s="14">
        <v>15.414630000000001</v>
      </c>
      <c r="SY41" s="14">
        <v>-0.51463000000000003</v>
      </c>
      <c r="SZ41" s="14">
        <v>8.6999999999999993</v>
      </c>
      <c r="TA41" s="14">
        <v>12.532</v>
      </c>
      <c r="TB41" s="14">
        <v>12.532</v>
      </c>
      <c r="TC41" s="14">
        <v>-3.8319999999999999</v>
      </c>
      <c r="TD41" s="14">
        <v>39.1</v>
      </c>
      <c r="TE41" s="14">
        <v>70.123999999999995</v>
      </c>
      <c r="TF41" s="14">
        <v>70.123999999999995</v>
      </c>
      <c r="TG41" s="14">
        <v>-31.024000000000001</v>
      </c>
      <c r="TH41" s="14">
        <v>9.9</v>
      </c>
      <c r="TI41" s="14"/>
      <c r="TJ41" s="14">
        <v>14.14</v>
      </c>
      <c r="TK41" s="14">
        <v>-4.24</v>
      </c>
      <c r="TL41" s="14">
        <v>44.2</v>
      </c>
      <c r="TM41" s="14">
        <v>47.58</v>
      </c>
      <c r="TN41" s="14">
        <v>47.58</v>
      </c>
      <c r="TO41" s="14">
        <v>-3.38</v>
      </c>
      <c r="TP41" s="14">
        <v>65.5</v>
      </c>
      <c r="TQ41" s="14">
        <v>51.47</v>
      </c>
      <c r="TR41" s="14">
        <v>51.47</v>
      </c>
      <c r="TS41" s="14">
        <v>14.03</v>
      </c>
      <c r="TT41" s="14">
        <v>6.4</v>
      </c>
      <c r="TU41" s="14">
        <v>4.5999999999999996</v>
      </c>
      <c r="TV41" s="14">
        <v>2.609</v>
      </c>
      <c r="TW41" s="14">
        <v>3.7909999999999999</v>
      </c>
      <c r="TX41" s="14">
        <v>4.8</v>
      </c>
      <c r="TY41" s="14">
        <v>4.1420000000000003</v>
      </c>
      <c r="TZ41" s="14">
        <v>4.1420000000000003</v>
      </c>
      <c r="UA41" s="14">
        <v>0.65800000000000003</v>
      </c>
      <c r="UB41" s="14">
        <v>4.2699999999999996</v>
      </c>
      <c r="UC41" s="14"/>
      <c r="UD41" s="14">
        <v>37.347000000000001</v>
      </c>
      <c r="UE41" s="14">
        <v>-33.076999999999998</v>
      </c>
      <c r="UF41" s="14">
        <v>17.7</v>
      </c>
      <c r="UG41" s="14">
        <v>17.560980000000001</v>
      </c>
      <c r="UH41" s="14">
        <v>17.560980000000001</v>
      </c>
      <c r="UI41" s="14">
        <v>0.13902</v>
      </c>
      <c r="UJ41" s="14">
        <v>6.4</v>
      </c>
      <c r="UK41" s="14">
        <v>6</v>
      </c>
      <c r="UL41" s="14">
        <v>6</v>
      </c>
      <c r="UM41" s="14">
        <v>0.4</v>
      </c>
      <c r="UN41" s="14">
        <v>8.4</v>
      </c>
      <c r="UO41" s="14">
        <v>7.9</v>
      </c>
      <c r="UP41" s="14">
        <v>7.9</v>
      </c>
      <c r="UQ41" s="14">
        <v>0.5</v>
      </c>
      <c r="UR41" s="14">
        <v>20.399999999999999</v>
      </c>
      <c r="US41" s="14">
        <v>19.51219</v>
      </c>
      <c r="UT41" s="14">
        <v>19.51219</v>
      </c>
      <c r="UU41" s="14">
        <v>0.88780999999999999</v>
      </c>
      <c r="UV41" s="14">
        <v>20.399999999999999</v>
      </c>
      <c r="UW41" s="14">
        <v>19.51219</v>
      </c>
      <c r="UX41" s="14">
        <v>19.51219</v>
      </c>
      <c r="UY41" s="14">
        <v>0.88780999999999999</v>
      </c>
      <c r="UZ41" s="14">
        <v>20.100000000000001</v>
      </c>
      <c r="VA41" s="14">
        <v>19.51219</v>
      </c>
      <c r="VB41" s="14">
        <v>19.51219</v>
      </c>
      <c r="VC41" s="14">
        <v>0.58781000000000005</v>
      </c>
      <c r="VD41" s="14">
        <v>0</v>
      </c>
      <c r="VE41" s="14">
        <v>4.0830000000000002</v>
      </c>
      <c r="VF41" s="14">
        <v>4.0830000000000002</v>
      </c>
      <c r="VG41" s="14">
        <v>-4.0830000000000002</v>
      </c>
      <c r="VH41" s="14">
        <v>181.1</v>
      </c>
      <c r="VI41" s="14"/>
      <c r="VJ41" s="14">
        <v>242.68926999999999</v>
      </c>
      <c r="VK41" s="14">
        <v>-61.589269999999999</v>
      </c>
      <c r="VL41" s="14">
        <v>5.5</v>
      </c>
      <c r="VM41" s="14"/>
      <c r="VN41" s="14">
        <v>3.3380000000000001</v>
      </c>
      <c r="VO41" s="14">
        <v>2.1619999999999999</v>
      </c>
      <c r="VP41" s="14">
        <v>119.7</v>
      </c>
      <c r="VQ41" s="14"/>
      <c r="VR41" s="14">
        <v>114.06695000000001</v>
      </c>
      <c r="VS41" s="14">
        <v>5.6330499999999999</v>
      </c>
      <c r="VT41" s="14">
        <v>0.6</v>
      </c>
      <c r="VU41" s="14">
        <v>0.6</v>
      </c>
      <c r="VV41" s="14">
        <v>0.6</v>
      </c>
      <c r="VW41" s="14">
        <v>0</v>
      </c>
      <c r="VX41" s="14">
        <v>122</v>
      </c>
      <c r="VY41" s="14">
        <v>115</v>
      </c>
      <c r="VZ41" s="14">
        <v>115</v>
      </c>
      <c r="WA41" s="14">
        <v>7</v>
      </c>
      <c r="WB41" s="14">
        <v>106.7</v>
      </c>
      <c r="WC41" s="14">
        <v>105</v>
      </c>
      <c r="WD41" s="14">
        <v>105</v>
      </c>
      <c r="WE41" s="14">
        <v>1.7</v>
      </c>
      <c r="WF41" s="14">
        <v>94</v>
      </c>
      <c r="WG41" s="14"/>
      <c r="WH41" s="14">
        <v>67.320999999999998</v>
      </c>
      <c r="WI41" s="14">
        <v>26.678999999999998</v>
      </c>
      <c r="WJ41" s="14">
        <v>2</v>
      </c>
      <c r="WK41" s="14">
        <v>2.9009999999999998</v>
      </c>
      <c r="WL41" s="14">
        <v>2.9009999999999998</v>
      </c>
      <c r="WM41" s="14">
        <v>-0.90100000000000002</v>
      </c>
      <c r="WN41" s="14">
        <v>2.1</v>
      </c>
      <c r="WO41" s="14">
        <v>2.4</v>
      </c>
      <c r="WP41" s="14">
        <v>2.4</v>
      </c>
      <c r="WQ41" s="14">
        <v>-0.3</v>
      </c>
      <c r="WR41" s="14">
        <v>0.8</v>
      </c>
      <c r="WS41" s="14">
        <v>1.2</v>
      </c>
      <c r="WT41" s="14">
        <v>1.2</v>
      </c>
      <c r="WU41" s="14">
        <v>-0.4</v>
      </c>
      <c r="WV41" s="14">
        <v>1.1000000000000001</v>
      </c>
      <c r="WW41" s="14">
        <v>1.4</v>
      </c>
      <c r="WX41" s="14">
        <v>1.4</v>
      </c>
      <c r="WY41" s="14">
        <v>-0.3</v>
      </c>
      <c r="WZ41" s="14">
        <v>6.2</v>
      </c>
      <c r="XA41" s="14"/>
      <c r="XB41" s="14">
        <v>3.407</v>
      </c>
      <c r="XC41" s="14">
        <v>2.7930000000000001</v>
      </c>
      <c r="XD41" s="14">
        <v>4.3</v>
      </c>
      <c r="XE41" s="14">
        <v>4.0999999999999996</v>
      </c>
      <c r="XF41" s="14">
        <v>4.0999999999999996</v>
      </c>
      <c r="XG41" s="14">
        <v>0.2</v>
      </c>
      <c r="XH41" s="14">
        <v>18.3</v>
      </c>
      <c r="XI41" s="14">
        <v>18.146339999999999</v>
      </c>
      <c r="XJ41" s="14">
        <v>18.146339999999999</v>
      </c>
      <c r="XK41" s="14">
        <v>0.15365999999999999</v>
      </c>
      <c r="XL41" s="14">
        <v>9.1</v>
      </c>
      <c r="XM41" s="14">
        <v>10.8</v>
      </c>
      <c r="XN41" s="14">
        <v>10.8</v>
      </c>
      <c r="XO41" s="14">
        <v>-1.7</v>
      </c>
      <c r="XP41" s="14">
        <v>27</v>
      </c>
      <c r="XQ41" s="14">
        <v>28.5</v>
      </c>
      <c r="XR41" s="14">
        <v>28.5</v>
      </c>
      <c r="XS41" s="14">
        <v>-1.5</v>
      </c>
      <c r="XT41" s="14">
        <v>34.1</v>
      </c>
      <c r="XU41" s="14">
        <v>28.5</v>
      </c>
      <c r="XV41" s="14">
        <v>28.5</v>
      </c>
      <c r="XW41" s="14">
        <v>5.6</v>
      </c>
      <c r="XX41" s="14">
        <v>17.2</v>
      </c>
      <c r="XY41" s="14">
        <v>14</v>
      </c>
      <c r="XZ41" s="14">
        <v>14</v>
      </c>
      <c r="YA41" s="14">
        <v>3.2</v>
      </c>
      <c r="YB41" s="14">
        <v>19.100000000000001</v>
      </c>
      <c r="YC41" s="14">
        <v>20</v>
      </c>
      <c r="YD41" s="14">
        <v>20</v>
      </c>
      <c r="YE41" s="14">
        <v>-0.9</v>
      </c>
      <c r="YF41" s="14">
        <v>8</v>
      </c>
      <c r="YG41" s="14">
        <v>8.1199999999999992</v>
      </c>
      <c r="YH41" s="14">
        <v>8.1199999999999992</v>
      </c>
      <c r="YI41" s="14">
        <v>-0.12</v>
      </c>
      <c r="YJ41" s="14">
        <v>11.2</v>
      </c>
      <c r="YK41" s="14">
        <v>11</v>
      </c>
      <c r="YL41" s="14">
        <v>11</v>
      </c>
      <c r="YM41" s="14">
        <v>0.2</v>
      </c>
      <c r="YN41" s="14">
        <v>23.5</v>
      </c>
      <c r="YO41" s="14">
        <v>23</v>
      </c>
      <c r="YP41" s="14">
        <v>23</v>
      </c>
      <c r="YQ41" s="14">
        <v>0.5</v>
      </c>
    </row>
    <row r="42" spans="1:667" ht="24" customHeight="1" x14ac:dyDescent="0.25">
      <c r="A42" s="1"/>
      <c r="B42" s="16" t="s">
        <v>50</v>
      </c>
      <c r="C42" s="16" t="s">
        <v>799</v>
      </c>
      <c r="D42" s="17">
        <v>202.4</v>
      </c>
      <c r="E42" s="17">
        <v>204.19512</v>
      </c>
      <c r="F42" s="17">
        <v>204.19512</v>
      </c>
      <c r="G42" s="17">
        <v>-1.79512</v>
      </c>
      <c r="H42" s="17">
        <v>497.4</v>
      </c>
      <c r="I42" s="17">
        <v>454.10077000000001</v>
      </c>
      <c r="J42" s="17">
        <v>489.82011</v>
      </c>
      <c r="K42" s="17">
        <v>7.5798899999999998</v>
      </c>
      <c r="L42" s="17">
        <v>164.3</v>
      </c>
      <c r="M42" s="17">
        <v>148.44766999999999</v>
      </c>
      <c r="N42" s="17">
        <v>160.12449000000001</v>
      </c>
      <c r="O42" s="17">
        <v>4.1755100000000001</v>
      </c>
      <c r="P42" s="17"/>
      <c r="Q42" s="17"/>
      <c r="R42" s="17"/>
      <c r="S42" s="17">
        <v>0</v>
      </c>
      <c r="T42" s="17"/>
      <c r="U42" s="17"/>
      <c r="V42" s="17"/>
      <c r="W42" s="17">
        <v>0</v>
      </c>
      <c r="X42" s="17">
        <v>89.9</v>
      </c>
      <c r="Y42" s="17">
        <v>92.226339999999993</v>
      </c>
      <c r="Z42" s="17">
        <v>92.226150000000004</v>
      </c>
      <c r="AA42" s="17">
        <v>-2.3261500000000002</v>
      </c>
      <c r="AB42" s="17">
        <v>139.4</v>
      </c>
      <c r="AC42" s="17">
        <v>144.26901000000001</v>
      </c>
      <c r="AD42" s="17">
        <v>135.28944999999999</v>
      </c>
      <c r="AE42" s="17">
        <v>4.1105499999999999</v>
      </c>
      <c r="AF42" s="17">
        <v>44.8</v>
      </c>
      <c r="AG42" s="17">
        <v>59.341270000000002</v>
      </c>
      <c r="AH42" s="17"/>
      <c r="AI42" s="17">
        <v>44.8</v>
      </c>
      <c r="AJ42" s="17">
        <v>0</v>
      </c>
      <c r="AK42" s="17"/>
      <c r="AL42" s="17"/>
      <c r="AM42" s="17">
        <v>0</v>
      </c>
      <c r="AN42" s="17">
        <v>182.1</v>
      </c>
      <c r="AO42" s="17">
        <v>177.93126000000001</v>
      </c>
      <c r="AP42" s="17">
        <v>177.93126000000001</v>
      </c>
      <c r="AQ42" s="17">
        <v>4.1687399999999997</v>
      </c>
      <c r="AR42" s="17">
        <v>204.8</v>
      </c>
      <c r="AS42" s="17">
        <v>197.70735999999999</v>
      </c>
      <c r="AT42" s="17">
        <v>197.70735999999999</v>
      </c>
      <c r="AU42" s="17">
        <v>7.0926400000000003</v>
      </c>
      <c r="AV42" s="17">
        <v>203.3</v>
      </c>
      <c r="AW42" s="17">
        <v>200.25633999999999</v>
      </c>
      <c r="AX42" s="17">
        <v>200.25633999999999</v>
      </c>
      <c r="AY42" s="17">
        <v>3.04366</v>
      </c>
      <c r="AZ42" s="17"/>
      <c r="BA42" s="17"/>
      <c r="BB42" s="17"/>
      <c r="BC42" s="17">
        <v>0</v>
      </c>
      <c r="BD42" s="17">
        <v>207</v>
      </c>
      <c r="BE42" s="17">
        <v>206.01686000000001</v>
      </c>
      <c r="BF42" s="17">
        <v>206.01686000000001</v>
      </c>
      <c r="BG42" s="17">
        <v>0.98314000000000001</v>
      </c>
      <c r="BH42" s="17"/>
      <c r="BI42" s="17"/>
      <c r="BJ42" s="17"/>
      <c r="BK42" s="17">
        <v>0</v>
      </c>
      <c r="BL42" s="17">
        <v>79.5</v>
      </c>
      <c r="BM42" s="17">
        <v>80.000079999999997</v>
      </c>
      <c r="BN42" s="17">
        <v>101.97353</v>
      </c>
      <c r="BO42" s="17">
        <v>-22.47353</v>
      </c>
      <c r="BP42" s="17">
        <v>10</v>
      </c>
      <c r="BQ42" s="17">
        <v>10.561999999999999</v>
      </c>
      <c r="BR42" s="17">
        <v>10.561999999999999</v>
      </c>
      <c r="BS42" s="17">
        <v>-0.56200000000000006</v>
      </c>
      <c r="BT42" s="17"/>
      <c r="BU42" s="17"/>
      <c r="BV42" s="17"/>
      <c r="BW42" s="17">
        <v>0</v>
      </c>
      <c r="BX42" s="17"/>
      <c r="BY42" s="17"/>
      <c r="BZ42" s="17"/>
      <c r="CA42" s="17">
        <v>0</v>
      </c>
      <c r="CB42" s="17"/>
      <c r="CC42" s="17"/>
      <c r="CD42" s="17"/>
      <c r="CE42" s="17">
        <v>0</v>
      </c>
      <c r="CF42" s="17"/>
      <c r="CG42" s="17"/>
      <c r="CH42" s="17"/>
      <c r="CI42" s="17">
        <v>0</v>
      </c>
      <c r="CJ42" s="17">
        <v>166.1</v>
      </c>
      <c r="CK42" s="17">
        <v>164.70732000000001</v>
      </c>
      <c r="CL42" s="17">
        <v>164.70732000000001</v>
      </c>
      <c r="CM42" s="17">
        <v>1.3926799999999999</v>
      </c>
      <c r="CN42" s="17">
        <v>10.199999999999999</v>
      </c>
      <c r="CO42" s="17">
        <v>5.1583800000000002</v>
      </c>
      <c r="CP42" s="17">
        <v>5.1583800000000002</v>
      </c>
      <c r="CQ42" s="17">
        <v>5.04162</v>
      </c>
      <c r="CR42" s="17">
        <v>5.6</v>
      </c>
      <c r="CS42" s="17">
        <v>2.8315000000000001</v>
      </c>
      <c r="CT42" s="17">
        <v>2.8315000000000001</v>
      </c>
      <c r="CU42" s="17">
        <v>2.7685</v>
      </c>
      <c r="CV42" s="17">
        <v>21.6</v>
      </c>
      <c r="CW42" s="17">
        <v>22.49822</v>
      </c>
      <c r="CX42" s="17">
        <v>22.49822</v>
      </c>
      <c r="CY42" s="17">
        <v>-0.89822000000000002</v>
      </c>
      <c r="CZ42" s="17">
        <v>6.8</v>
      </c>
      <c r="DA42" s="17">
        <v>6.8787000000000003</v>
      </c>
      <c r="DB42" s="17">
        <v>6.8787000000000003</v>
      </c>
      <c r="DC42" s="17">
        <v>-7.8700000000000006E-2</v>
      </c>
      <c r="DD42" s="17">
        <v>14.7</v>
      </c>
      <c r="DE42" s="17">
        <v>14.992190000000001</v>
      </c>
      <c r="DF42" s="17">
        <v>14.992190000000001</v>
      </c>
      <c r="DG42" s="17">
        <v>-0.29219000000000001</v>
      </c>
      <c r="DH42" s="17">
        <v>92.3</v>
      </c>
      <c r="DI42" s="17">
        <v>60.431739999999998</v>
      </c>
      <c r="DJ42" s="17">
        <v>82.107579999999999</v>
      </c>
      <c r="DK42" s="17">
        <v>10.19242</v>
      </c>
      <c r="DL42" s="17"/>
      <c r="DM42" s="17"/>
      <c r="DN42" s="17"/>
      <c r="DO42" s="17">
        <v>0</v>
      </c>
      <c r="DP42" s="17"/>
      <c r="DQ42" s="17"/>
      <c r="DR42" s="17"/>
      <c r="DS42" s="17">
        <v>0</v>
      </c>
      <c r="DT42" s="17"/>
      <c r="DU42" s="17"/>
      <c r="DV42" s="17"/>
      <c r="DW42" s="17">
        <v>0</v>
      </c>
      <c r="DX42" s="17"/>
      <c r="DY42" s="17"/>
      <c r="DZ42" s="17"/>
      <c r="EA42" s="17">
        <v>0</v>
      </c>
      <c r="EB42" s="17">
        <v>110.7</v>
      </c>
      <c r="EC42" s="17">
        <v>112.90537</v>
      </c>
      <c r="ED42" s="17">
        <v>112.90537</v>
      </c>
      <c r="EE42" s="17">
        <v>-2.2053699999999998</v>
      </c>
      <c r="EF42" s="17">
        <v>42.7</v>
      </c>
      <c r="EG42" s="17">
        <v>79.070729999999998</v>
      </c>
      <c r="EH42" s="17">
        <v>41.025860000000002</v>
      </c>
      <c r="EI42" s="17">
        <v>1.67414</v>
      </c>
      <c r="EJ42" s="17"/>
      <c r="EK42" s="17"/>
      <c r="EL42" s="17"/>
      <c r="EM42" s="17">
        <v>0</v>
      </c>
      <c r="EN42" s="17"/>
      <c r="EO42" s="17"/>
      <c r="EP42" s="17"/>
      <c r="EQ42" s="17">
        <v>0</v>
      </c>
      <c r="ER42" s="17"/>
      <c r="ES42" s="17"/>
      <c r="ET42" s="17"/>
      <c r="EU42" s="17">
        <v>0</v>
      </c>
      <c r="EV42" s="17">
        <v>6.5</v>
      </c>
      <c r="EW42" s="17">
        <v>6.39</v>
      </c>
      <c r="EX42" s="17">
        <v>6.39</v>
      </c>
      <c r="EY42" s="17">
        <v>0.11</v>
      </c>
      <c r="EZ42" s="17">
        <v>158.4</v>
      </c>
      <c r="FA42" s="17">
        <v>166.11095</v>
      </c>
      <c r="FB42" s="17">
        <v>149.74369999999999</v>
      </c>
      <c r="FC42" s="17">
        <v>8.6562999999999999</v>
      </c>
      <c r="FD42" s="17">
        <v>38.200000000000003</v>
      </c>
      <c r="FE42" s="17">
        <v>34.178420000000003</v>
      </c>
      <c r="FF42" s="17">
        <v>40.948149999999998</v>
      </c>
      <c r="FG42" s="17">
        <v>-2.7481499999999999</v>
      </c>
      <c r="FH42" s="17">
        <v>141.30000000000001</v>
      </c>
      <c r="FI42" s="17">
        <v>150.27984000000001</v>
      </c>
      <c r="FJ42" s="17">
        <v>133.334</v>
      </c>
      <c r="FK42" s="17">
        <v>7.9660000000000002</v>
      </c>
      <c r="FL42" s="17">
        <v>18.7</v>
      </c>
      <c r="FM42" s="17">
        <v>18.09779</v>
      </c>
      <c r="FN42" s="17">
        <v>18.966989999999999</v>
      </c>
      <c r="FO42" s="17">
        <v>-0.26699000000000001</v>
      </c>
      <c r="FP42" s="17">
        <v>18.399999999999999</v>
      </c>
      <c r="FQ42" s="17">
        <v>19.28585</v>
      </c>
      <c r="FR42" s="17">
        <v>19.28585</v>
      </c>
      <c r="FS42" s="17">
        <v>-0.88585000000000003</v>
      </c>
      <c r="FT42" s="17">
        <v>18.8</v>
      </c>
      <c r="FU42" s="17">
        <v>18.048780000000001</v>
      </c>
      <c r="FV42" s="17">
        <v>18.048780000000001</v>
      </c>
      <c r="FW42" s="17">
        <v>0.75122</v>
      </c>
      <c r="FX42" s="17">
        <v>87.5</v>
      </c>
      <c r="FY42" s="17">
        <v>88.116100000000003</v>
      </c>
      <c r="FZ42" s="17">
        <v>88.116100000000003</v>
      </c>
      <c r="GA42" s="17">
        <v>-0.61609999999999998</v>
      </c>
      <c r="GB42" s="17">
        <v>180.2</v>
      </c>
      <c r="GC42" s="17">
        <v>185.81701000000001</v>
      </c>
      <c r="GD42" s="17">
        <v>185.81701000000001</v>
      </c>
      <c r="GE42" s="17">
        <v>-5.6170099999999996</v>
      </c>
      <c r="GF42" s="17">
        <v>180.7</v>
      </c>
      <c r="GG42" s="17">
        <v>185.81701000000001</v>
      </c>
      <c r="GH42" s="17">
        <v>185.81701000000001</v>
      </c>
      <c r="GI42" s="17">
        <v>-5.1170099999999996</v>
      </c>
      <c r="GJ42" s="17">
        <v>183.7</v>
      </c>
      <c r="GK42" s="17">
        <v>186.37502000000001</v>
      </c>
      <c r="GL42" s="17">
        <v>186.37502000000001</v>
      </c>
      <c r="GM42" s="17">
        <v>-2.67502</v>
      </c>
      <c r="GN42" s="17">
        <v>108.5</v>
      </c>
      <c r="GO42" s="17">
        <v>110.91316999999999</v>
      </c>
      <c r="GP42" s="17">
        <v>110.91316999999999</v>
      </c>
      <c r="GQ42" s="17">
        <v>-2.41317</v>
      </c>
      <c r="GR42" s="17">
        <v>24.1</v>
      </c>
      <c r="GS42" s="17"/>
      <c r="GT42" s="17">
        <v>18.00001</v>
      </c>
      <c r="GU42" s="17">
        <v>6.09999</v>
      </c>
      <c r="GV42" s="17">
        <v>24</v>
      </c>
      <c r="GW42" s="17">
        <v>23.314730000000001</v>
      </c>
      <c r="GX42" s="17">
        <v>23.314730000000001</v>
      </c>
      <c r="GY42" s="17">
        <v>0.68527000000000005</v>
      </c>
      <c r="GZ42" s="17">
        <v>4</v>
      </c>
      <c r="HA42" s="17">
        <v>4.3337899999999996</v>
      </c>
      <c r="HB42" s="17">
        <v>4.3337899999999996</v>
      </c>
      <c r="HC42" s="17">
        <v>-0.33378999999999998</v>
      </c>
      <c r="HD42" s="17">
        <v>33.5</v>
      </c>
      <c r="HE42" s="17">
        <v>33.490729999999999</v>
      </c>
      <c r="HF42" s="17">
        <v>33.490729999999999</v>
      </c>
      <c r="HG42" s="17">
        <v>9.2700000000000005E-3</v>
      </c>
      <c r="HH42" s="17">
        <v>46.9</v>
      </c>
      <c r="HI42" s="17">
        <v>47.184780000000003</v>
      </c>
      <c r="HJ42" s="17">
        <v>90.256690000000006</v>
      </c>
      <c r="HK42" s="17">
        <v>-43.35669</v>
      </c>
      <c r="HL42" s="17"/>
      <c r="HM42" s="17"/>
      <c r="HN42" s="17"/>
      <c r="HO42" s="17">
        <v>0</v>
      </c>
      <c r="HP42" s="17"/>
      <c r="HQ42" s="17"/>
      <c r="HR42" s="17"/>
      <c r="HS42" s="17">
        <v>0</v>
      </c>
      <c r="HT42" s="17">
        <v>41.5</v>
      </c>
      <c r="HU42" s="17">
        <v>44.168149999999997</v>
      </c>
      <c r="HV42" s="17">
        <v>49.77948</v>
      </c>
      <c r="HW42" s="17">
        <v>-8.2794799999999995</v>
      </c>
      <c r="HX42" s="17"/>
      <c r="HY42" s="17"/>
      <c r="HZ42" s="17"/>
      <c r="IA42" s="17">
        <v>0</v>
      </c>
      <c r="IB42" s="17"/>
      <c r="IC42" s="17"/>
      <c r="ID42" s="17"/>
      <c r="IE42" s="17">
        <v>0</v>
      </c>
      <c r="IF42" s="17">
        <v>46.6</v>
      </c>
      <c r="IG42" s="17">
        <v>45.441949999999999</v>
      </c>
      <c r="IH42" s="17">
        <v>45.441949999999999</v>
      </c>
      <c r="II42" s="17">
        <v>1.15805</v>
      </c>
      <c r="IJ42" s="17"/>
      <c r="IK42" s="17"/>
      <c r="IL42" s="17"/>
      <c r="IM42" s="17">
        <v>0</v>
      </c>
      <c r="IN42" s="17"/>
      <c r="IO42" s="17"/>
      <c r="IP42" s="17"/>
      <c r="IQ42" s="17">
        <v>0</v>
      </c>
      <c r="IR42" s="17"/>
      <c r="IS42" s="17"/>
      <c r="IT42" s="17"/>
      <c r="IU42" s="17">
        <v>0</v>
      </c>
      <c r="IV42" s="17">
        <v>79.599999999999994</v>
      </c>
      <c r="IW42" s="17">
        <v>101.73681999999999</v>
      </c>
      <c r="IX42" s="17">
        <v>88.5291</v>
      </c>
      <c r="IY42" s="17">
        <v>-8.9291</v>
      </c>
      <c r="IZ42" s="17">
        <v>167.9</v>
      </c>
      <c r="JA42" s="17">
        <v>170.94</v>
      </c>
      <c r="JB42" s="17">
        <v>181.98804999999999</v>
      </c>
      <c r="JC42" s="17">
        <v>-14.088050000000001</v>
      </c>
      <c r="JD42" s="17">
        <v>167.8</v>
      </c>
      <c r="JE42" s="17">
        <v>170.94</v>
      </c>
      <c r="JF42" s="17">
        <v>181.98804999999999</v>
      </c>
      <c r="JG42" s="17">
        <v>-14.18805</v>
      </c>
      <c r="JH42" s="17">
        <v>168</v>
      </c>
      <c r="JI42" s="17">
        <v>170.94</v>
      </c>
      <c r="JJ42" s="17">
        <v>181.98804999999999</v>
      </c>
      <c r="JK42" s="17">
        <v>-13.988049999999999</v>
      </c>
      <c r="JL42" s="17">
        <v>253.7</v>
      </c>
      <c r="JM42" s="17">
        <v>257.18</v>
      </c>
      <c r="JN42" s="17">
        <v>273.80183</v>
      </c>
      <c r="JO42" s="17">
        <v>-20.10183</v>
      </c>
      <c r="JP42" s="17">
        <v>74</v>
      </c>
      <c r="JQ42" s="17">
        <v>71.796109999999999</v>
      </c>
      <c r="JR42" s="17">
        <v>71.796109999999999</v>
      </c>
      <c r="JS42" s="17">
        <v>2.2038899999999999</v>
      </c>
      <c r="JT42" s="17">
        <v>36</v>
      </c>
      <c r="JU42" s="17">
        <v>36.005859999999998</v>
      </c>
      <c r="JV42" s="17">
        <v>36.005859999999998</v>
      </c>
      <c r="JW42" s="17">
        <v>-5.8599999999999998E-3</v>
      </c>
      <c r="JX42" s="17"/>
      <c r="JY42" s="17"/>
      <c r="JZ42" s="17"/>
      <c r="KA42" s="17">
        <v>0</v>
      </c>
      <c r="KB42" s="17"/>
      <c r="KC42" s="17"/>
      <c r="KD42" s="17"/>
      <c r="KE42" s="17">
        <v>0</v>
      </c>
      <c r="KF42" s="17"/>
      <c r="KG42" s="17"/>
      <c r="KH42" s="17"/>
      <c r="KI42" s="17">
        <v>0</v>
      </c>
      <c r="KJ42" s="17">
        <v>36</v>
      </c>
      <c r="KK42" s="17">
        <v>36</v>
      </c>
      <c r="KL42" s="17">
        <v>36</v>
      </c>
      <c r="KM42" s="17">
        <v>0</v>
      </c>
      <c r="KN42" s="17"/>
      <c r="KO42" s="17"/>
      <c r="KP42" s="17"/>
      <c r="KQ42" s="17">
        <v>0</v>
      </c>
      <c r="KR42" s="17"/>
      <c r="KS42" s="17"/>
      <c r="KT42" s="17"/>
      <c r="KU42" s="17">
        <v>0</v>
      </c>
      <c r="KV42" s="17">
        <v>0.3</v>
      </c>
      <c r="KW42" s="17">
        <v>0.89207999999999998</v>
      </c>
      <c r="KX42" s="17">
        <v>0.89207999999999998</v>
      </c>
      <c r="KY42" s="17">
        <v>-0.59208000000000005</v>
      </c>
      <c r="KZ42" s="17">
        <v>106.9</v>
      </c>
      <c r="LA42" s="17">
        <v>65.638239999999996</v>
      </c>
      <c r="LB42" s="17">
        <v>205.12799999999999</v>
      </c>
      <c r="LC42" s="17">
        <v>-98.227999999999994</v>
      </c>
      <c r="LD42" s="17">
        <v>108</v>
      </c>
      <c r="LE42" s="17">
        <v>112.89255</v>
      </c>
      <c r="LF42" s="17">
        <v>108.13014</v>
      </c>
      <c r="LG42" s="17">
        <v>-0.13014000000000001</v>
      </c>
      <c r="LH42" s="17">
        <v>64</v>
      </c>
      <c r="LI42" s="17">
        <v>67.461460000000002</v>
      </c>
      <c r="LJ42" s="17">
        <v>67.461460000000002</v>
      </c>
      <c r="LK42" s="17">
        <v>-3.4614600000000002</v>
      </c>
      <c r="LL42" s="17">
        <v>75.5</v>
      </c>
      <c r="LM42" s="17">
        <v>78.556330000000003</v>
      </c>
      <c r="LN42" s="17">
        <v>78.567999999999998</v>
      </c>
      <c r="LO42" s="17">
        <v>-3.0680000000000001</v>
      </c>
      <c r="LP42" s="17">
        <v>30.3</v>
      </c>
      <c r="LQ42" s="17">
        <v>30.097560000000001</v>
      </c>
      <c r="LR42" s="17">
        <v>30.097560000000001</v>
      </c>
      <c r="LS42" s="17">
        <v>0.20244000000000001</v>
      </c>
      <c r="LT42" s="17">
        <v>64.900000000000006</v>
      </c>
      <c r="LU42" s="17"/>
      <c r="LV42" s="17">
        <v>115.26562</v>
      </c>
      <c r="LW42" s="17">
        <v>-50.36562</v>
      </c>
      <c r="LX42" s="17">
        <v>0</v>
      </c>
      <c r="LY42" s="17"/>
      <c r="LZ42" s="17"/>
      <c r="MA42" s="17">
        <v>0</v>
      </c>
      <c r="MB42" s="17">
        <v>49.2</v>
      </c>
      <c r="MC42" s="17"/>
      <c r="MD42" s="17"/>
      <c r="ME42" s="17">
        <v>49.2</v>
      </c>
      <c r="MF42" s="17">
        <v>142.1</v>
      </c>
      <c r="MG42" s="17">
        <v>159.10807</v>
      </c>
      <c r="MH42" s="17">
        <v>159.10807</v>
      </c>
      <c r="MI42" s="17">
        <v>-17.00807</v>
      </c>
      <c r="MJ42" s="17">
        <v>143.4</v>
      </c>
      <c r="MK42" s="17">
        <v>159.10807</v>
      </c>
      <c r="ML42" s="17">
        <v>159.10807</v>
      </c>
      <c r="MM42" s="17">
        <v>-15.708069999999999</v>
      </c>
      <c r="MN42" s="17">
        <v>169.9</v>
      </c>
      <c r="MO42" s="17">
        <v>159.58587</v>
      </c>
      <c r="MP42" s="17">
        <v>159.58587</v>
      </c>
      <c r="MQ42" s="17">
        <v>10.31413</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210.9</v>
      </c>
      <c r="NM42" s="17">
        <v>207.29667000000001</v>
      </c>
      <c r="NN42" s="17">
        <v>207.29667000000001</v>
      </c>
      <c r="NO42" s="17">
        <v>3.6033300000000001</v>
      </c>
      <c r="NP42" s="17">
        <v>101</v>
      </c>
      <c r="NQ42" s="17">
        <v>103.95959000000001</v>
      </c>
      <c r="NR42" s="17">
        <v>103.95959000000001</v>
      </c>
      <c r="NS42" s="17">
        <v>-2.9595899999999999</v>
      </c>
      <c r="NT42" s="17">
        <v>5.3</v>
      </c>
      <c r="NU42" s="17">
        <v>4.20655</v>
      </c>
      <c r="NV42" s="17">
        <v>4.20655</v>
      </c>
      <c r="NW42" s="17">
        <v>1.09345</v>
      </c>
      <c r="NX42" s="17">
        <v>1.5</v>
      </c>
      <c r="NY42" s="17">
        <v>4.4130599999999998</v>
      </c>
      <c r="NZ42" s="17">
        <v>4.4130599999999998</v>
      </c>
      <c r="OA42" s="17">
        <v>-2.9130600000000002</v>
      </c>
      <c r="OB42" s="17">
        <v>7</v>
      </c>
      <c r="OC42" s="17">
        <v>6.5</v>
      </c>
      <c r="OD42" s="17">
        <v>6.5</v>
      </c>
      <c r="OE42" s="17">
        <v>0.5</v>
      </c>
      <c r="OF42" s="17">
        <v>0.3</v>
      </c>
      <c r="OG42" s="17"/>
      <c r="OH42" s="17">
        <v>0.255</v>
      </c>
      <c r="OI42" s="17">
        <v>4.4999999999999998E-2</v>
      </c>
      <c r="OJ42" s="17">
        <v>74.099999999999994</v>
      </c>
      <c r="OK42" s="17">
        <v>65.599999999999994</v>
      </c>
      <c r="OL42" s="17">
        <v>69.27</v>
      </c>
      <c r="OM42" s="17">
        <v>4.83</v>
      </c>
      <c r="ON42" s="17">
        <v>43.9</v>
      </c>
      <c r="OO42" s="17"/>
      <c r="OP42" s="17">
        <v>25.41</v>
      </c>
      <c r="OQ42" s="17">
        <v>18.489999999999998</v>
      </c>
      <c r="OR42" s="17">
        <v>0.6</v>
      </c>
      <c r="OS42" s="17">
        <v>4.5</v>
      </c>
      <c r="OT42" s="17">
        <v>3.492</v>
      </c>
      <c r="OU42" s="17">
        <v>-2.8919999999999999</v>
      </c>
      <c r="OV42" s="17">
        <v>0</v>
      </c>
      <c r="OW42" s="17"/>
      <c r="OX42" s="17"/>
      <c r="OY42" s="17">
        <v>0</v>
      </c>
      <c r="OZ42" s="17">
        <v>8.3000000000000007</v>
      </c>
      <c r="PA42" s="17">
        <v>9.6654400000000003</v>
      </c>
      <c r="PB42" s="17">
        <v>9.6654400000000003</v>
      </c>
      <c r="PC42" s="17">
        <v>-1.36544</v>
      </c>
      <c r="PD42" s="17">
        <v>9.9</v>
      </c>
      <c r="PE42" s="17">
        <v>9.9830000000000005</v>
      </c>
      <c r="PF42" s="17">
        <v>9</v>
      </c>
      <c r="PG42" s="17">
        <v>0.9</v>
      </c>
      <c r="PH42" s="17"/>
      <c r="PI42" s="17"/>
      <c r="PJ42" s="17"/>
      <c r="PK42" s="17">
        <v>0</v>
      </c>
      <c r="PL42" s="17">
        <v>125.8</v>
      </c>
      <c r="PM42" s="17"/>
      <c r="PN42" s="17">
        <v>98.530670000000001</v>
      </c>
      <c r="PO42" s="17">
        <v>27.26933</v>
      </c>
      <c r="PP42" s="17">
        <v>0</v>
      </c>
      <c r="PQ42" s="17">
        <v>1</v>
      </c>
      <c r="PR42" s="17">
        <v>1</v>
      </c>
      <c r="PS42" s="17">
        <v>-1</v>
      </c>
      <c r="PT42" s="17">
        <v>1.5</v>
      </c>
      <c r="PU42" s="17">
        <v>1.5</v>
      </c>
      <c r="PV42" s="17">
        <v>1.5</v>
      </c>
      <c r="PW42" s="17">
        <v>0</v>
      </c>
      <c r="PX42" s="17">
        <v>4</v>
      </c>
      <c r="PY42" s="17">
        <v>3.6</v>
      </c>
      <c r="PZ42" s="17">
        <v>3.6</v>
      </c>
      <c r="QA42" s="17">
        <v>0.4</v>
      </c>
      <c r="QB42" s="17">
        <v>20.399999999999999</v>
      </c>
      <c r="QC42" s="17">
        <v>20.353159999999999</v>
      </c>
      <c r="QD42" s="17">
        <v>20.353149999999999</v>
      </c>
      <c r="QE42" s="17">
        <v>4.6850000000000003E-2</v>
      </c>
      <c r="QF42" s="17">
        <v>20</v>
      </c>
      <c r="QG42" s="17">
        <v>10</v>
      </c>
      <c r="QH42" s="17">
        <v>10</v>
      </c>
      <c r="QI42" s="17">
        <v>10</v>
      </c>
      <c r="QJ42" s="17">
        <v>19.2</v>
      </c>
      <c r="QK42" s="17">
        <v>11.707319999999999</v>
      </c>
      <c r="QL42" s="17">
        <v>11.707319999999999</v>
      </c>
      <c r="QM42" s="17">
        <v>7.49268</v>
      </c>
      <c r="QN42" s="17">
        <v>2.7</v>
      </c>
      <c r="QO42" s="17">
        <v>2.6</v>
      </c>
      <c r="QP42" s="17">
        <v>2.6</v>
      </c>
      <c r="QQ42" s="17">
        <v>0.1</v>
      </c>
      <c r="QR42" s="17">
        <v>18.399999999999999</v>
      </c>
      <c r="QS42" s="17">
        <v>17.951219999999999</v>
      </c>
      <c r="QT42" s="17">
        <v>17.951219999999999</v>
      </c>
      <c r="QU42" s="17">
        <v>0.44878000000000001</v>
      </c>
      <c r="QV42" s="17">
        <v>1.1000000000000001</v>
      </c>
      <c r="QW42" s="17"/>
      <c r="QX42" s="17">
        <v>5.6429999999999998</v>
      </c>
      <c r="QY42" s="17">
        <v>-4.5430000000000001</v>
      </c>
      <c r="QZ42" s="17">
        <v>1.3</v>
      </c>
      <c r="RA42" s="17"/>
      <c r="RB42" s="17">
        <v>6.8049999999999997</v>
      </c>
      <c r="RC42" s="17">
        <v>-5.5049999999999999</v>
      </c>
      <c r="RD42" s="17">
        <v>13</v>
      </c>
      <c r="RE42" s="17">
        <v>10.022</v>
      </c>
      <c r="RF42" s="17">
        <v>10.022</v>
      </c>
      <c r="RG42" s="17">
        <v>2.9780000000000002</v>
      </c>
      <c r="RH42" s="17">
        <v>39</v>
      </c>
      <c r="RI42" s="17">
        <v>48.3</v>
      </c>
      <c r="RJ42" s="17">
        <v>41.375999999999998</v>
      </c>
      <c r="RK42" s="17">
        <v>-2.3759999999999999</v>
      </c>
      <c r="RL42" s="17">
        <v>3</v>
      </c>
      <c r="RM42" s="17"/>
      <c r="RN42" s="17">
        <v>0.13400000000000001</v>
      </c>
      <c r="RO42" s="17">
        <v>2.8660000000000001</v>
      </c>
      <c r="RP42" s="17">
        <v>2.1</v>
      </c>
      <c r="RQ42" s="17">
        <v>2.0489999999999999</v>
      </c>
      <c r="RR42" s="17">
        <v>2.0489999999999999</v>
      </c>
      <c r="RS42" s="17">
        <v>5.0999999999999997E-2</v>
      </c>
      <c r="RT42" s="17">
        <v>10.3</v>
      </c>
      <c r="RU42" s="17">
        <v>10.26627</v>
      </c>
      <c r="RV42" s="17">
        <v>11.570550000000001</v>
      </c>
      <c r="RW42" s="17">
        <v>-1.2705500000000001</v>
      </c>
      <c r="RX42" s="17">
        <v>3</v>
      </c>
      <c r="RY42" s="17">
        <v>2</v>
      </c>
      <c r="RZ42" s="17">
        <v>2</v>
      </c>
      <c r="SA42" s="17">
        <v>1</v>
      </c>
      <c r="SB42" s="17"/>
      <c r="SC42" s="17"/>
      <c r="SD42" s="17"/>
      <c r="SE42" s="17">
        <v>0</v>
      </c>
      <c r="SF42" s="17">
        <v>6.5</v>
      </c>
      <c r="SG42" s="17">
        <v>7.3</v>
      </c>
      <c r="SH42" s="17">
        <v>7.3</v>
      </c>
      <c r="SI42" s="17">
        <v>-0.8</v>
      </c>
      <c r="SJ42" s="17">
        <v>6.6</v>
      </c>
      <c r="SK42" s="17">
        <v>5.8</v>
      </c>
      <c r="SL42" s="17">
        <v>5.8</v>
      </c>
      <c r="SM42" s="17">
        <v>0.8</v>
      </c>
      <c r="SN42" s="17">
        <v>16.100000000000001</v>
      </c>
      <c r="SO42" s="17">
        <v>10</v>
      </c>
      <c r="SP42" s="17">
        <v>10</v>
      </c>
      <c r="SQ42" s="17">
        <v>6.1</v>
      </c>
      <c r="SR42" s="17">
        <v>0</v>
      </c>
      <c r="SS42" s="17"/>
      <c r="ST42" s="17"/>
      <c r="SU42" s="17">
        <v>0</v>
      </c>
      <c r="SV42" s="17">
        <v>14.9</v>
      </c>
      <c r="SW42" s="17">
        <v>15.414630000000001</v>
      </c>
      <c r="SX42" s="17">
        <v>15.414630000000001</v>
      </c>
      <c r="SY42" s="17">
        <v>-0.51463000000000003</v>
      </c>
      <c r="SZ42" s="17">
        <v>10.1</v>
      </c>
      <c r="TA42" s="17">
        <v>12.045</v>
      </c>
      <c r="TB42" s="17">
        <v>12.045</v>
      </c>
      <c r="TC42" s="17">
        <v>-1.9450000000000001</v>
      </c>
      <c r="TD42" s="17">
        <v>36.5</v>
      </c>
      <c r="TE42" s="17">
        <v>67.539000000000001</v>
      </c>
      <c r="TF42" s="17">
        <v>67.539000000000001</v>
      </c>
      <c r="TG42" s="17">
        <v>-31.039000000000001</v>
      </c>
      <c r="TH42" s="17">
        <v>8.3000000000000007</v>
      </c>
      <c r="TI42" s="17"/>
      <c r="TJ42" s="17">
        <v>9.9</v>
      </c>
      <c r="TK42" s="17">
        <v>-1.6</v>
      </c>
      <c r="TL42" s="17">
        <v>48.9</v>
      </c>
      <c r="TM42" s="17">
        <v>47.58</v>
      </c>
      <c r="TN42" s="17">
        <v>47.58</v>
      </c>
      <c r="TO42" s="17">
        <v>1.32</v>
      </c>
      <c r="TP42" s="17">
        <v>82.6</v>
      </c>
      <c r="TQ42" s="17">
        <v>51.47</v>
      </c>
      <c r="TR42" s="17">
        <v>51.47</v>
      </c>
      <c r="TS42" s="17">
        <v>31.13</v>
      </c>
      <c r="TT42" s="17">
        <v>9.3000000000000007</v>
      </c>
      <c r="TU42" s="17">
        <v>4.2</v>
      </c>
      <c r="TV42" s="17">
        <v>2.5739999999999998</v>
      </c>
      <c r="TW42" s="17">
        <v>6.726</v>
      </c>
      <c r="TX42" s="17">
        <v>4.8</v>
      </c>
      <c r="TY42" s="17">
        <v>3.7410000000000001</v>
      </c>
      <c r="TZ42" s="17">
        <v>3.7410000000000001</v>
      </c>
      <c r="UA42" s="17">
        <v>1.0589999999999999</v>
      </c>
      <c r="UB42" s="17">
        <v>5.62</v>
      </c>
      <c r="UC42" s="17"/>
      <c r="UD42" s="17">
        <v>28.346</v>
      </c>
      <c r="UE42" s="17">
        <v>-22.725999999999999</v>
      </c>
      <c r="UF42" s="17">
        <v>17.7</v>
      </c>
      <c r="UG42" s="17">
        <v>17.560980000000001</v>
      </c>
      <c r="UH42" s="17">
        <v>17.560980000000001</v>
      </c>
      <c r="UI42" s="17">
        <v>0.13902</v>
      </c>
      <c r="UJ42" s="17">
        <v>6.4</v>
      </c>
      <c r="UK42" s="17">
        <v>6</v>
      </c>
      <c r="UL42" s="17">
        <v>6</v>
      </c>
      <c r="UM42" s="17">
        <v>0.4</v>
      </c>
      <c r="UN42" s="17">
        <v>8.4</v>
      </c>
      <c r="UO42" s="17">
        <v>7.9</v>
      </c>
      <c r="UP42" s="17">
        <v>7.9</v>
      </c>
      <c r="UQ42" s="17">
        <v>0.5</v>
      </c>
      <c r="UR42" s="17">
        <v>20.399999999999999</v>
      </c>
      <c r="US42" s="17">
        <v>19.51219</v>
      </c>
      <c r="UT42" s="17">
        <v>19.51219</v>
      </c>
      <c r="UU42" s="17">
        <v>0.88780999999999999</v>
      </c>
      <c r="UV42" s="17">
        <v>20.399999999999999</v>
      </c>
      <c r="UW42" s="17">
        <v>19.51219</v>
      </c>
      <c r="UX42" s="17">
        <v>19.51219</v>
      </c>
      <c r="UY42" s="17">
        <v>0.88780999999999999</v>
      </c>
      <c r="UZ42" s="17">
        <v>20.100000000000001</v>
      </c>
      <c r="VA42" s="17">
        <v>19.51219</v>
      </c>
      <c r="VB42" s="17">
        <v>19.51219</v>
      </c>
      <c r="VC42" s="17">
        <v>0.58781000000000005</v>
      </c>
      <c r="VD42" s="17">
        <v>0</v>
      </c>
      <c r="VE42" s="17">
        <v>4.1539999999999999</v>
      </c>
      <c r="VF42" s="17">
        <v>4.1539999999999999</v>
      </c>
      <c r="VG42" s="17">
        <v>-4.1539999999999999</v>
      </c>
      <c r="VH42" s="17">
        <v>143.1</v>
      </c>
      <c r="VI42" s="17"/>
      <c r="VJ42" s="17">
        <v>157.45695000000001</v>
      </c>
      <c r="VK42" s="17">
        <v>-14.356949999999999</v>
      </c>
      <c r="VL42" s="17">
        <v>3.3</v>
      </c>
      <c r="VM42" s="17"/>
      <c r="VN42" s="17">
        <v>1.2769999999999999</v>
      </c>
      <c r="VO42" s="17">
        <v>2.0230000000000001</v>
      </c>
      <c r="VP42" s="17">
        <v>47.8</v>
      </c>
      <c r="VQ42" s="17"/>
      <c r="VR42" s="17">
        <v>75.639520000000005</v>
      </c>
      <c r="VS42" s="17">
        <v>-27.83952</v>
      </c>
      <c r="VT42" s="17">
        <v>0.6</v>
      </c>
      <c r="VU42" s="17">
        <v>0.6</v>
      </c>
      <c r="VV42" s="17">
        <v>0.6</v>
      </c>
      <c r="VW42" s="17">
        <v>0</v>
      </c>
      <c r="VX42" s="17">
        <v>128.6</v>
      </c>
      <c r="VY42" s="17">
        <v>119</v>
      </c>
      <c r="VZ42" s="17">
        <v>119</v>
      </c>
      <c r="WA42" s="17">
        <v>9.6</v>
      </c>
      <c r="WB42" s="17">
        <v>130.19999999999999</v>
      </c>
      <c r="WC42" s="17">
        <v>107</v>
      </c>
      <c r="WD42" s="17">
        <v>107</v>
      </c>
      <c r="WE42" s="17">
        <v>23.2</v>
      </c>
      <c r="WF42" s="17">
        <v>55.9</v>
      </c>
      <c r="WG42" s="17"/>
      <c r="WH42" s="17">
        <v>37.866</v>
      </c>
      <c r="WI42" s="17">
        <v>18.033999999999999</v>
      </c>
      <c r="WJ42" s="17">
        <v>2.9</v>
      </c>
      <c r="WK42" s="17">
        <v>2.9009999999999998</v>
      </c>
      <c r="WL42" s="17">
        <v>2.9009999999999998</v>
      </c>
      <c r="WM42" s="17">
        <v>-1E-3</v>
      </c>
      <c r="WN42" s="17">
        <v>2.1</v>
      </c>
      <c r="WO42" s="17">
        <v>2.4</v>
      </c>
      <c r="WP42" s="17">
        <v>2.4</v>
      </c>
      <c r="WQ42" s="17">
        <v>-0.3</v>
      </c>
      <c r="WR42" s="17">
        <v>1</v>
      </c>
      <c r="WS42" s="17">
        <v>1.2</v>
      </c>
      <c r="WT42" s="17">
        <v>1.2</v>
      </c>
      <c r="WU42" s="17">
        <v>-0.2</v>
      </c>
      <c r="WV42" s="17">
        <v>1</v>
      </c>
      <c r="WW42" s="17">
        <v>1.4</v>
      </c>
      <c r="WX42" s="17">
        <v>1.4</v>
      </c>
      <c r="WY42" s="17">
        <v>-0.4</v>
      </c>
      <c r="WZ42" s="17">
        <v>3.8</v>
      </c>
      <c r="XA42" s="17"/>
      <c r="XB42" s="17">
        <v>0.96599999999999997</v>
      </c>
      <c r="XC42" s="17">
        <v>2.8340000000000001</v>
      </c>
      <c r="XD42" s="17">
        <v>4.3</v>
      </c>
      <c r="XE42" s="17">
        <v>4.0999999999999996</v>
      </c>
      <c r="XF42" s="17">
        <v>4.0999999999999996</v>
      </c>
      <c r="XG42" s="17">
        <v>0.2</v>
      </c>
      <c r="XH42" s="17">
        <v>18.399999999999999</v>
      </c>
      <c r="XI42" s="17">
        <v>18.146339999999999</v>
      </c>
      <c r="XJ42" s="17">
        <v>18.146339999999999</v>
      </c>
      <c r="XK42" s="17">
        <v>0.25366</v>
      </c>
      <c r="XL42" s="17">
        <v>9.1999999999999993</v>
      </c>
      <c r="XM42" s="17">
        <v>10.8</v>
      </c>
      <c r="XN42" s="17">
        <v>10.8</v>
      </c>
      <c r="XO42" s="17">
        <v>-1.6</v>
      </c>
      <c r="XP42" s="17">
        <v>27.1</v>
      </c>
      <c r="XQ42" s="17">
        <v>28.5</v>
      </c>
      <c r="XR42" s="17">
        <v>28.5</v>
      </c>
      <c r="XS42" s="17">
        <v>-1.4</v>
      </c>
      <c r="XT42" s="17">
        <v>34.1</v>
      </c>
      <c r="XU42" s="17">
        <v>28.5</v>
      </c>
      <c r="XV42" s="17">
        <v>28.5</v>
      </c>
      <c r="XW42" s="17">
        <v>5.6</v>
      </c>
      <c r="XX42" s="17">
        <v>17.600000000000001</v>
      </c>
      <c r="XY42" s="17">
        <v>14</v>
      </c>
      <c r="XZ42" s="17">
        <v>14</v>
      </c>
      <c r="YA42" s="17">
        <v>3.6</v>
      </c>
      <c r="YB42" s="17">
        <v>19.100000000000001</v>
      </c>
      <c r="YC42" s="17">
        <v>20</v>
      </c>
      <c r="YD42" s="17">
        <v>20</v>
      </c>
      <c r="YE42" s="17">
        <v>-0.9</v>
      </c>
      <c r="YF42" s="17">
        <v>8</v>
      </c>
      <c r="YG42" s="17">
        <v>8.1199999999999992</v>
      </c>
      <c r="YH42" s="17">
        <v>8.1199999999999992</v>
      </c>
      <c r="YI42" s="17">
        <v>-0.12</v>
      </c>
      <c r="YJ42" s="17">
        <v>11.2</v>
      </c>
      <c r="YK42" s="17">
        <v>11</v>
      </c>
      <c r="YL42" s="17">
        <v>11</v>
      </c>
      <c r="YM42" s="17">
        <v>0.2</v>
      </c>
      <c r="YN42" s="17">
        <v>24.2</v>
      </c>
      <c r="YO42" s="17">
        <v>23</v>
      </c>
      <c r="YP42" s="17">
        <v>23</v>
      </c>
      <c r="YQ42" s="17">
        <v>1.2</v>
      </c>
    </row>
    <row r="43" spans="1:667" ht="24" customHeight="1" x14ac:dyDescent="0.25">
      <c r="A43" s="1"/>
      <c r="B43" s="16" t="s">
        <v>50</v>
      </c>
      <c r="C43" s="16" t="s">
        <v>800</v>
      </c>
      <c r="D43" s="17">
        <v>200.1</v>
      </c>
      <c r="E43" s="17">
        <v>204.19512</v>
      </c>
      <c r="F43" s="17">
        <v>204.19512</v>
      </c>
      <c r="G43" s="17">
        <v>-4.0951199999999996</v>
      </c>
      <c r="H43" s="17">
        <v>496.2</v>
      </c>
      <c r="I43" s="17">
        <v>518.55007000000001</v>
      </c>
      <c r="J43" s="17">
        <v>535.73418000000004</v>
      </c>
      <c r="K43" s="17">
        <v>-39.534179999999999</v>
      </c>
      <c r="L43" s="17">
        <v>163.80000000000001</v>
      </c>
      <c r="M43" s="17">
        <v>169.51644999999999</v>
      </c>
      <c r="N43" s="17">
        <v>175.13400999999999</v>
      </c>
      <c r="O43" s="17">
        <v>-11.334009999999999</v>
      </c>
      <c r="P43" s="17"/>
      <c r="Q43" s="17"/>
      <c r="R43" s="17"/>
      <c r="S43" s="17">
        <v>0</v>
      </c>
      <c r="T43" s="17"/>
      <c r="U43" s="17"/>
      <c r="V43" s="17"/>
      <c r="W43" s="17">
        <v>0</v>
      </c>
      <c r="X43" s="17">
        <v>89.7</v>
      </c>
      <c r="Y43" s="17">
        <v>92.226339999999993</v>
      </c>
      <c r="Z43" s="17">
        <v>92.226140000000001</v>
      </c>
      <c r="AA43" s="17">
        <v>-2.5261399999999998</v>
      </c>
      <c r="AB43" s="17">
        <v>139.9</v>
      </c>
      <c r="AC43" s="17">
        <v>144.07401999999999</v>
      </c>
      <c r="AD43" s="17">
        <v>135.48355000000001</v>
      </c>
      <c r="AE43" s="17">
        <v>4.4164500000000002</v>
      </c>
      <c r="AF43" s="17">
        <v>48.7</v>
      </c>
      <c r="AG43" s="17">
        <v>53.48265</v>
      </c>
      <c r="AH43" s="17"/>
      <c r="AI43" s="17">
        <v>48.7</v>
      </c>
      <c r="AJ43" s="17">
        <v>0</v>
      </c>
      <c r="AK43" s="17"/>
      <c r="AL43" s="17"/>
      <c r="AM43" s="17">
        <v>0</v>
      </c>
      <c r="AN43" s="17">
        <v>183.1</v>
      </c>
      <c r="AO43" s="17">
        <v>177.93126000000001</v>
      </c>
      <c r="AP43" s="17">
        <v>177.93126000000001</v>
      </c>
      <c r="AQ43" s="17">
        <v>5.1687399999999997</v>
      </c>
      <c r="AR43" s="17">
        <v>205.8</v>
      </c>
      <c r="AS43" s="17">
        <v>197.70735999999999</v>
      </c>
      <c r="AT43" s="17">
        <v>197.70735999999999</v>
      </c>
      <c r="AU43" s="17">
        <v>8.0926399999999994</v>
      </c>
      <c r="AV43" s="17">
        <v>205.4</v>
      </c>
      <c r="AW43" s="17">
        <v>200.25633999999999</v>
      </c>
      <c r="AX43" s="17">
        <v>200.25633999999999</v>
      </c>
      <c r="AY43" s="17">
        <v>5.1436599999999997</v>
      </c>
      <c r="AZ43" s="17"/>
      <c r="BA43" s="17"/>
      <c r="BB43" s="17"/>
      <c r="BC43" s="17">
        <v>0</v>
      </c>
      <c r="BD43" s="17">
        <v>210.8</v>
      </c>
      <c r="BE43" s="17">
        <v>206.01686000000001</v>
      </c>
      <c r="BF43" s="17">
        <v>206.01686000000001</v>
      </c>
      <c r="BG43" s="17">
        <v>4.7831400000000004</v>
      </c>
      <c r="BH43" s="17"/>
      <c r="BI43" s="17"/>
      <c r="BJ43" s="17"/>
      <c r="BK43" s="17">
        <v>0</v>
      </c>
      <c r="BL43" s="17">
        <v>78.599999999999994</v>
      </c>
      <c r="BM43" s="17">
        <v>80.000140000000002</v>
      </c>
      <c r="BN43" s="17">
        <v>212.31292999999999</v>
      </c>
      <c r="BO43" s="17">
        <v>-133.71293</v>
      </c>
      <c r="BP43" s="17">
        <v>9.9</v>
      </c>
      <c r="BQ43" s="17">
        <v>10.561999999999999</v>
      </c>
      <c r="BR43" s="17">
        <v>10.561999999999999</v>
      </c>
      <c r="BS43" s="17">
        <v>-0.66200000000000003</v>
      </c>
      <c r="BT43" s="17"/>
      <c r="BU43" s="17"/>
      <c r="BV43" s="17"/>
      <c r="BW43" s="17">
        <v>0</v>
      </c>
      <c r="BX43" s="17"/>
      <c r="BY43" s="17"/>
      <c r="BZ43" s="17"/>
      <c r="CA43" s="17">
        <v>0</v>
      </c>
      <c r="CB43" s="17"/>
      <c r="CC43" s="17"/>
      <c r="CD43" s="17"/>
      <c r="CE43" s="17">
        <v>0</v>
      </c>
      <c r="CF43" s="17"/>
      <c r="CG43" s="17"/>
      <c r="CH43" s="17"/>
      <c r="CI43" s="17">
        <v>0</v>
      </c>
      <c r="CJ43" s="17">
        <v>165.8</v>
      </c>
      <c r="CK43" s="17">
        <v>164.70732000000001</v>
      </c>
      <c r="CL43" s="17">
        <v>164.70732000000001</v>
      </c>
      <c r="CM43" s="17">
        <v>1.0926800000000001</v>
      </c>
      <c r="CN43" s="17">
        <v>10</v>
      </c>
      <c r="CO43" s="17">
        <v>5.1583800000000002</v>
      </c>
      <c r="CP43" s="17">
        <v>5.1583800000000002</v>
      </c>
      <c r="CQ43" s="17">
        <v>4.8416199999999998</v>
      </c>
      <c r="CR43" s="17">
        <v>5.9</v>
      </c>
      <c r="CS43" s="17">
        <v>2.8315000000000001</v>
      </c>
      <c r="CT43" s="17">
        <v>2.8315000000000001</v>
      </c>
      <c r="CU43" s="17">
        <v>3.0684999999999998</v>
      </c>
      <c r="CV43" s="17">
        <v>21.8</v>
      </c>
      <c r="CW43" s="17">
        <v>22.49822</v>
      </c>
      <c r="CX43" s="17">
        <v>22.49822</v>
      </c>
      <c r="CY43" s="17">
        <v>-0.69821999999999995</v>
      </c>
      <c r="CZ43" s="17">
        <v>6.9</v>
      </c>
      <c r="DA43" s="17">
        <v>6.8787000000000003</v>
      </c>
      <c r="DB43" s="17">
        <v>6.8787000000000003</v>
      </c>
      <c r="DC43" s="17">
        <v>2.1299999999999999E-2</v>
      </c>
      <c r="DD43" s="17">
        <v>14.6</v>
      </c>
      <c r="DE43" s="17">
        <v>14.992190000000001</v>
      </c>
      <c r="DF43" s="17">
        <v>14.992190000000001</v>
      </c>
      <c r="DG43" s="17">
        <v>-0.39218999999999998</v>
      </c>
      <c r="DH43" s="17">
        <v>92.4</v>
      </c>
      <c r="DI43" s="17">
        <v>74.963409999999996</v>
      </c>
      <c r="DJ43" s="17">
        <v>113.87124</v>
      </c>
      <c r="DK43" s="17">
        <v>-21.471240000000002</v>
      </c>
      <c r="DL43" s="17"/>
      <c r="DM43" s="17"/>
      <c r="DN43" s="17"/>
      <c r="DO43" s="17">
        <v>0</v>
      </c>
      <c r="DP43" s="17"/>
      <c r="DQ43" s="17"/>
      <c r="DR43" s="17"/>
      <c r="DS43" s="17">
        <v>0</v>
      </c>
      <c r="DT43" s="17"/>
      <c r="DU43" s="17"/>
      <c r="DV43" s="17"/>
      <c r="DW43" s="17">
        <v>0</v>
      </c>
      <c r="DX43" s="17"/>
      <c r="DY43" s="17"/>
      <c r="DZ43" s="17"/>
      <c r="EA43" s="17">
        <v>0</v>
      </c>
      <c r="EB43" s="17">
        <v>110.6</v>
      </c>
      <c r="EC43" s="17">
        <v>112.90537</v>
      </c>
      <c r="ED43" s="17">
        <v>112.90537</v>
      </c>
      <c r="EE43" s="17">
        <v>-2.3053699999999999</v>
      </c>
      <c r="EF43" s="17">
        <v>42.8</v>
      </c>
      <c r="EG43" s="17">
        <v>53.045299999999997</v>
      </c>
      <c r="EH43" s="17">
        <v>41.026240000000001</v>
      </c>
      <c r="EI43" s="17">
        <v>1.77376</v>
      </c>
      <c r="EJ43" s="17"/>
      <c r="EK43" s="17"/>
      <c r="EL43" s="17"/>
      <c r="EM43" s="17">
        <v>0</v>
      </c>
      <c r="EN43" s="17"/>
      <c r="EO43" s="17"/>
      <c r="EP43" s="17"/>
      <c r="EQ43" s="17">
        <v>0</v>
      </c>
      <c r="ER43" s="17"/>
      <c r="ES43" s="17"/>
      <c r="ET43" s="17"/>
      <c r="EU43" s="17">
        <v>0</v>
      </c>
      <c r="EV43" s="17">
        <v>6.5</v>
      </c>
      <c r="EW43" s="17">
        <v>6.39</v>
      </c>
      <c r="EX43" s="17">
        <v>6.39</v>
      </c>
      <c r="EY43" s="17">
        <v>0.11</v>
      </c>
      <c r="EZ43" s="17">
        <v>158.80000000000001</v>
      </c>
      <c r="FA43" s="17">
        <v>160.75650999999999</v>
      </c>
      <c r="FB43" s="17">
        <v>143.59004999999999</v>
      </c>
      <c r="FC43" s="17">
        <v>15.209949999999999</v>
      </c>
      <c r="FD43" s="17">
        <v>37.799999999999997</v>
      </c>
      <c r="FE43" s="17">
        <v>34.178420000000003</v>
      </c>
      <c r="FF43" s="17">
        <v>40.948149999999998</v>
      </c>
      <c r="FG43" s="17">
        <v>-3.1481499999999998</v>
      </c>
      <c r="FH43" s="17">
        <v>139.4</v>
      </c>
      <c r="FI43" s="17">
        <v>150.27984000000001</v>
      </c>
      <c r="FJ43" s="17">
        <v>142.59220999999999</v>
      </c>
      <c r="FK43" s="17">
        <v>-3.1922100000000002</v>
      </c>
      <c r="FL43" s="17">
        <v>18.7</v>
      </c>
      <c r="FM43" s="17">
        <v>18.09779</v>
      </c>
      <c r="FN43" s="17">
        <v>18.966989999999999</v>
      </c>
      <c r="FO43" s="17">
        <v>-0.26699000000000001</v>
      </c>
      <c r="FP43" s="17">
        <v>18.399999999999999</v>
      </c>
      <c r="FQ43" s="17">
        <v>19.28585</v>
      </c>
      <c r="FR43" s="17">
        <v>19.28585</v>
      </c>
      <c r="FS43" s="17">
        <v>-0.88585000000000003</v>
      </c>
      <c r="FT43" s="17">
        <v>18.8</v>
      </c>
      <c r="FU43" s="17">
        <v>18.048780000000001</v>
      </c>
      <c r="FV43" s="17">
        <v>18.048780000000001</v>
      </c>
      <c r="FW43" s="17">
        <v>0.75122</v>
      </c>
      <c r="FX43" s="17">
        <v>88.7</v>
      </c>
      <c r="FY43" s="17">
        <v>88.116100000000003</v>
      </c>
      <c r="FZ43" s="17">
        <v>88.116100000000003</v>
      </c>
      <c r="GA43" s="17">
        <v>0.58389999999999997</v>
      </c>
      <c r="GB43" s="17">
        <v>179.6</v>
      </c>
      <c r="GC43" s="17">
        <v>185.81701000000001</v>
      </c>
      <c r="GD43" s="17">
        <v>185.81701000000001</v>
      </c>
      <c r="GE43" s="17">
        <v>-6.2170100000000001</v>
      </c>
      <c r="GF43" s="17">
        <v>180.3</v>
      </c>
      <c r="GG43" s="17">
        <v>185.81701000000001</v>
      </c>
      <c r="GH43" s="17">
        <v>185.81701000000001</v>
      </c>
      <c r="GI43" s="17">
        <v>-5.51701</v>
      </c>
      <c r="GJ43" s="17">
        <v>184.1</v>
      </c>
      <c r="GK43" s="17">
        <v>186.37502000000001</v>
      </c>
      <c r="GL43" s="17">
        <v>186.37502000000001</v>
      </c>
      <c r="GM43" s="17">
        <v>-2.27502</v>
      </c>
      <c r="GN43" s="17">
        <v>107.8</v>
      </c>
      <c r="GO43" s="17">
        <v>110.91316999999999</v>
      </c>
      <c r="GP43" s="17">
        <v>110.91316999999999</v>
      </c>
      <c r="GQ43" s="17">
        <v>-3.1131700000000002</v>
      </c>
      <c r="GR43" s="17">
        <v>26.8</v>
      </c>
      <c r="GS43" s="17"/>
      <c r="GT43" s="17">
        <v>18.00001</v>
      </c>
      <c r="GU43" s="17">
        <v>8.7999899999999993</v>
      </c>
      <c r="GV43" s="17">
        <v>23.9</v>
      </c>
      <c r="GW43" s="17">
        <v>23.314730000000001</v>
      </c>
      <c r="GX43" s="17">
        <v>23.314730000000001</v>
      </c>
      <c r="GY43" s="17">
        <v>0.58526999999999996</v>
      </c>
      <c r="GZ43" s="17">
        <v>4</v>
      </c>
      <c r="HA43" s="17">
        <v>4.3337899999999996</v>
      </c>
      <c r="HB43" s="17">
        <v>4.3337899999999996</v>
      </c>
      <c r="HC43" s="17">
        <v>-0.33378999999999998</v>
      </c>
      <c r="HD43" s="17">
        <v>33.4</v>
      </c>
      <c r="HE43" s="17">
        <v>33.490729999999999</v>
      </c>
      <c r="HF43" s="17">
        <v>33.490729999999999</v>
      </c>
      <c r="HG43" s="17">
        <v>-9.0730000000000005E-2</v>
      </c>
      <c r="HH43" s="17">
        <v>100.7</v>
      </c>
      <c r="HI43" s="17">
        <v>105.51245</v>
      </c>
      <c r="HJ43" s="17">
        <v>96.410510000000002</v>
      </c>
      <c r="HK43" s="17">
        <v>4.2894899999999998</v>
      </c>
      <c r="HL43" s="17"/>
      <c r="HM43" s="17"/>
      <c r="HN43" s="17"/>
      <c r="HO43" s="17">
        <v>0</v>
      </c>
      <c r="HP43" s="17"/>
      <c r="HQ43" s="17"/>
      <c r="HR43" s="17"/>
      <c r="HS43" s="17">
        <v>0</v>
      </c>
      <c r="HT43" s="17">
        <v>41.3</v>
      </c>
      <c r="HU43" s="17">
        <v>37.59357</v>
      </c>
      <c r="HV43" s="17">
        <v>64.549030000000002</v>
      </c>
      <c r="HW43" s="17">
        <v>-23.249030000000001</v>
      </c>
      <c r="HX43" s="17"/>
      <c r="HY43" s="17"/>
      <c r="HZ43" s="17"/>
      <c r="IA43" s="17">
        <v>0</v>
      </c>
      <c r="IB43" s="17"/>
      <c r="IC43" s="17"/>
      <c r="ID43" s="17"/>
      <c r="IE43" s="17">
        <v>0</v>
      </c>
      <c r="IF43" s="17">
        <v>47</v>
      </c>
      <c r="IG43" s="17">
        <v>45.441949999999999</v>
      </c>
      <c r="IH43" s="17">
        <v>45.441949999999999</v>
      </c>
      <c r="II43" s="17">
        <v>1.5580499999999999</v>
      </c>
      <c r="IJ43" s="17"/>
      <c r="IK43" s="17"/>
      <c r="IL43" s="17"/>
      <c r="IM43" s="17">
        <v>0</v>
      </c>
      <c r="IN43" s="17"/>
      <c r="IO43" s="17"/>
      <c r="IP43" s="17"/>
      <c r="IQ43" s="17">
        <v>0</v>
      </c>
      <c r="IR43" s="17"/>
      <c r="IS43" s="17"/>
      <c r="IT43" s="17"/>
      <c r="IU43" s="17">
        <v>0</v>
      </c>
      <c r="IV43" s="17">
        <v>79.3</v>
      </c>
      <c r="IW43" s="17">
        <v>93.790970000000002</v>
      </c>
      <c r="IX43" s="17">
        <v>88.5291</v>
      </c>
      <c r="IY43" s="17">
        <v>-9.2291000000000007</v>
      </c>
      <c r="IZ43" s="17">
        <v>173.3</v>
      </c>
      <c r="JA43" s="17">
        <v>181.98804999999999</v>
      </c>
      <c r="JB43" s="17">
        <v>181.98804999999999</v>
      </c>
      <c r="JC43" s="17">
        <v>-8.6880500000000005</v>
      </c>
      <c r="JD43" s="17">
        <v>170.7</v>
      </c>
      <c r="JE43" s="17">
        <v>181.98804999999999</v>
      </c>
      <c r="JF43" s="17">
        <v>181.98804999999999</v>
      </c>
      <c r="JG43" s="17">
        <v>-11.28805</v>
      </c>
      <c r="JH43" s="17">
        <v>203.7</v>
      </c>
      <c r="JI43" s="17">
        <v>181.98804999999999</v>
      </c>
      <c r="JJ43" s="17">
        <v>181.98804999999999</v>
      </c>
      <c r="JK43" s="17">
        <v>21.711950000000002</v>
      </c>
      <c r="JL43" s="17">
        <v>267.3</v>
      </c>
      <c r="JM43" s="17">
        <v>273.80183</v>
      </c>
      <c r="JN43" s="17">
        <v>273.80183</v>
      </c>
      <c r="JO43" s="17">
        <v>-6.50183</v>
      </c>
      <c r="JP43" s="17">
        <v>74.400000000000006</v>
      </c>
      <c r="JQ43" s="17">
        <v>71.796109999999999</v>
      </c>
      <c r="JR43" s="17">
        <v>71.796109999999999</v>
      </c>
      <c r="JS43" s="17">
        <v>2.6038899999999998</v>
      </c>
      <c r="JT43" s="17">
        <v>36.1</v>
      </c>
      <c r="JU43" s="17">
        <v>36.005859999999998</v>
      </c>
      <c r="JV43" s="17">
        <v>36.005859999999998</v>
      </c>
      <c r="JW43" s="17">
        <v>9.4140000000000001E-2</v>
      </c>
      <c r="JX43" s="17"/>
      <c r="JY43" s="17"/>
      <c r="JZ43" s="17"/>
      <c r="KA43" s="17">
        <v>0</v>
      </c>
      <c r="KB43" s="17"/>
      <c r="KC43" s="17"/>
      <c r="KD43" s="17"/>
      <c r="KE43" s="17">
        <v>0</v>
      </c>
      <c r="KF43" s="17"/>
      <c r="KG43" s="17"/>
      <c r="KH43" s="17"/>
      <c r="KI43" s="17">
        <v>0</v>
      </c>
      <c r="KJ43" s="17">
        <v>35.6</v>
      </c>
      <c r="KK43" s="17">
        <v>36</v>
      </c>
      <c r="KL43" s="17">
        <v>36</v>
      </c>
      <c r="KM43" s="17">
        <v>-0.4</v>
      </c>
      <c r="KN43" s="17"/>
      <c r="KO43" s="17"/>
      <c r="KP43" s="17"/>
      <c r="KQ43" s="17">
        <v>0</v>
      </c>
      <c r="KR43" s="17"/>
      <c r="KS43" s="17"/>
      <c r="KT43" s="17"/>
      <c r="KU43" s="17">
        <v>0</v>
      </c>
      <c r="KV43" s="17">
        <v>0.4</v>
      </c>
      <c r="KW43" s="17">
        <v>0.89207999999999998</v>
      </c>
      <c r="KX43" s="17">
        <v>0.89207999999999998</v>
      </c>
      <c r="KY43" s="17">
        <v>-0.49208000000000002</v>
      </c>
      <c r="KZ43" s="17">
        <v>168</v>
      </c>
      <c r="LA43" s="17">
        <v>180.06630999999999</v>
      </c>
      <c r="LB43" s="17">
        <v>205.12803</v>
      </c>
      <c r="LC43" s="17">
        <v>-37.128030000000003</v>
      </c>
      <c r="LD43" s="17">
        <v>95.8</v>
      </c>
      <c r="LE43" s="17">
        <v>101.85663</v>
      </c>
      <c r="LF43" s="17">
        <v>112.93505999999999</v>
      </c>
      <c r="LG43" s="17">
        <v>-17.135059999999999</v>
      </c>
      <c r="LH43" s="17">
        <v>63.9</v>
      </c>
      <c r="LI43" s="17">
        <v>67.461460000000002</v>
      </c>
      <c r="LJ43" s="17">
        <v>67.461460000000002</v>
      </c>
      <c r="LK43" s="17">
        <v>-3.5614599999999998</v>
      </c>
      <c r="LL43" s="17">
        <v>77.400000000000006</v>
      </c>
      <c r="LM43" s="17">
        <v>76.086079999999995</v>
      </c>
      <c r="LN43" s="17">
        <v>78.567999999999998</v>
      </c>
      <c r="LO43" s="17">
        <v>-1.1679999999999999</v>
      </c>
      <c r="LP43" s="17">
        <v>30.3</v>
      </c>
      <c r="LQ43" s="17">
        <v>30.097560000000001</v>
      </c>
      <c r="LR43" s="17">
        <v>30.097560000000001</v>
      </c>
      <c r="LS43" s="17">
        <v>0.20244000000000001</v>
      </c>
      <c r="LT43" s="17">
        <v>65.3</v>
      </c>
      <c r="LU43" s="17"/>
      <c r="LV43" s="17">
        <v>115.26564999999999</v>
      </c>
      <c r="LW43" s="17">
        <v>-49.965649999999997</v>
      </c>
      <c r="LX43" s="17">
        <v>0</v>
      </c>
      <c r="LY43" s="17"/>
      <c r="LZ43" s="17"/>
      <c r="MA43" s="17">
        <v>0</v>
      </c>
      <c r="MB43" s="17">
        <v>49.5</v>
      </c>
      <c r="MC43" s="17"/>
      <c r="MD43" s="17"/>
      <c r="ME43" s="17">
        <v>49.5</v>
      </c>
      <c r="MF43" s="17">
        <v>142.9</v>
      </c>
      <c r="MG43" s="17">
        <v>159.10807</v>
      </c>
      <c r="MH43" s="17">
        <v>159.10807</v>
      </c>
      <c r="MI43" s="17">
        <v>-16.208069999999999</v>
      </c>
      <c r="MJ43" s="17">
        <v>144.30000000000001</v>
      </c>
      <c r="MK43" s="17">
        <v>159.10807</v>
      </c>
      <c r="ML43" s="17">
        <v>159.10807</v>
      </c>
      <c r="MM43" s="17">
        <v>-14.808070000000001</v>
      </c>
      <c r="MN43" s="17">
        <v>170</v>
      </c>
      <c r="MO43" s="17">
        <v>159.58587</v>
      </c>
      <c r="MP43" s="17">
        <v>159.58587</v>
      </c>
      <c r="MQ43" s="17">
        <v>10.41413</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211.5</v>
      </c>
      <c r="NM43" s="17">
        <v>207.29667000000001</v>
      </c>
      <c r="NN43" s="17">
        <v>207.29667000000001</v>
      </c>
      <c r="NO43" s="17">
        <v>4.2033300000000002</v>
      </c>
      <c r="NP43" s="17">
        <v>101.4</v>
      </c>
      <c r="NQ43" s="17">
        <v>103.95959000000001</v>
      </c>
      <c r="NR43" s="17">
        <v>103.95959000000001</v>
      </c>
      <c r="NS43" s="17">
        <v>-2.55959</v>
      </c>
      <c r="NT43" s="17">
        <v>5.3</v>
      </c>
      <c r="NU43" s="17">
        <v>4.20655</v>
      </c>
      <c r="NV43" s="17">
        <v>4.20655</v>
      </c>
      <c r="NW43" s="17">
        <v>1.09345</v>
      </c>
      <c r="NX43" s="17">
        <v>1.5</v>
      </c>
      <c r="NY43" s="17">
        <v>4.4130599999999998</v>
      </c>
      <c r="NZ43" s="17">
        <v>4.4130599999999998</v>
      </c>
      <c r="OA43" s="17">
        <v>-2.9130600000000002</v>
      </c>
      <c r="OB43" s="17">
        <v>7</v>
      </c>
      <c r="OC43" s="17">
        <v>6.5</v>
      </c>
      <c r="OD43" s="17">
        <v>6.5</v>
      </c>
      <c r="OE43" s="17">
        <v>0.5</v>
      </c>
      <c r="OF43" s="17">
        <v>0.1</v>
      </c>
      <c r="OG43" s="17"/>
      <c r="OH43" s="17">
        <v>8.7999999999999995E-2</v>
      </c>
      <c r="OI43" s="17">
        <v>1.2E-2</v>
      </c>
      <c r="OJ43" s="17">
        <v>85.4</v>
      </c>
      <c r="OK43" s="17">
        <v>66.599999999999994</v>
      </c>
      <c r="OL43" s="17">
        <v>68.319999999999993</v>
      </c>
      <c r="OM43" s="17">
        <v>17.079999999999998</v>
      </c>
      <c r="ON43" s="17">
        <v>23.8</v>
      </c>
      <c r="OO43" s="17"/>
      <c r="OP43" s="17">
        <v>8.5990000000000002</v>
      </c>
      <c r="OQ43" s="17">
        <v>15.201000000000001</v>
      </c>
      <c r="OR43" s="17">
        <v>0.7</v>
      </c>
      <c r="OS43" s="17">
        <v>4.0999999999999996</v>
      </c>
      <c r="OT43" s="17">
        <v>3.6320000000000001</v>
      </c>
      <c r="OU43" s="17">
        <v>-2.9319999999999999</v>
      </c>
      <c r="OV43" s="17">
        <v>0</v>
      </c>
      <c r="OW43" s="17"/>
      <c r="OX43" s="17"/>
      <c r="OY43" s="17">
        <v>0</v>
      </c>
      <c r="OZ43" s="17">
        <v>8.3000000000000007</v>
      </c>
      <c r="PA43" s="17">
        <v>9.6654400000000003</v>
      </c>
      <c r="PB43" s="17">
        <v>9.6654400000000003</v>
      </c>
      <c r="PC43" s="17">
        <v>-1.36544</v>
      </c>
      <c r="PD43" s="17">
        <v>9.9</v>
      </c>
      <c r="PE43" s="17">
        <v>9.9830000000000005</v>
      </c>
      <c r="PF43" s="17">
        <v>9</v>
      </c>
      <c r="PG43" s="17">
        <v>0.9</v>
      </c>
      <c r="PH43" s="17"/>
      <c r="PI43" s="17"/>
      <c r="PJ43" s="17"/>
      <c r="PK43" s="17">
        <v>0</v>
      </c>
      <c r="PL43" s="17">
        <v>44.9</v>
      </c>
      <c r="PM43" s="17"/>
      <c r="PN43" s="17">
        <v>47.174140000000001</v>
      </c>
      <c r="PO43" s="17">
        <v>-2.2741400000000001</v>
      </c>
      <c r="PP43" s="17">
        <v>0</v>
      </c>
      <c r="PQ43" s="17">
        <v>1</v>
      </c>
      <c r="PR43" s="17">
        <v>1</v>
      </c>
      <c r="PS43" s="17">
        <v>-1</v>
      </c>
      <c r="PT43" s="17">
        <v>1.5</v>
      </c>
      <c r="PU43" s="17">
        <v>1.7</v>
      </c>
      <c r="PV43" s="17">
        <v>1.7</v>
      </c>
      <c r="PW43" s="17">
        <v>-0.2</v>
      </c>
      <c r="PX43" s="17">
        <v>3.9</v>
      </c>
      <c r="PY43" s="17">
        <v>3.6</v>
      </c>
      <c r="PZ43" s="17">
        <v>3.6</v>
      </c>
      <c r="QA43" s="17">
        <v>0.3</v>
      </c>
      <c r="QB43" s="17">
        <v>20.2</v>
      </c>
      <c r="QC43" s="17">
        <v>20.353159999999999</v>
      </c>
      <c r="QD43" s="17">
        <v>20.353149999999999</v>
      </c>
      <c r="QE43" s="17">
        <v>-0.15315000000000001</v>
      </c>
      <c r="QF43" s="17">
        <v>20</v>
      </c>
      <c r="QG43" s="17">
        <v>10</v>
      </c>
      <c r="QH43" s="17">
        <v>10</v>
      </c>
      <c r="QI43" s="17">
        <v>10</v>
      </c>
      <c r="QJ43" s="17">
        <v>19.3</v>
      </c>
      <c r="QK43" s="17">
        <v>11.707319999999999</v>
      </c>
      <c r="QL43" s="17">
        <v>11.707319999999999</v>
      </c>
      <c r="QM43" s="17">
        <v>7.5926799999999997</v>
      </c>
      <c r="QN43" s="17">
        <v>2.7</v>
      </c>
      <c r="QO43" s="17">
        <v>2.6</v>
      </c>
      <c r="QP43" s="17">
        <v>2.6</v>
      </c>
      <c r="QQ43" s="17">
        <v>0.1</v>
      </c>
      <c r="QR43" s="17">
        <v>18.399999999999999</v>
      </c>
      <c r="QS43" s="17">
        <v>17.951219999999999</v>
      </c>
      <c r="QT43" s="17">
        <v>17.951219999999999</v>
      </c>
      <c r="QU43" s="17">
        <v>0.44878000000000001</v>
      </c>
      <c r="QV43" s="17">
        <v>0.9</v>
      </c>
      <c r="QW43" s="17"/>
      <c r="QX43" s="17">
        <v>1.823</v>
      </c>
      <c r="QY43" s="17">
        <v>-0.92300000000000004</v>
      </c>
      <c r="QZ43" s="17">
        <v>1</v>
      </c>
      <c r="RA43" s="17"/>
      <c r="RB43" s="17">
        <v>3.085</v>
      </c>
      <c r="RC43" s="17">
        <v>-2.085</v>
      </c>
      <c r="RD43" s="17">
        <v>17.600000000000001</v>
      </c>
      <c r="RE43" s="17">
        <v>10.115</v>
      </c>
      <c r="RF43" s="17">
        <v>10.115</v>
      </c>
      <c r="RG43" s="17">
        <v>7.4850000000000003</v>
      </c>
      <c r="RH43" s="17">
        <v>48.7</v>
      </c>
      <c r="RI43" s="17">
        <v>49.7</v>
      </c>
      <c r="RJ43" s="17">
        <v>42.109000000000002</v>
      </c>
      <c r="RK43" s="17">
        <v>6.5910000000000002</v>
      </c>
      <c r="RL43" s="17">
        <v>1.2</v>
      </c>
      <c r="RM43" s="17"/>
      <c r="RN43" s="17"/>
      <c r="RO43" s="17">
        <v>1.2</v>
      </c>
      <c r="RP43" s="17">
        <v>2.1</v>
      </c>
      <c r="RQ43" s="17">
        <v>2.0489999999999999</v>
      </c>
      <c r="RR43" s="17">
        <v>2.0489999999999999</v>
      </c>
      <c r="RS43" s="17">
        <v>5.0999999999999997E-2</v>
      </c>
      <c r="RT43" s="17">
        <v>10.3</v>
      </c>
      <c r="RU43" s="17">
        <v>8.7380999999999993</v>
      </c>
      <c r="RV43" s="17">
        <v>15.00353</v>
      </c>
      <c r="RW43" s="17">
        <v>-4.7035299999999998</v>
      </c>
      <c r="RX43" s="17">
        <v>3</v>
      </c>
      <c r="RY43" s="17">
        <v>2</v>
      </c>
      <c r="RZ43" s="17">
        <v>2</v>
      </c>
      <c r="SA43" s="17">
        <v>1</v>
      </c>
      <c r="SB43" s="17"/>
      <c r="SC43" s="17"/>
      <c r="SD43" s="17"/>
      <c r="SE43" s="17">
        <v>0</v>
      </c>
      <c r="SF43" s="17">
        <v>6.4</v>
      </c>
      <c r="SG43" s="17">
        <v>7.3</v>
      </c>
      <c r="SH43" s="17">
        <v>7.3</v>
      </c>
      <c r="SI43" s="17">
        <v>-0.9</v>
      </c>
      <c r="SJ43" s="17">
        <v>6.5</v>
      </c>
      <c r="SK43" s="17">
        <v>5.8</v>
      </c>
      <c r="SL43" s="17">
        <v>5.8</v>
      </c>
      <c r="SM43" s="17">
        <v>0.7</v>
      </c>
      <c r="SN43" s="17">
        <v>20.100000000000001</v>
      </c>
      <c r="SO43" s="17">
        <v>10</v>
      </c>
      <c r="SP43" s="17">
        <v>10</v>
      </c>
      <c r="SQ43" s="17">
        <v>10.1</v>
      </c>
      <c r="SR43" s="17">
        <v>0</v>
      </c>
      <c r="SS43" s="17"/>
      <c r="ST43" s="17"/>
      <c r="SU43" s="17">
        <v>0</v>
      </c>
      <c r="SV43" s="17">
        <v>14.9</v>
      </c>
      <c r="SW43" s="17">
        <v>15.414630000000001</v>
      </c>
      <c r="SX43" s="17">
        <v>15.414630000000001</v>
      </c>
      <c r="SY43" s="17">
        <v>-0.51463000000000003</v>
      </c>
      <c r="SZ43" s="17">
        <v>11.7</v>
      </c>
      <c r="TA43" s="17">
        <v>11.465999999999999</v>
      </c>
      <c r="TB43" s="17">
        <v>11.465999999999999</v>
      </c>
      <c r="TC43" s="17">
        <v>0.23400000000000001</v>
      </c>
      <c r="TD43" s="17">
        <v>27.6</v>
      </c>
      <c r="TE43" s="17">
        <v>63.49</v>
      </c>
      <c r="TF43" s="17">
        <v>63.49</v>
      </c>
      <c r="TG43" s="17">
        <v>-35.89</v>
      </c>
      <c r="TH43" s="17">
        <v>4.0999999999999996</v>
      </c>
      <c r="TI43" s="17"/>
      <c r="TJ43" s="17">
        <v>4.95</v>
      </c>
      <c r="TK43" s="17">
        <v>-0.85</v>
      </c>
      <c r="TL43" s="17">
        <v>58.3</v>
      </c>
      <c r="TM43" s="17">
        <v>47.58</v>
      </c>
      <c r="TN43" s="17">
        <v>47.58</v>
      </c>
      <c r="TO43" s="17">
        <v>10.72</v>
      </c>
      <c r="TP43" s="17">
        <v>83.4</v>
      </c>
      <c r="TQ43" s="17">
        <v>51.47</v>
      </c>
      <c r="TR43" s="17">
        <v>51.47</v>
      </c>
      <c r="TS43" s="17">
        <v>31.93</v>
      </c>
      <c r="TT43" s="17">
        <v>8.8000000000000007</v>
      </c>
      <c r="TU43" s="17">
        <v>3.7</v>
      </c>
      <c r="TV43" s="17">
        <v>2.3439999999999999</v>
      </c>
      <c r="TW43" s="17">
        <v>6.4560000000000004</v>
      </c>
      <c r="TX43" s="17">
        <v>6</v>
      </c>
      <c r="TY43" s="17">
        <v>3.3</v>
      </c>
      <c r="TZ43" s="17">
        <v>3.3</v>
      </c>
      <c r="UA43" s="17">
        <v>2.7</v>
      </c>
      <c r="UB43" s="17">
        <v>11.33</v>
      </c>
      <c r="UC43" s="17"/>
      <c r="UD43" s="17">
        <v>13.603999999999999</v>
      </c>
      <c r="UE43" s="17">
        <v>-2.274</v>
      </c>
      <c r="UF43" s="17">
        <v>17.8</v>
      </c>
      <c r="UG43" s="17">
        <v>17.560980000000001</v>
      </c>
      <c r="UH43" s="17">
        <v>17.560980000000001</v>
      </c>
      <c r="UI43" s="17">
        <v>0.23902000000000001</v>
      </c>
      <c r="UJ43" s="17">
        <v>6.2</v>
      </c>
      <c r="UK43" s="17">
        <v>6</v>
      </c>
      <c r="UL43" s="17">
        <v>6</v>
      </c>
      <c r="UM43" s="17">
        <v>0.2</v>
      </c>
      <c r="UN43" s="17">
        <v>8.3000000000000007</v>
      </c>
      <c r="UO43" s="17">
        <v>7.9</v>
      </c>
      <c r="UP43" s="17">
        <v>7.9</v>
      </c>
      <c r="UQ43" s="17">
        <v>0.4</v>
      </c>
      <c r="UR43" s="17">
        <v>20.399999999999999</v>
      </c>
      <c r="US43" s="17">
        <v>19.51219</v>
      </c>
      <c r="UT43" s="17">
        <v>19.51219</v>
      </c>
      <c r="UU43" s="17">
        <v>0.88780999999999999</v>
      </c>
      <c r="UV43" s="17">
        <v>20.399999999999999</v>
      </c>
      <c r="UW43" s="17">
        <v>19.51219</v>
      </c>
      <c r="UX43" s="17">
        <v>19.51219</v>
      </c>
      <c r="UY43" s="17">
        <v>0.88780999999999999</v>
      </c>
      <c r="UZ43" s="17">
        <v>20.100000000000001</v>
      </c>
      <c r="VA43" s="17">
        <v>19.51219</v>
      </c>
      <c r="VB43" s="17">
        <v>19.51219</v>
      </c>
      <c r="VC43" s="17">
        <v>0.58781000000000005</v>
      </c>
      <c r="VD43" s="17">
        <v>0</v>
      </c>
      <c r="VE43" s="17">
        <v>4.22</v>
      </c>
      <c r="VF43" s="17">
        <v>4.22</v>
      </c>
      <c r="VG43" s="17">
        <v>-4.22</v>
      </c>
      <c r="VH43" s="17">
        <v>42.7</v>
      </c>
      <c r="VI43" s="17"/>
      <c r="VJ43" s="17">
        <v>34.152639999999998</v>
      </c>
      <c r="VK43" s="17">
        <v>8.5473599999999994</v>
      </c>
      <c r="VL43" s="17">
        <v>1.5</v>
      </c>
      <c r="VM43" s="17"/>
      <c r="VN43" s="17">
        <v>0.253</v>
      </c>
      <c r="VO43" s="17">
        <v>1.2470000000000001</v>
      </c>
      <c r="VP43" s="17">
        <v>27.2</v>
      </c>
      <c r="VQ43" s="17"/>
      <c r="VR43" s="17">
        <v>36.362369999999999</v>
      </c>
      <c r="VS43" s="17">
        <v>-9.1623699999999992</v>
      </c>
      <c r="VT43" s="17">
        <v>0.6</v>
      </c>
      <c r="VU43" s="17">
        <v>0.6</v>
      </c>
      <c r="VV43" s="17">
        <v>0.6</v>
      </c>
      <c r="VW43" s="17">
        <v>0</v>
      </c>
      <c r="VX43" s="17">
        <v>124.8</v>
      </c>
      <c r="VY43" s="17">
        <v>121</v>
      </c>
      <c r="VZ43" s="17">
        <v>121</v>
      </c>
      <c r="WA43" s="17">
        <v>3.8</v>
      </c>
      <c r="WB43" s="17">
        <v>111.4</v>
      </c>
      <c r="WC43" s="17">
        <v>107</v>
      </c>
      <c r="WD43" s="17">
        <v>107</v>
      </c>
      <c r="WE43" s="17">
        <v>4.4000000000000004</v>
      </c>
      <c r="WF43" s="17">
        <v>26</v>
      </c>
      <c r="WG43" s="17"/>
      <c r="WH43" s="17">
        <v>15.519</v>
      </c>
      <c r="WI43" s="17">
        <v>10.481</v>
      </c>
      <c r="WJ43" s="17">
        <v>2.9</v>
      </c>
      <c r="WK43" s="17">
        <v>2.9009999999999998</v>
      </c>
      <c r="WL43" s="17">
        <v>2.9009999999999998</v>
      </c>
      <c r="WM43" s="17">
        <v>-1E-3</v>
      </c>
      <c r="WN43" s="17">
        <v>2.1</v>
      </c>
      <c r="WO43" s="17">
        <v>2.4</v>
      </c>
      <c r="WP43" s="17">
        <v>2.4</v>
      </c>
      <c r="WQ43" s="17">
        <v>-0.3</v>
      </c>
      <c r="WR43" s="17">
        <v>1.2</v>
      </c>
      <c r="WS43" s="17">
        <v>1.2</v>
      </c>
      <c r="WT43" s="17">
        <v>1.2</v>
      </c>
      <c r="WU43" s="17">
        <v>0</v>
      </c>
      <c r="WV43" s="17">
        <v>1.2</v>
      </c>
      <c r="WW43" s="17">
        <v>1.4</v>
      </c>
      <c r="WX43" s="17">
        <v>1.4</v>
      </c>
      <c r="WY43" s="17">
        <v>-0.2</v>
      </c>
      <c r="WZ43" s="17">
        <v>2.5</v>
      </c>
      <c r="XA43" s="17"/>
      <c r="XB43" s="17">
        <v>1.0999999999999999E-2</v>
      </c>
      <c r="XC43" s="17">
        <v>2.4889999999999999</v>
      </c>
      <c r="XD43" s="17">
        <v>4.3</v>
      </c>
      <c r="XE43" s="17">
        <v>4.0999999999999996</v>
      </c>
      <c r="XF43" s="17">
        <v>4.0999999999999996</v>
      </c>
      <c r="XG43" s="17">
        <v>0.2</v>
      </c>
      <c r="XH43" s="17">
        <v>18.399999999999999</v>
      </c>
      <c r="XI43" s="17">
        <v>18.146339999999999</v>
      </c>
      <c r="XJ43" s="17">
        <v>18.146339999999999</v>
      </c>
      <c r="XK43" s="17">
        <v>0.25366</v>
      </c>
      <c r="XL43" s="17">
        <v>9.1999999999999993</v>
      </c>
      <c r="XM43" s="17">
        <v>10.8</v>
      </c>
      <c r="XN43" s="17">
        <v>10.8</v>
      </c>
      <c r="XO43" s="17">
        <v>-1.6</v>
      </c>
      <c r="XP43" s="17">
        <v>27.1</v>
      </c>
      <c r="XQ43" s="17">
        <v>28.5</v>
      </c>
      <c r="XR43" s="17">
        <v>28.5</v>
      </c>
      <c r="XS43" s="17">
        <v>-1.4</v>
      </c>
      <c r="XT43" s="17">
        <v>34.200000000000003</v>
      </c>
      <c r="XU43" s="17">
        <v>28.5</v>
      </c>
      <c r="XV43" s="17">
        <v>28.5</v>
      </c>
      <c r="XW43" s="17">
        <v>5.7</v>
      </c>
      <c r="XX43" s="17">
        <v>17.2</v>
      </c>
      <c r="XY43" s="17">
        <v>14</v>
      </c>
      <c r="XZ43" s="17">
        <v>14</v>
      </c>
      <c r="YA43" s="17">
        <v>3.2</v>
      </c>
      <c r="YB43" s="17">
        <v>19</v>
      </c>
      <c r="YC43" s="17">
        <v>20</v>
      </c>
      <c r="YD43" s="17">
        <v>20</v>
      </c>
      <c r="YE43" s="17">
        <v>-1</v>
      </c>
      <c r="YF43" s="17">
        <v>8.8000000000000007</v>
      </c>
      <c r="YG43" s="17">
        <v>8.1199999999999992</v>
      </c>
      <c r="YH43" s="17">
        <v>8.1199999999999992</v>
      </c>
      <c r="YI43" s="17">
        <v>0.68</v>
      </c>
      <c r="YJ43" s="17">
        <v>11.2</v>
      </c>
      <c r="YK43" s="17">
        <v>11</v>
      </c>
      <c r="YL43" s="17">
        <v>11</v>
      </c>
      <c r="YM43" s="17">
        <v>0.2</v>
      </c>
      <c r="YN43" s="17">
        <v>24.3</v>
      </c>
      <c r="YO43" s="17">
        <v>23</v>
      </c>
      <c r="YP43" s="17">
        <v>23</v>
      </c>
      <c r="YQ43" s="17">
        <v>1.3</v>
      </c>
    </row>
    <row r="44" spans="1:667" ht="24" customHeight="1" x14ac:dyDescent="0.25">
      <c r="A44" s="1"/>
      <c r="B44" s="16" t="s">
        <v>50</v>
      </c>
      <c r="C44" s="16" t="s">
        <v>801</v>
      </c>
      <c r="D44" s="17">
        <v>203.7</v>
      </c>
      <c r="E44" s="17">
        <v>204.19512</v>
      </c>
      <c r="F44" s="17">
        <v>204.19512</v>
      </c>
      <c r="G44" s="17">
        <v>-0.49512</v>
      </c>
      <c r="H44" s="17">
        <v>499.2</v>
      </c>
      <c r="I44" s="17">
        <v>543.93858</v>
      </c>
      <c r="J44" s="17">
        <v>526.23963000000003</v>
      </c>
      <c r="K44" s="17">
        <v>-27.039629999999999</v>
      </c>
      <c r="L44" s="17">
        <v>164.1</v>
      </c>
      <c r="M44" s="17">
        <v>177.81607</v>
      </c>
      <c r="N44" s="17">
        <v>172.03020000000001</v>
      </c>
      <c r="O44" s="17">
        <v>-7.9302000000000001</v>
      </c>
      <c r="P44" s="17"/>
      <c r="Q44" s="17"/>
      <c r="R44" s="17"/>
      <c r="S44" s="17">
        <v>0</v>
      </c>
      <c r="T44" s="17"/>
      <c r="U44" s="17"/>
      <c r="V44" s="17"/>
      <c r="W44" s="17">
        <v>0</v>
      </c>
      <c r="X44" s="17">
        <v>90.1</v>
      </c>
      <c r="Y44" s="17">
        <v>92.226339999999993</v>
      </c>
      <c r="Z44" s="17">
        <v>80.109129999999993</v>
      </c>
      <c r="AA44" s="17">
        <v>9.9908699999999993</v>
      </c>
      <c r="AB44" s="17">
        <v>136.6</v>
      </c>
      <c r="AC44" s="17">
        <v>143.87889999999999</v>
      </c>
      <c r="AD44" s="17">
        <v>135.09385</v>
      </c>
      <c r="AE44" s="17">
        <v>1.5061500000000001</v>
      </c>
      <c r="AF44" s="17">
        <v>51.1</v>
      </c>
      <c r="AG44" s="17">
        <v>47.163049999999998</v>
      </c>
      <c r="AH44" s="17"/>
      <c r="AI44" s="17">
        <v>51.1</v>
      </c>
      <c r="AJ44" s="17">
        <v>0</v>
      </c>
      <c r="AK44" s="17"/>
      <c r="AL44" s="17"/>
      <c r="AM44" s="17">
        <v>0</v>
      </c>
      <c r="AN44" s="17">
        <v>184.7</v>
      </c>
      <c r="AO44" s="17">
        <v>177.93126000000001</v>
      </c>
      <c r="AP44" s="17">
        <v>177.93126000000001</v>
      </c>
      <c r="AQ44" s="17">
        <v>6.7687400000000002</v>
      </c>
      <c r="AR44" s="17">
        <v>206.6</v>
      </c>
      <c r="AS44" s="17">
        <v>197.70735999999999</v>
      </c>
      <c r="AT44" s="17">
        <v>197.70735999999999</v>
      </c>
      <c r="AU44" s="17">
        <v>8.8926400000000001</v>
      </c>
      <c r="AV44" s="17">
        <v>206.8</v>
      </c>
      <c r="AW44" s="17">
        <v>200.25633999999999</v>
      </c>
      <c r="AX44" s="17">
        <v>200.25633999999999</v>
      </c>
      <c r="AY44" s="17">
        <v>6.54366</v>
      </c>
      <c r="AZ44" s="17"/>
      <c r="BA44" s="17"/>
      <c r="BB44" s="17"/>
      <c r="BC44" s="17">
        <v>0</v>
      </c>
      <c r="BD44" s="17">
        <v>211.8</v>
      </c>
      <c r="BE44" s="17">
        <v>206.01686000000001</v>
      </c>
      <c r="BF44" s="17">
        <v>206.01686000000001</v>
      </c>
      <c r="BG44" s="17">
        <v>5.7831400000000004</v>
      </c>
      <c r="BH44" s="17"/>
      <c r="BI44" s="17"/>
      <c r="BJ44" s="17"/>
      <c r="BK44" s="17">
        <v>0</v>
      </c>
      <c r="BL44" s="17">
        <v>79</v>
      </c>
      <c r="BM44" s="17">
        <v>80.000200000000007</v>
      </c>
      <c r="BN44" s="17">
        <v>212.31474</v>
      </c>
      <c r="BO44" s="17">
        <v>-133.31474</v>
      </c>
      <c r="BP44" s="17">
        <v>9.9</v>
      </c>
      <c r="BQ44" s="17">
        <v>10.561999999999999</v>
      </c>
      <c r="BR44" s="17">
        <v>10.561999999999999</v>
      </c>
      <c r="BS44" s="17">
        <v>-0.66200000000000003</v>
      </c>
      <c r="BT44" s="17"/>
      <c r="BU44" s="17"/>
      <c r="BV44" s="17"/>
      <c r="BW44" s="17">
        <v>0</v>
      </c>
      <c r="BX44" s="17"/>
      <c r="BY44" s="17"/>
      <c r="BZ44" s="17"/>
      <c r="CA44" s="17">
        <v>0</v>
      </c>
      <c r="CB44" s="17"/>
      <c r="CC44" s="17"/>
      <c r="CD44" s="17"/>
      <c r="CE44" s="17">
        <v>0</v>
      </c>
      <c r="CF44" s="17"/>
      <c r="CG44" s="17"/>
      <c r="CH44" s="17"/>
      <c r="CI44" s="17">
        <v>0</v>
      </c>
      <c r="CJ44" s="17">
        <v>164.7</v>
      </c>
      <c r="CK44" s="17">
        <v>164.70732000000001</v>
      </c>
      <c r="CL44" s="17">
        <v>164.70732000000001</v>
      </c>
      <c r="CM44" s="17">
        <v>-7.3200000000000001E-3</v>
      </c>
      <c r="CN44" s="17">
        <v>9.6</v>
      </c>
      <c r="CO44" s="17">
        <v>5.1583800000000002</v>
      </c>
      <c r="CP44" s="17">
        <v>5.1583800000000002</v>
      </c>
      <c r="CQ44" s="17">
        <v>4.4416200000000003</v>
      </c>
      <c r="CR44" s="17">
        <v>6.9</v>
      </c>
      <c r="CS44" s="17">
        <v>2.8315000000000001</v>
      </c>
      <c r="CT44" s="17">
        <v>2.8315000000000001</v>
      </c>
      <c r="CU44" s="17">
        <v>4.0685000000000002</v>
      </c>
      <c r="CV44" s="17">
        <v>22.4</v>
      </c>
      <c r="CW44" s="17">
        <v>22.49822</v>
      </c>
      <c r="CX44" s="17">
        <v>22.49822</v>
      </c>
      <c r="CY44" s="17">
        <v>-9.8220000000000002E-2</v>
      </c>
      <c r="CZ44" s="17">
        <v>6.9</v>
      </c>
      <c r="DA44" s="17">
        <v>6.8787000000000003</v>
      </c>
      <c r="DB44" s="17">
        <v>6.8787000000000003</v>
      </c>
      <c r="DC44" s="17">
        <v>2.1299999999999999E-2</v>
      </c>
      <c r="DD44" s="17">
        <v>14.7</v>
      </c>
      <c r="DE44" s="17">
        <v>14.992190000000001</v>
      </c>
      <c r="DF44" s="17">
        <v>14.992190000000001</v>
      </c>
      <c r="DG44" s="17">
        <v>-0.29219000000000001</v>
      </c>
      <c r="DH44" s="17">
        <v>92.6</v>
      </c>
      <c r="DI44" s="17">
        <v>101.32641</v>
      </c>
      <c r="DJ44" s="17">
        <v>136.66064</v>
      </c>
      <c r="DK44" s="17">
        <v>-44.060639999999999</v>
      </c>
      <c r="DL44" s="17"/>
      <c r="DM44" s="17"/>
      <c r="DN44" s="17"/>
      <c r="DO44" s="17">
        <v>0</v>
      </c>
      <c r="DP44" s="17"/>
      <c r="DQ44" s="17"/>
      <c r="DR44" s="17"/>
      <c r="DS44" s="17">
        <v>0</v>
      </c>
      <c r="DT44" s="17"/>
      <c r="DU44" s="17"/>
      <c r="DV44" s="17"/>
      <c r="DW44" s="17">
        <v>0</v>
      </c>
      <c r="DX44" s="17"/>
      <c r="DY44" s="17"/>
      <c r="DZ44" s="17"/>
      <c r="EA44" s="17">
        <v>0</v>
      </c>
      <c r="EB44" s="17">
        <v>110.8</v>
      </c>
      <c r="EC44" s="17">
        <v>112.90537</v>
      </c>
      <c r="ED44" s="17">
        <v>112.90537</v>
      </c>
      <c r="EE44" s="17">
        <v>-2.1053700000000002</v>
      </c>
      <c r="EF44" s="17">
        <v>42.8</v>
      </c>
      <c r="EG44" s="17">
        <v>28.564630000000001</v>
      </c>
      <c r="EH44" s="17">
        <v>41.025860000000002</v>
      </c>
      <c r="EI44" s="17">
        <v>1.7741400000000001</v>
      </c>
      <c r="EJ44" s="17"/>
      <c r="EK44" s="17"/>
      <c r="EL44" s="17"/>
      <c r="EM44" s="17">
        <v>0</v>
      </c>
      <c r="EN44" s="17"/>
      <c r="EO44" s="17"/>
      <c r="EP44" s="17"/>
      <c r="EQ44" s="17">
        <v>0</v>
      </c>
      <c r="ER44" s="17"/>
      <c r="ES44" s="17"/>
      <c r="ET44" s="17"/>
      <c r="EU44" s="17">
        <v>0</v>
      </c>
      <c r="EV44" s="17">
        <v>6.5</v>
      </c>
      <c r="EW44" s="17">
        <v>6.39</v>
      </c>
      <c r="EX44" s="17">
        <v>6.39</v>
      </c>
      <c r="EY44" s="17">
        <v>0.11</v>
      </c>
      <c r="EZ44" s="17">
        <v>159.19999999999999</v>
      </c>
      <c r="FA44" s="17">
        <v>155.34058999999999</v>
      </c>
      <c r="FB44" s="17">
        <v>149.74365</v>
      </c>
      <c r="FC44" s="17">
        <v>9.4563500000000005</v>
      </c>
      <c r="FD44" s="17">
        <v>38.799999999999997</v>
      </c>
      <c r="FE44" s="17">
        <v>34.178420000000003</v>
      </c>
      <c r="FF44" s="17">
        <v>40.948149999999998</v>
      </c>
      <c r="FG44" s="17">
        <v>-2.1481499999999998</v>
      </c>
      <c r="FH44" s="17">
        <v>149.19999999999999</v>
      </c>
      <c r="FI44" s="17">
        <v>150.27984000000001</v>
      </c>
      <c r="FJ44" s="17">
        <v>134.43527</v>
      </c>
      <c r="FK44" s="17">
        <v>14.76473</v>
      </c>
      <c r="FL44" s="17">
        <v>18.2</v>
      </c>
      <c r="FM44" s="17">
        <v>18.09779</v>
      </c>
      <c r="FN44" s="17">
        <v>18.966989999999999</v>
      </c>
      <c r="FO44" s="17">
        <v>-0.76698999999999995</v>
      </c>
      <c r="FP44" s="17">
        <v>18.399999999999999</v>
      </c>
      <c r="FQ44" s="17">
        <v>19.28585</v>
      </c>
      <c r="FR44" s="17">
        <v>19.28585</v>
      </c>
      <c r="FS44" s="17">
        <v>-0.88585000000000003</v>
      </c>
      <c r="FT44" s="17">
        <v>18.8</v>
      </c>
      <c r="FU44" s="17">
        <v>18.048780000000001</v>
      </c>
      <c r="FV44" s="17">
        <v>18.048780000000001</v>
      </c>
      <c r="FW44" s="17">
        <v>0.75122</v>
      </c>
      <c r="FX44" s="17">
        <v>89.6</v>
      </c>
      <c r="FY44" s="17">
        <v>88.116100000000003</v>
      </c>
      <c r="FZ44" s="17">
        <v>88.116100000000003</v>
      </c>
      <c r="GA44" s="17">
        <v>1.4839</v>
      </c>
      <c r="GB44" s="17">
        <v>181.8</v>
      </c>
      <c r="GC44" s="17">
        <v>185.81701000000001</v>
      </c>
      <c r="GD44" s="17">
        <v>185.81701000000001</v>
      </c>
      <c r="GE44" s="17">
        <v>-4.01701</v>
      </c>
      <c r="GF44" s="17">
        <v>182.4</v>
      </c>
      <c r="GG44" s="17">
        <v>185.81701000000001</v>
      </c>
      <c r="GH44" s="17">
        <v>185.81701000000001</v>
      </c>
      <c r="GI44" s="17">
        <v>-3.4170099999999999</v>
      </c>
      <c r="GJ44" s="17">
        <v>184.3</v>
      </c>
      <c r="GK44" s="17">
        <v>186.37502000000001</v>
      </c>
      <c r="GL44" s="17">
        <v>186.37502000000001</v>
      </c>
      <c r="GM44" s="17">
        <v>-2.0750199999999999</v>
      </c>
      <c r="GN44" s="17">
        <v>108.6</v>
      </c>
      <c r="GO44" s="17">
        <v>110.91316999999999</v>
      </c>
      <c r="GP44" s="17">
        <v>110.91316999999999</v>
      </c>
      <c r="GQ44" s="17">
        <v>-2.3131699999999999</v>
      </c>
      <c r="GR44" s="17">
        <v>31.8</v>
      </c>
      <c r="GS44" s="17"/>
      <c r="GT44" s="17">
        <v>18.00001</v>
      </c>
      <c r="GU44" s="17">
        <v>13.799989999999999</v>
      </c>
      <c r="GV44" s="17">
        <v>23.8</v>
      </c>
      <c r="GW44" s="17">
        <v>23.314730000000001</v>
      </c>
      <c r="GX44" s="17">
        <v>23.314730000000001</v>
      </c>
      <c r="GY44" s="17">
        <v>0.48526999999999998</v>
      </c>
      <c r="GZ44" s="17">
        <v>4</v>
      </c>
      <c r="HA44" s="17">
        <v>4.3337899999999996</v>
      </c>
      <c r="HB44" s="17">
        <v>4.3337899999999996</v>
      </c>
      <c r="HC44" s="17">
        <v>-0.33378999999999998</v>
      </c>
      <c r="HD44" s="17">
        <v>33.799999999999997</v>
      </c>
      <c r="HE44" s="17">
        <v>33.490729999999999</v>
      </c>
      <c r="HF44" s="17">
        <v>33.490729999999999</v>
      </c>
      <c r="HG44" s="17">
        <v>0.30926999999999999</v>
      </c>
      <c r="HH44" s="17">
        <v>97.2</v>
      </c>
      <c r="HI44" s="17">
        <v>103.06690999999999</v>
      </c>
      <c r="HJ44" s="17">
        <v>90.256469999999993</v>
      </c>
      <c r="HK44" s="17">
        <v>6.94353</v>
      </c>
      <c r="HL44" s="17"/>
      <c r="HM44" s="17"/>
      <c r="HN44" s="17"/>
      <c r="HO44" s="17">
        <v>0</v>
      </c>
      <c r="HP44" s="17"/>
      <c r="HQ44" s="17"/>
      <c r="HR44" s="17"/>
      <c r="HS44" s="17">
        <v>0</v>
      </c>
      <c r="HT44" s="17">
        <v>41.9</v>
      </c>
      <c r="HU44" s="17">
        <v>4.6153899999999997</v>
      </c>
      <c r="HV44" s="17">
        <v>50.431699999999999</v>
      </c>
      <c r="HW44" s="17">
        <v>-8.5317000000000007</v>
      </c>
      <c r="HX44" s="17"/>
      <c r="HY44" s="17"/>
      <c r="HZ44" s="17"/>
      <c r="IA44" s="17">
        <v>0</v>
      </c>
      <c r="IB44" s="17"/>
      <c r="IC44" s="17"/>
      <c r="ID44" s="17"/>
      <c r="IE44" s="17">
        <v>0</v>
      </c>
      <c r="IF44" s="17">
        <v>46.6</v>
      </c>
      <c r="IG44" s="17">
        <v>45.441949999999999</v>
      </c>
      <c r="IH44" s="17">
        <v>45.441949999999999</v>
      </c>
      <c r="II44" s="17">
        <v>1.15805</v>
      </c>
      <c r="IJ44" s="17"/>
      <c r="IK44" s="17"/>
      <c r="IL44" s="17"/>
      <c r="IM44" s="17">
        <v>0</v>
      </c>
      <c r="IN44" s="17"/>
      <c r="IO44" s="17"/>
      <c r="IP44" s="17"/>
      <c r="IQ44" s="17">
        <v>0</v>
      </c>
      <c r="IR44" s="17"/>
      <c r="IS44" s="17"/>
      <c r="IT44" s="17"/>
      <c r="IU44" s="17">
        <v>0</v>
      </c>
      <c r="IV44" s="17">
        <v>79.5</v>
      </c>
      <c r="IW44" s="17">
        <v>85.434079999999994</v>
      </c>
      <c r="IX44" s="17">
        <v>88.529089999999997</v>
      </c>
      <c r="IY44" s="17">
        <v>-9.0290900000000001</v>
      </c>
      <c r="IZ44" s="17">
        <v>172.7</v>
      </c>
      <c r="JA44" s="17">
        <v>181.98804999999999</v>
      </c>
      <c r="JB44" s="17">
        <v>181.98804999999999</v>
      </c>
      <c r="JC44" s="17">
        <v>-9.2880500000000001</v>
      </c>
      <c r="JD44" s="17">
        <v>170.2</v>
      </c>
      <c r="JE44" s="17">
        <v>181.98804999999999</v>
      </c>
      <c r="JF44" s="17">
        <v>181.98804999999999</v>
      </c>
      <c r="JG44" s="17">
        <v>-11.78805</v>
      </c>
      <c r="JH44" s="17">
        <v>203.9</v>
      </c>
      <c r="JI44" s="17">
        <v>181.98804999999999</v>
      </c>
      <c r="JJ44" s="17">
        <v>181.98804999999999</v>
      </c>
      <c r="JK44" s="17">
        <v>21.911950000000001</v>
      </c>
      <c r="JL44" s="17">
        <v>267.5</v>
      </c>
      <c r="JM44" s="17">
        <v>273.80183</v>
      </c>
      <c r="JN44" s="17">
        <v>273.80183</v>
      </c>
      <c r="JO44" s="17">
        <v>-6.3018299999999998</v>
      </c>
      <c r="JP44" s="17">
        <v>74.8</v>
      </c>
      <c r="JQ44" s="17">
        <v>71.796109999999999</v>
      </c>
      <c r="JR44" s="17">
        <v>71.796109999999999</v>
      </c>
      <c r="JS44" s="17">
        <v>3.0038900000000002</v>
      </c>
      <c r="JT44" s="17">
        <v>36.200000000000003</v>
      </c>
      <c r="JU44" s="17">
        <v>36.005859999999998</v>
      </c>
      <c r="JV44" s="17">
        <v>36.005859999999998</v>
      </c>
      <c r="JW44" s="17">
        <v>0.19414000000000001</v>
      </c>
      <c r="JX44" s="17"/>
      <c r="JY44" s="17"/>
      <c r="JZ44" s="17"/>
      <c r="KA44" s="17">
        <v>0</v>
      </c>
      <c r="KB44" s="17"/>
      <c r="KC44" s="17"/>
      <c r="KD44" s="17"/>
      <c r="KE44" s="17">
        <v>0</v>
      </c>
      <c r="KF44" s="17"/>
      <c r="KG44" s="17"/>
      <c r="KH44" s="17"/>
      <c r="KI44" s="17">
        <v>0</v>
      </c>
      <c r="KJ44" s="17">
        <v>36</v>
      </c>
      <c r="KK44" s="17">
        <v>36</v>
      </c>
      <c r="KL44" s="17">
        <v>36</v>
      </c>
      <c r="KM44" s="17">
        <v>0</v>
      </c>
      <c r="KN44" s="17"/>
      <c r="KO44" s="17"/>
      <c r="KP44" s="17"/>
      <c r="KQ44" s="17">
        <v>0</v>
      </c>
      <c r="KR44" s="17"/>
      <c r="KS44" s="17"/>
      <c r="KT44" s="17"/>
      <c r="KU44" s="17">
        <v>0</v>
      </c>
      <c r="KV44" s="17">
        <v>0.3</v>
      </c>
      <c r="KW44" s="17">
        <v>0.89207999999999998</v>
      </c>
      <c r="KX44" s="17">
        <v>0.89207999999999998</v>
      </c>
      <c r="KY44" s="17">
        <v>-0.59208000000000005</v>
      </c>
      <c r="KZ44" s="17">
        <v>164.1</v>
      </c>
      <c r="LA44" s="17">
        <v>176.65827999999999</v>
      </c>
      <c r="LB44" s="17">
        <v>205.12832</v>
      </c>
      <c r="LC44" s="17">
        <v>-41.028320000000001</v>
      </c>
      <c r="LD44" s="17">
        <v>96.7</v>
      </c>
      <c r="LE44" s="17">
        <v>103.32496999999999</v>
      </c>
      <c r="LF44" s="17">
        <v>103.32472</v>
      </c>
      <c r="LG44" s="17">
        <v>-6.6247199999999999</v>
      </c>
      <c r="LH44" s="17">
        <v>64.2</v>
      </c>
      <c r="LI44" s="17">
        <v>67.461460000000002</v>
      </c>
      <c r="LJ44" s="17">
        <v>67.461460000000002</v>
      </c>
      <c r="LK44" s="17">
        <v>-3.26146</v>
      </c>
      <c r="LL44" s="17">
        <v>77.599999999999994</v>
      </c>
      <c r="LM44" s="17">
        <v>78.567340000000002</v>
      </c>
      <c r="LN44" s="17">
        <v>78.567999999999998</v>
      </c>
      <c r="LO44" s="17">
        <v>-0.96799999999999997</v>
      </c>
      <c r="LP44" s="17">
        <v>30.3</v>
      </c>
      <c r="LQ44" s="17">
        <v>30.097560000000001</v>
      </c>
      <c r="LR44" s="17">
        <v>30.097560000000001</v>
      </c>
      <c r="LS44" s="17">
        <v>0.20244000000000001</v>
      </c>
      <c r="LT44" s="17">
        <v>65.599999999999994</v>
      </c>
      <c r="LU44" s="17"/>
      <c r="LV44" s="17">
        <v>115.26561</v>
      </c>
      <c r="LW44" s="17">
        <v>-49.665610000000001</v>
      </c>
      <c r="LX44" s="17">
        <v>0</v>
      </c>
      <c r="LY44" s="17"/>
      <c r="LZ44" s="17"/>
      <c r="MA44" s="17">
        <v>0</v>
      </c>
      <c r="MB44" s="17">
        <v>49.5</v>
      </c>
      <c r="MC44" s="17"/>
      <c r="MD44" s="17"/>
      <c r="ME44" s="17">
        <v>49.5</v>
      </c>
      <c r="MF44" s="17">
        <v>143.30000000000001</v>
      </c>
      <c r="MG44" s="17">
        <v>159.10807</v>
      </c>
      <c r="MH44" s="17">
        <v>159.10807</v>
      </c>
      <c r="MI44" s="17">
        <v>-15.808070000000001</v>
      </c>
      <c r="MJ44" s="17">
        <v>144.80000000000001</v>
      </c>
      <c r="MK44" s="17">
        <v>159.10807</v>
      </c>
      <c r="ML44" s="17">
        <v>159.10807</v>
      </c>
      <c r="MM44" s="17">
        <v>-14.308070000000001</v>
      </c>
      <c r="MN44" s="17">
        <v>170.1</v>
      </c>
      <c r="MO44" s="17">
        <v>159.58587</v>
      </c>
      <c r="MP44" s="17">
        <v>159.58587</v>
      </c>
      <c r="MQ44" s="17">
        <v>10.51413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212</v>
      </c>
      <c r="NM44" s="17">
        <v>207.29667000000001</v>
      </c>
      <c r="NN44" s="17">
        <v>207.29667000000001</v>
      </c>
      <c r="NO44" s="17">
        <v>4.7033300000000002</v>
      </c>
      <c r="NP44" s="17">
        <v>101.6</v>
      </c>
      <c r="NQ44" s="17">
        <v>103.95959000000001</v>
      </c>
      <c r="NR44" s="17">
        <v>103.95959000000001</v>
      </c>
      <c r="NS44" s="17">
        <v>-2.3595899999999999</v>
      </c>
      <c r="NT44" s="17">
        <v>5.3</v>
      </c>
      <c r="NU44" s="17">
        <v>4.20655</v>
      </c>
      <c r="NV44" s="17">
        <v>4.20655</v>
      </c>
      <c r="NW44" s="17">
        <v>1.09345</v>
      </c>
      <c r="NX44" s="17">
        <v>1.5</v>
      </c>
      <c r="NY44" s="17">
        <v>4.4130599999999998</v>
      </c>
      <c r="NZ44" s="17">
        <v>4.4130599999999998</v>
      </c>
      <c r="OA44" s="17">
        <v>-2.9130600000000002</v>
      </c>
      <c r="OB44" s="17">
        <v>6.9</v>
      </c>
      <c r="OC44" s="17">
        <v>6.5</v>
      </c>
      <c r="OD44" s="17">
        <v>6.5</v>
      </c>
      <c r="OE44" s="17">
        <v>0.4</v>
      </c>
      <c r="OF44" s="17">
        <v>0</v>
      </c>
      <c r="OG44" s="17"/>
      <c r="OH44" s="17">
        <v>4.2000000000000003E-2</v>
      </c>
      <c r="OI44" s="17">
        <v>-4.2000000000000003E-2</v>
      </c>
      <c r="OJ44" s="17">
        <v>83.6</v>
      </c>
      <c r="OK44" s="17">
        <v>69.2</v>
      </c>
      <c r="OL44" s="17">
        <v>67.48</v>
      </c>
      <c r="OM44" s="17">
        <v>16.12</v>
      </c>
      <c r="ON44" s="17">
        <v>2.2999999999999998</v>
      </c>
      <c r="OO44" s="17"/>
      <c r="OP44" s="17">
        <v>2.0960000000000001</v>
      </c>
      <c r="OQ44" s="17">
        <v>0.20399999999999999</v>
      </c>
      <c r="OR44" s="17">
        <v>0.4</v>
      </c>
      <c r="OS44" s="17">
        <v>3.3</v>
      </c>
      <c r="OT44" s="17">
        <v>3.899</v>
      </c>
      <c r="OU44" s="17">
        <v>-3.4990000000000001</v>
      </c>
      <c r="OV44" s="17">
        <v>0</v>
      </c>
      <c r="OW44" s="17"/>
      <c r="OX44" s="17"/>
      <c r="OY44" s="17">
        <v>0</v>
      </c>
      <c r="OZ44" s="17">
        <v>10.7</v>
      </c>
      <c r="PA44" s="17">
        <v>9.6654400000000003</v>
      </c>
      <c r="PB44" s="17">
        <v>9.6654400000000003</v>
      </c>
      <c r="PC44" s="17">
        <v>1.0345599999999999</v>
      </c>
      <c r="PD44" s="17">
        <v>9.9</v>
      </c>
      <c r="PE44" s="17">
        <v>9.9830000000000005</v>
      </c>
      <c r="PF44" s="17">
        <v>9</v>
      </c>
      <c r="PG44" s="17">
        <v>0.9</v>
      </c>
      <c r="PH44" s="17"/>
      <c r="PI44" s="17"/>
      <c r="PJ44" s="17"/>
      <c r="PK44" s="17">
        <v>0</v>
      </c>
      <c r="PL44" s="17">
        <v>6.3</v>
      </c>
      <c r="PM44" s="17"/>
      <c r="PN44" s="17">
        <v>5.2081999999999997</v>
      </c>
      <c r="PO44" s="17">
        <v>1.0918000000000001</v>
      </c>
      <c r="PP44" s="17">
        <v>0</v>
      </c>
      <c r="PQ44" s="17">
        <v>1</v>
      </c>
      <c r="PR44" s="17">
        <v>1</v>
      </c>
      <c r="PS44" s="17">
        <v>-1</v>
      </c>
      <c r="PT44" s="17">
        <v>1.5</v>
      </c>
      <c r="PU44" s="17">
        <v>1.7</v>
      </c>
      <c r="PV44" s="17">
        <v>1.7</v>
      </c>
      <c r="PW44" s="17">
        <v>-0.2</v>
      </c>
      <c r="PX44" s="17">
        <v>3.8</v>
      </c>
      <c r="PY44" s="17">
        <v>3.6</v>
      </c>
      <c r="PZ44" s="17">
        <v>3.6</v>
      </c>
      <c r="QA44" s="17">
        <v>0.2</v>
      </c>
      <c r="QB44" s="17">
        <v>20.3</v>
      </c>
      <c r="QC44" s="17">
        <v>20.353159999999999</v>
      </c>
      <c r="QD44" s="17">
        <v>20.353149999999999</v>
      </c>
      <c r="QE44" s="17">
        <v>-5.3150000000000003E-2</v>
      </c>
      <c r="QF44" s="17">
        <v>20</v>
      </c>
      <c r="QG44" s="17">
        <v>10</v>
      </c>
      <c r="QH44" s="17">
        <v>10</v>
      </c>
      <c r="QI44" s="17">
        <v>10</v>
      </c>
      <c r="QJ44" s="17">
        <v>19.3</v>
      </c>
      <c r="QK44" s="17">
        <v>11.707319999999999</v>
      </c>
      <c r="QL44" s="17">
        <v>11.707319999999999</v>
      </c>
      <c r="QM44" s="17">
        <v>7.5926799999999997</v>
      </c>
      <c r="QN44" s="17">
        <v>2.7</v>
      </c>
      <c r="QO44" s="17">
        <v>2.6</v>
      </c>
      <c r="QP44" s="17">
        <v>2.6</v>
      </c>
      <c r="QQ44" s="17">
        <v>0.1</v>
      </c>
      <c r="QR44" s="17">
        <v>18.399999999999999</v>
      </c>
      <c r="QS44" s="17">
        <v>17.951219999999999</v>
      </c>
      <c r="QT44" s="17">
        <v>17.951219999999999</v>
      </c>
      <c r="QU44" s="17">
        <v>0.44878000000000001</v>
      </c>
      <c r="QV44" s="17">
        <v>0.4</v>
      </c>
      <c r="QW44" s="17"/>
      <c r="QX44" s="17">
        <v>0.36699999999999999</v>
      </c>
      <c r="QY44" s="17">
        <v>3.3000000000000002E-2</v>
      </c>
      <c r="QZ44" s="17">
        <v>0.4</v>
      </c>
      <c r="RA44" s="17"/>
      <c r="RB44" s="17">
        <v>1.0409999999999999</v>
      </c>
      <c r="RC44" s="17">
        <v>-0.64100000000000001</v>
      </c>
      <c r="RD44" s="17">
        <v>17.8</v>
      </c>
      <c r="RE44" s="17">
        <v>10.196</v>
      </c>
      <c r="RF44" s="17">
        <v>10.196</v>
      </c>
      <c r="RG44" s="17">
        <v>7.6040000000000001</v>
      </c>
      <c r="RH44" s="17">
        <v>59</v>
      </c>
      <c r="RI44" s="17">
        <v>50</v>
      </c>
      <c r="RJ44" s="17">
        <v>42.177999999999997</v>
      </c>
      <c r="RK44" s="17">
        <v>16.821999999999999</v>
      </c>
      <c r="RL44" s="17">
        <v>0.3</v>
      </c>
      <c r="RM44" s="17"/>
      <c r="RN44" s="17"/>
      <c r="RO44" s="17">
        <v>0.3</v>
      </c>
      <c r="RP44" s="17">
        <v>2.1</v>
      </c>
      <c r="RQ44" s="17">
        <v>2.0489999999999999</v>
      </c>
      <c r="RR44" s="17">
        <v>2.0489999999999999</v>
      </c>
      <c r="RS44" s="17">
        <v>5.0999999999999997E-2</v>
      </c>
      <c r="RT44" s="17">
        <v>10.3</v>
      </c>
      <c r="RU44" s="17"/>
      <c r="RV44" s="17">
        <v>11.722149999999999</v>
      </c>
      <c r="RW44" s="17">
        <v>-1.42215</v>
      </c>
      <c r="RX44" s="17">
        <v>3</v>
      </c>
      <c r="RY44" s="17">
        <v>2</v>
      </c>
      <c r="RZ44" s="17">
        <v>2</v>
      </c>
      <c r="SA44" s="17">
        <v>1</v>
      </c>
      <c r="SB44" s="17"/>
      <c r="SC44" s="17"/>
      <c r="SD44" s="17"/>
      <c r="SE44" s="17">
        <v>0</v>
      </c>
      <c r="SF44" s="17">
        <v>6.4</v>
      </c>
      <c r="SG44" s="17">
        <v>7.3</v>
      </c>
      <c r="SH44" s="17">
        <v>7.3</v>
      </c>
      <c r="SI44" s="17">
        <v>-0.9</v>
      </c>
      <c r="SJ44" s="17">
        <v>6.5</v>
      </c>
      <c r="SK44" s="17">
        <v>5.8</v>
      </c>
      <c r="SL44" s="17">
        <v>5.8</v>
      </c>
      <c r="SM44" s="17">
        <v>0.7</v>
      </c>
      <c r="SN44" s="17">
        <v>20.100000000000001</v>
      </c>
      <c r="SO44" s="17">
        <v>10</v>
      </c>
      <c r="SP44" s="17">
        <v>10</v>
      </c>
      <c r="SQ44" s="17">
        <v>10.1</v>
      </c>
      <c r="SR44" s="17">
        <v>0</v>
      </c>
      <c r="SS44" s="17"/>
      <c r="ST44" s="17"/>
      <c r="SU44" s="17">
        <v>0</v>
      </c>
      <c r="SV44" s="17">
        <v>14.4</v>
      </c>
      <c r="SW44" s="17">
        <v>15.414630000000001</v>
      </c>
      <c r="SX44" s="17">
        <v>15.414630000000001</v>
      </c>
      <c r="SY44" s="17">
        <v>-1.0146299999999999</v>
      </c>
      <c r="SZ44" s="17">
        <v>10.5</v>
      </c>
      <c r="TA44" s="17">
        <v>10.856999999999999</v>
      </c>
      <c r="TB44" s="17">
        <v>10.856999999999999</v>
      </c>
      <c r="TC44" s="17">
        <v>-0.35699999999999998</v>
      </c>
      <c r="TD44" s="17">
        <v>17.899999999999999</v>
      </c>
      <c r="TE44" s="17">
        <v>58.953000000000003</v>
      </c>
      <c r="TF44" s="17">
        <v>58.953000000000003</v>
      </c>
      <c r="TG44" s="17">
        <v>-41.052999999999997</v>
      </c>
      <c r="TH44" s="17">
        <v>1.9</v>
      </c>
      <c r="TI44" s="17"/>
      <c r="TJ44" s="17"/>
      <c r="TK44" s="17">
        <v>1.9</v>
      </c>
      <c r="TL44" s="17">
        <v>57.7</v>
      </c>
      <c r="TM44" s="17">
        <v>38.33</v>
      </c>
      <c r="TN44" s="17">
        <v>38.33</v>
      </c>
      <c r="TO44" s="17">
        <v>19.37</v>
      </c>
      <c r="TP44" s="17">
        <v>74.8</v>
      </c>
      <c r="TQ44" s="17">
        <v>42.09</v>
      </c>
      <c r="TR44" s="17">
        <v>42.09</v>
      </c>
      <c r="TS44" s="17">
        <v>32.71</v>
      </c>
      <c r="TT44" s="17">
        <v>8.5</v>
      </c>
      <c r="TU44" s="17">
        <v>3.2</v>
      </c>
      <c r="TV44" s="17">
        <v>2.048</v>
      </c>
      <c r="TW44" s="17">
        <v>6.452</v>
      </c>
      <c r="TX44" s="17">
        <v>3.9</v>
      </c>
      <c r="TY44" s="17">
        <v>2.8439999999999999</v>
      </c>
      <c r="TZ44" s="17">
        <v>2.8439999999999999</v>
      </c>
      <c r="UA44" s="17">
        <v>1.056</v>
      </c>
      <c r="UB44" s="17">
        <v>36.18</v>
      </c>
      <c r="UC44" s="17"/>
      <c r="UD44" s="17">
        <v>2.9009999999999998</v>
      </c>
      <c r="UE44" s="17">
        <v>33.279000000000003</v>
      </c>
      <c r="UF44" s="17">
        <v>17.399999999999999</v>
      </c>
      <c r="UG44" s="17">
        <v>17.560980000000001</v>
      </c>
      <c r="UH44" s="17">
        <v>17.560980000000001</v>
      </c>
      <c r="UI44" s="17">
        <v>-0.16098000000000001</v>
      </c>
      <c r="UJ44" s="17">
        <v>6.2</v>
      </c>
      <c r="UK44" s="17">
        <v>6</v>
      </c>
      <c r="UL44" s="17">
        <v>6</v>
      </c>
      <c r="UM44" s="17">
        <v>0.2</v>
      </c>
      <c r="UN44" s="17">
        <v>8.1999999999999993</v>
      </c>
      <c r="UO44" s="17">
        <v>7.9</v>
      </c>
      <c r="UP44" s="17">
        <v>7.9</v>
      </c>
      <c r="UQ44" s="17">
        <v>0.3</v>
      </c>
      <c r="UR44" s="17">
        <v>20.399999999999999</v>
      </c>
      <c r="US44" s="17">
        <v>19.51219</v>
      </c>
      <c r="UT44" s="17">
        <v>19.51219</v>
      </c>
      <c r="UU44" s="17">
        <v>0.88780999999999999</v>
      </c>
      <c r="UV44" s="17">
        <v>20.399999999999999</v>
      </c>
      <c r="UW44" s="17">
        <v>19.51219</v>
      </c>
      <c r="UX44" s="17">
        <v>19.51219</v>
      </c>
      <c r="UY44" s="17">
        <v>0.88780999999999999</v>
      </c>
      <c r="UZ44" s="17">
        <v>20.100000000000001</v>
      </c>
      <c r="VA44" s="17">
        <v>19.51219</v>
      </c>
      <c r="VB44" s="17">
        <v>19.51219</v>
      </c>
      <c r="VC44" s="17">
        <v>0.58781000000000005</v>
      </c>
      <c r="VD44" s="17">
        <v>3</v>
      </c>
      <c r="VE44" s="17">
        <v>4.2859999999999996</v>
      </c>
      <c r="VF44" s="17">
        <v>4.2859999999999996</v>
      </c>
      <c r="VG44" s="17">
        <v>-1.286</v>
      </c>
      <c r="VH44" s="17">
        <v>9.6999999999999993</v>
      </c>
      <c r="VI44" s="17"/>
      <c r="VJ44" s="17">
        <v>7.7278900000000004</v>
      </c>
      <c r="VK44" s="17">
        <v>1.97211</v>
      </c>
      <c r="VL44" s="17">
        <v>0.5</v>
      </c>
      <c r="VM44" s="17"/>
      <c r="VN44" s="17">
        <v>3.6999999999999998E-2</v>
      </c>
      <c r="VO44" s="17">
        <v>0.46300000000000002</v>
      </c>
      <c r="VP44" s="17">
        <v>9.1999999999999993</v>
      </c>
      <c r="VQ44" s="17"/>
      <c r="VR44" s="17">
        <v>6.6280799999999997</v>
      </c>
      <c r="VS44" s="17">
        <v>2.57192</v>
      </c>
      <c r="VT44" s="17">
        <v>0.6</v>
      </c>
      <c r="VU44" s="17">
        <v>0.6</v>
      </c>
      <c r="VV44" s="17">
        <v>0.6</v>
      </c>
      <c r="VW44" s="17">
        <v>0</v>
      </c>
      <c r="VX44" s="17">
        <v>126.4</v>
      </c>
      <c r="VY44" s="17">
        <v>121</v>
      </c>
      <c r="VZ44" s="17">
        <v>121</v>
      </c>
      <c r="WA44" s="17">
        <v>5.4</v>
      </c>
      <c r="WB44" s="17">
        <v>81.5</v>
      </c>
      <c r="WC44" s="17">
        <v>105</v>
      </c>
      <c r="WD44" s="17">
        <v>105</v>
      </c>
      <c r="WE44" s="17">
        <v>-23.5</v>
      </c>
      <c r="WF44" s="17">
        <v>8.3000000000000007</v>
      </c>
      <c r="WG44" s="17"/>
      <c r="WH44" s="17">
        <v>3.77</v>
      </c>
      <c r="WI44" s="17">
        <v>4.53</v>
      </c>
      <c r="WJ44" s="17">
        <v>2.9</v>
      </c>
      <c r="WK44" s="17">
        <v>2.9009999999999998</v>
      </c>
      <c r="WL44" s="17">
        <v>2.9009999999999998</v>
      </c>
      <c r="WM44" s="17">
        <v>-1E-3</v>
      </c>
      <c r="WN44" s="17">
        <v>2.1</v>
      </c>
      <c r="WO44" s="17">
        <v>2.4</v>
      </c>
      <c r="WP44" s="17">
        <v>2.4</v>
      </c>
      <c r="WQ44" s="17">
        <v>-0.3</v>
      </c>
      <c r="WR44" s="17">
        <v>1.2</v>
      </c>
      <c r="WS44" s="17">
        <v>1.2</v>
      </c>
      <c r="WT44" s="17">
        <v>1.2</v>
      </c>
      <c r="WU44" s="17">
        <v>0</v>
      </c>
      <c r="WV44" s="17">
        <v>1.2</v>
      </c>
      <c r="WW44" s="17">
        <v>1.4</v>
      </c>
      <c r="WX44" s="17">
        <v>1.4</v>
      </c>
      <c r="WY44" s="17">
        <v>-0.2</v>
      </c>
      <c r="WZ44" s="17">
        <v>0.7</v>
      </c>
      <c r="XA44" s="17"/>
      <c r="XB44" s="17"/>
      <c r="XC44" s="17">
        <v>0.7</v>
      </c>
      <c r="XD44" s="17">
        <v>4.3</v>
      </c>
      <c r="XE44" s="17">
        <v>4.0999999999999996</v>
      </c>
      <c r="XF44" s="17">
        <v>4.0999999999999996</v>
      </c>
      <c r="XG44" s="17">
        <v>0.2</v>
      </c>
      <c r="XH44" s="17">
        <v>18.3</v>
      </c>
      <c r="XI44" s="17">
        <v>18.146339999999999</v>
      </c>
      <c r="XJ44" s="17">
        <v>18.146339999999999</v>
      </c>
      <c r="XK44" s="17">
        <v>0.15365999999999999</v>
      </c>
      <c r="XL44" s="17">
        <v>9.4</v>
      </c>
      <c r="XM44" s="17">
        <v>10.8</v>
      </c>
      <c r="XN44" s="17">
        <v>10.8</v>
      </c>
      <c r="XO44" s="17">
        <v>-1.4</v>
      </c>
      <c r="XP44" s="17">
        <v>27.2</v>
      </c>
      <c r="XQ44" s="17">
        <v>28.5</v>
      </c>
      <c r="XR44" s="17">
        <v>28.5</v>
      </c>
      <c r="XS44" s="17">
        <v>-1.3</v>
      </c>
      <c r="XT44" s="17">
        <v>34.299999999999997</v>
      </c>
      <c r="XU44" s="17">
        <v>28.5</v>
      </c>
      <c r="XV44" s="17">
        <v>28.5</v>
      </c>
      <c r="XW44" s="17">
        <v>5.8</v>
      </c>
      <c r="XX44" s="17">
        <v>17.7</v>
      </c>
      <c r="XY44" s="17">
        <v>14</v>
      </c>
      <c r="XZ44" s="17">
        <v>14</v>
      </c>
      <c r="YA44" s="17">
        <v>3.7</v>
      </c>
      <c r="YB44" s="17">
        <v>18</v>
      </c>
      <c r="YC44" s="17">
        <v>20</v>
      </c>
      <c r="YD44" s="17">
        <v>20</v>
      </c>
      <c r="YE44" s="17">
        <v>-2</v>
      </c>
      <c r="YF44" s="17">
        <v>7.4</v>
      </c>
      <c r="YG44" s="17">
        <v>8.1199999999999992</v>
      </c>
      <c r="YH44" s="17">
        <v>8.1199999999999992</v>
      </c>
      <c r="YI44" s="17">
        <v>-0.72</v>
      </c>
      <c r="YJ44" s="17">
        <v>11.2</v>
      </c>
      <c r="YK44" s="17">
        <v>11</v>
      </c>
      <c r="YL44" s="17">
        <v>11</v>
      </c>
      <c r="YM44" s="17">
        <v>0.2</v>
      </c>
      <c r="YN44" s="17">
        <v>23.5</v>
      </c>
      <c r="YO44" s="17">
        <v>23</v>
      </c>
      <c r="YP44" s="17">
        <v>23</v>
      </c>
      <c r="YQ44" s="17">
        <v>0.5</v>
      </c>
    </row>
    <row r="45" spans="1:667" ht="24" customHeight="1" x14ac:dyDescent="0.25">
      <c r="A45" s="1"/>
      <c r="B45" s="16" t="s">
        <v>50</v>
      </c>
      <c r="C45" s="16" t="s">
        <v>802</v>
      </c>
      <c r="D45" s="17">
        <v>204.5</v>
      </c>
      <c r="E45" s="17">
        <v>204.19512</v>
      </c>
      <c r="F45" s="17">
        <v>204.19512</v>
      </c>
      <c r="G45" s="17">
        <v>0.30487999999999998</v>
      </c>
      <c r="H45" s="17">
        <v>604.20000000000005</v>
      </c>
      <c r="I45" s="17">
        <v>564.32415000000003</v>
      </c>
      <c r="J45" s="17">
        <v>590.29333999999994</v>
      </c>
      <c r="K45" s="17">
        <v>13.90666</v>
      </c>
      <c r="L45" s="17">
        <v>183.8</v>
      </c>
      <c r="M45" s="17">
        <v>184.48021</v>
      </c>
      <c r="N45" s="17">
        <v>192.96966</v>
      </c>
      <c r="O45" s="17">
        <v>-9.1696600000000004</v>
      </c>
      <c r="P45" s="17"/>
      <c r="Q45" s="17"/>
      <c r="R45" s="17"/>
      <c r="S45" s="17">
        <v>0</v>
      </c>
      <c r="T45" s="17"/>
      <c r="U45" s="17"/>
      <c r="V45" s="17"/>
      <c r="W45" s="17">
        <v>0</v>
      </c>
      <c r="X45" s="17">
        <v>90.3</v>
      </c>
      <c r="Y45" s="17">
        <v>92.226339999999993</v>
      </c>
      <c r="Z45" s="17">
        <v>92.226230000000001</v>
      </c>
      <c r="AA45" s="17">
        <v>-1.9262300000000001</v>
      </c>
      <c r="AB45" s="17">
        <v>134.9</v>
      </c>
      <c r="AC45" s="17">
        <v>144.07395</v>
      </c>
      <c r="AD45" s="17">
        <v>135.28899999999999</v>
      </c>
      <c r="AE45" s="17">
        <v>-0.38900000000000001</v>
      </c>
      <c r="AF45" s="17">
        <v>49.5</v>
      </c>
      <c r="AG45" s="17">
        <v>62.0274</v>
      </c>
      <c r="AH45" s="17"/>
      <c r="AI45" s="17">
        <v>49.5</v>
      </c>
      <c r="AJ45" s="17">
        <v>0</v>
      </c>
      <c r="AK45" s="17"/>
      <c r="AL45" s="17"/>
      <c r="AM45" s="17">
        <v>0</v>
      </c>
      <c r="AN45" s="17">
        <v>184</v>
      </c>
      <c r="AO45" s="17">
        <v>177.93126000000001</v>
      </c>
      <c r="AP45" s="17">
        <v>177.93126000000001</v>
      </c>
      <c r="AQ45" s="17">
        <v>6.06874</v>
      </c>
      <c r="AR45" s="17">
        <v>205.9</v>
      </c>
      <c r="AS45" s="17">
        <v>197.70735999999999</v>
      </c>
      <c r="AT45" s="17">
        <v>197.70735999999999</v>
      </c>
      <c r="AU45" s="17">
        <v>8.1926400000000008</v>
      </c>
      <c r="AV45" s="17">
        <v>206.1</v>
      </c>
      <c r="AW45" s="17">
        <v>200.25633999999999</v>
      </c>
      <c r="AX45" s="17">
        <v>200.25633999999999</v>
      </c>
      <c r="AY45" s="17">
        <v>5.8436599999999999</v>
      </c>
      <c r="AZ45" s="17"/>
      <c r="BA45" s="17"/>
      <c r="BB45" s="17"/>
      <c r="BC45" s="17">
        <v>0</v>
      </c>
      <c r="BD45" s="17">
        <v>208.6</v>
      </c>
      <c r="BE45" s="17">
        <v>206.01686000000001</v>
      </c>
      <c r="BF45" s="17">
        <v>206.01686000000001</v>
      </c>
      <c r="BG45" s="17">
        <v>2.5831400000000002</v>
      </c>
      <c r="BH45" s="17"/>
      <c r="BI45" s="17"/>
      <c r="BJ45" s="17"/>
      <c r="BK45" s="17">
        <v>0</v>
      </c>
      <c r="BL45" s="17">
        <v>77.099999999999994</v>
      </c>
      <c r="BM45" s="17">
        <v>80.000290000000007</v>
      </c>
      <c r="BN45" s="17">
        <v>293.67764</v>
      </c>
      <c r="BO45" s="17">
        <v>-216.57764</v>
      </c>
      <c r="BP45" s="17">
        <v>10</v>
      </c>
      <c r="BQ45" s="17">
        <v>10.561999999999999</v>
      </c>
      <c r="BR45" s="17">
        <v>10.561999999999999</v>
      </c>
      <c r="BS45" s="17">
        <v>-0.56200000000000006</v>
      </c>
      <c r="BT45" s="17"/>
      <c r="BU45" s="17"/>
      <c r="BV45" s="17"/>
      <c r="BW45" s="17">
        <v>0</v>
      </c>
      <c r="BX45" s="17"/>
      <c r="BY45" s="17"/>
      <c r="BZ45" s="17"/>
      <c r="CA45" s="17">
        <v>0</v>
      </c>
      <c r="CB45" s="17"/>
      <c r="CC45" s="17"/>
      <c r="CD45" s="17"/>
      <c r="CE45" s="17">
        <v>0</v>
      </c>
      <c r="CF45" s="17"/>
      <c r="CG45" s="17"/>
      <c r="CH45" s="17"/>
      <c r="CI45" s="17">
        <v>0</v>
      </c>
      <c r="CJ45" s="17">
        <v>167.9</v>
      </c>
      <c r="CK45" s="17">
        <v>164.70732000000001</v>
      </c>
      <c r="CL45" s="17">
        <v>164.70732000000001</v>
      </c>
      <c r="CM45" s="17">
        <v>3.1926800000000002</v>
      </c>
      <c r="CN45" s="17">
        <v>9.5</v>
      </c>
      <c r="CO45" s="17">
        <v>5.1583800000000002</v>
      </c>
      <c r="CP45" s="17">
        <v>5.1583800000000002</v>
      </c>
      <c r="CQ45" s="17">
        <v>4.3416199999999998</v>
      </c>
      <c r="CR45" s="17">
        <v>6.9</v>
      </c>
      <c r="CS45" s="17">
        <v>2.8315000000000001</v>
      </c>
      <c r="CT45" s="17">
        <v>2.8315000000000001</v>
      </c>
      <c r="CU45" s="17">
        <v>4.0685000000000002</v>
      </c>
      <c r="CV45" s="17">
        <v>22.3</v>
      </c>
      <c r="CW45" s="17">
        <v>22.49822</v>
      </c>
      <c r="CX45" s="17">
        <v>22.49822</v>
      </c>
      <c r="CY45" s="17">
        <v>-0.19822000000000001</v>
      </c>
      <c r="CZ45" s="17">
        <v>6.8</v>
      </c>
      <c r="DA45" s="17">
        <v>6.8787000000000003</v>
      </c>
      <c r="DB45" s="17">
        <v>6.8787000000000003</v>
      </c>
      <c r="DC45" s="17">
        <v>-7.8700000000000006E-2</v>
      </c>
      <c r="DD45" s="17">
        <v>14.6</v>
      </c>
      <c r="DE45" s="17">
        <v>14.992190000000001</v>
      </c>
      <c r="DF45" s="17">
        <v>14.992190000000001</v>
      </c>
      <c r="DG45" s="17">
        <v>-0.39218999999999998</v>
      </c>
      <c r="DH45" s="17">
        <v>92.2</v>
      </c>
      <c r="DI45" s="17">
        <v>126.81159</v>
      </c>
      <c r="DJ45" s="17">
        <v>142.99995000000001</v>
      </c>
      <c r="DK45" s="17">
        <v>-50.799950000000003</v>
      </c>
      <c r="DL45" s="17"/>
      <c r="DM45" s="17"/>
      <c r="DN45" s="17"/>
      <c r="DO45" s="17">
        <v>0</v>
      </c>
      <c r="DP45" s="17"/>
      <c r="DQ45" s="17"/>
      <c r="DR45" s="17"/>
      <c r="DS45" s="17">
        <v>0</v>
      </c>
      <c r="DT45" s="17"/>
      <c r="DU45" s="17"/>
      <c r="DV45" s="17"/>
      <c r="DW45" s="17">
        <v>0</v>
      </c>
      <c r="DX45" s="17"/>
      <c r="DY45" s="17"/>
      <c r="DZ45" s="17"/>
      <c r="EA45" s="17">
        <v>0</v>
      </c>
      <c r="EB45" s="17">
        <v>110.5</v>
      </c>
      <c r="EC45" s="17">
        <v>112.90537</v>
      </c>
      <c r="ED45" s="17">
        <v>112.90537</v>
      </c>
      <c r="EE45" s="17">
        <v>-2.40537</v>
      </c>
      <c r="EF45" s="17">
        <v>46.6</v>
      </c>
      <c r="EG45" s="17">
        <v>69.739199999999997</v>
      </c>
      <c r="EH45" s="17">
        <v>115.11073</v>
      </c>
      <c r="EI45" s="17">
        <v>-68.510729999999995</v>
      </c>
      <c r="EJ45" s="17"/>
      <c r="EK45" s="17"/>
      <c r="EL45" s="17"/>
      <c r="EM45" s="17">
        <v>0</v>
      </c>
      <c r="EN45" s="17"/>
      <c r="EO45" s="17"/>
      <c r="EP45" s="17"/>
      <c r="EQ45" s="17">
        <v>0</v>
      </c>
      <c r="ER45" s="17"/>
      <c r="ES45" s="17"/>
      <c r="ET45" s="17"/>
      <c r="EU45" s="17">
        <v>0</v>
      </c>
      <c r="EV45" s="17">
        <v>6.5</v>
      </c>
      <c r="EW45" s="17">
        <v>6.39</v>
      </c>
      <c r="EX45" s="17">
        <v>6.39</v>
      </c>
      <c r="EY45" s="17">
        <v>0.11</v>
      </c>
      <c r="EZ45" s="17">
        <v>157</v>
      </c>
      <c r="FA45" s="17">
        <v>161.94380000000001</v>
      </c>
      <c r="FB45" s="17">
        <v>157.26257000000001</v>
      </c>
      <c r="FC45" s="17">
        <v>-0.26257000000000003</v>
      </c>
      <c r="FD45" s="17">
        <v>43.3</v>
      </c>
      <c r="FE45" s="17">
        <v>34.178420000000003</v>
      </c>
      <c r="FF45" s="17">
        <v>40.948149999999998</v>
      </c>
      <c r="FG45" s="17">
        <v>2.3518500000000002</v>
      </c>
      <c r="FH45" s="17">
        <v>145</v>
      </c>
      <c r="FI45" s="17">
        <v>150.27984000000001</v>
      </c>
      <c r="FJ45" s="17">
        <v>142.59638000000001</v>
      </c>
      <c r="FK45" s="17">
        <v>2.4036200000000001</v>
      </c>
      <c r="FL45" s="17">
        <v>21</v>
      </c>
      <c r="FM45" s="17">
        <v>18.09779</v>
      </c>
      <c r="FN45" s="17">
        <v>18.966989999999999</v>
      </c>
      <c r="FO45" s="17">
        <v>2.03301</v>
      </c>
      <c r="FP45" s="17">
        <v>18.399999999999999</v>
      </c>
      <c r="FQ45" s="17">
        <v>19.28585</v>
      </c>
      <c r="FR45" s="17">
        <v>19.28585</v>
      </c>
      <c r="FS45" s="17">
        <v>-0.88585000000000003</v>
      </c>
      <c r="FT45" s="17">
        <v>18.8</v>
      </c>
      <c r="FU45" s="17">
        <v>18.048780000000001</v>
      </c>
      <c r="FV45" s="17">
        <v>18.048780000000001</v>
      </c>
      <c r="FW45" s="17">
        <v>0.75122</v>
      </c>
      <c r="FX45" s="17">
        <v>87.7</v>
      </c>
      <c r="FY45" s="17">
        <v>88.116100000000003</v>
      </c>
      <c r="FZ45" s="17">
        <v>88.116100000000003</v>
      </c>
      <c r="GA45" s="17">
        <v>-0.41610000000000003</v>
      </c>
      <c r="GB45" s="17">
        <v>181.1</v>
      </c>
      <c r="GC45" s="17">
        <v>185.81701000000001</v>
      </c>
      <c r="GD45" s="17">
        <v>185.81701000000001</v>
      </c>
      <c r="GE45" s="17">
        <v>-4.7170100000000001</v>
      </c>
      <c r="GF45" s="17">
        <v>181.6</v>
      </c>
      <c r="GG45" s="17">
        <v>185.81701000000001</v>
      </c>
      <c r="GH45" s="17">
        <v>185.81701000000001</v>
      </c>
      <c r="GI45" s="17">
        <v>-4.2170100000000001</v>
      </c>
      <c r="GJ45" s="17">
        <v>183.6</v>
      </c>
      <c r="GK45" s="17">
        <v>186.37502000000001</v>
      </c>
      <c r="GL45" s="17">
        <v>186.37502000000001</v>
      </c>
      <c r="GM45" s="17">
        <v>-2.77502</v>
      </c>
      <c r="GN45" s="17">
        <v>108.8</v>
      </c>
      <c r="GO45" s="17">
        <v>110.91316999999999</v>
      </c>
      <c r="GP45" s="17">
        <v>110.91316999999999</v>
      </c>
      <c r="GQ45" s="17">
        <v>-2.1131700000000002</v>
      </c>
      <c r="GR45" s="17">
        <v>18.2</v>
      </c>
      <c r="GS45" s="17"/>
      <c r="GT45" s="17">
        <v>4.1025700000000001</v>
      </c>
      <c r="GU45" s="17">
        <v>14.097429999999999</v>
      </c>
      <c r="GV45" s="17">
        <v>23.8</v>
      </c>
      <c r="GW45" s="17">
        <v>23.314730000000001</v>
      </c>
      <c r="GX45" s="17">
        <v>23.314730000000001</v>
      </c>
      <c r="GY45" s="17">
        <v>0.48526999999999998</v>
      </c>
      <c r="GZ45" s="17">
        <v>4.0999999999999996</v>
      </c>
      <c r="HA45" s="17">
        <v>4.3337899999999996</v>
      </c>
      <c r="HB45" s="17">
        <v>4.3337899999999996</v>
      </c>
      <c r="HC45" s="17">
        <v>-0.23379</v>
      </c>
      <c r="HD45" s="17">
        <v>34.299999999999997</v>
      </c>
      <c r="HE45" s="17">
        <v>33.490729999999999</v>
      </c>
      <c r="HF45" s="17">
        <v>33.490729999999999</v>
      </c>
      <c r="HG45" s="17">
        <v>0.80927000000000004</v>
      </c>
      <c r="HH45" s="17">
        <v>80</v>
      </c>
      <c r="HI45" s="17">
        <v>97.585849999999994</v>
      </c>
      <c r="HJ45" s="17">
        <v>41.025660000000002</v>
      </c>
      <c r="HK45" s="17">
        <v>38.974339999999998</v>
      </c>
      <c r="HL45" s="17"/>
      <c r="HM45" s="17"/>
      <c r="HN45" s="17"/>
      <c r="HO45" s="17">
        <v>0</v>
      </c>
      <c r="HP45" s="17"/>
      <c r="HQ45" s="17"/>
      <c r="HR45" s="17"/>
      <c r="HS45" s="17">
        <v>0</v>
      </c>
      <c r="HT45" s="17">
        <v>41.4</v>
      </c>
      <c r="HU45" s="17">
        <v>39.489989999999999</v>
      </c>
      <c r="HV45" s="17">
        <v>85.481629999999996</v>
      </c>
      <c r="HW45" s="17">
        <v>-44.081629999999997</v>
      </c>
      <c r="HX45" s="17"/>
      <c r="HY45" s="17"/>
      <c r="HZ45" s="17"/>
      <c r="IA45" s="17">
        <v>0</v>
      </c>
      <c r="IB45" s="17"/>
      <c r="IC45" s="17"/>
      <c r="ID45" s="17"/>
      <c r="IE45" s="17">
        <v>0</v>
      </c>
      <c r="IF45" s="17">
        <v>46.9</v>
      </c>
      <c r="IG45" s="17">
        <v>45.441949999999999</v>
      </c>
      <c r="IH45" s="17">
        <v>45.441949999999999</v>
      </c>
      <c r="II45" s="17">
        <v>1.4580500000000001</v>
      </c>
      <c r="IJ45" s="17"/>
      <c r="IK45" s="17"/>
      <c r="IL45" s="17"/>
      <c r="IM45" s="17">
        <v>0</v>
      </c>
      <c r="IN45" s="17"/>
      <c r="IO45" s="17"/>
      <c r="IP45" s="17"/>
      <c r="IQ45" s="17">
        <v>0</v>
      </c>
      <c r="IR45" s="17"/>
      <c r="IS45" s="17"/>
      <c r="IT45" s="17"/>
      <c r="IU45" s="17">
        <v>0</v>
      </c>
      <c r="IV45" s="17">
        <v>79.3</v>
      </c>
      <c r="IW45" s="17">
        <v>96.153469999999999</v>
      </c>
      <c r="IX45" s="17">
        <v>88.529120000000006</v>
      </c>
      <c r="IY45" s="17">
        <v>-9.22912</v>
      </c>
      <c r="IZ45" s="17">
        <v>178.7</v>
      </c>
      <c r="JA45" s="17">
        <v>181.98804999999999</v>
      </c>
      <c r="JB45" s="17">
        <v>170.94</v>
      </c>
      <c r="JC45" s="17">
        <v>7.76</v>
      </c>
      <c r="JD45" s="17">
        <v>170.2</v>
      </c>
      <c r="JE45" s="17">
        <v>181.98804999999999</v>
      </c>
      <c r="JF45" s="17">
        <v>170.94</v>
      </c>
      <c r="JG45" s="17">
        <v>-0.74</v>
      </c>
      <c r="JH45" s="17">
        <v>203</v>
      </c>
      <c r="JI45" s="17">
        <v>181.98804999999999</v>
      </c>
      <c r="JJ45" s="17">
        <v>170.94</v>
      </c>
      <c r="JK45" s="17">
        <v>32.06</v>
      </c>
      <c r="JL45" s="17">
        <v>268.39999999999998</v>
      </c>
      <c r="JM45" s="17">
        <v>273.80183</v>
      </c>
      <c r="JN45" s="17">
        <v>257.18</v>
      </c>
      <c r="JO45" s="17">
        <v>11.22</v>
      </c>
      <c r="JP45" s="17">
        <v>74.3</v>
      </c>
      <c r="JQ45" s="17">
        <v>71.796109999999999</v>
      </c>
      <c r="JR45" s="17">
        <v>71.796109999999999</v>
      </c>
      <c r="JS45" s="17">
        <v>2.5038900000000002</v>
      </c>
      <c r="JT45" s="17">
        <v>36.1</v>
      </c>
      <c r="JU45" s="17">
        <v>36.005859999999998</v>
      </c>
      <c r="JV45" s="17">
        <v>36.005859999999998</v>
      </c>
      <c r="JW45" s="17">
        <v>9.4140000000000001E-2</v>
      </c>
      <c r="JX45" s="17"/>
      <c r="JY45" s="17"/>
      <c r="JZ45" s="17"/>
      <c r="KA45" s="17">
        <v>0</v>
      </c>
      <c r="KB45" s="17"/>
      <c r="KC45" s="17"/>
      <c r="KD45" s="17"/>
      <c r="KE45" s="17">
        <v>0</v>
      </c>
      <c r="KF45" s="17"/>
      <c r="KG45" s="17"/>
      <c r="KH45" s="17"/>
      <c r="KI45" s="17">
        <v>0</v>
      </c>
      <c r="KJ45" s="17">
        <v>37.9</v>
      </c>
      <c r="KK45" s="17">
        <v>36</v>
      </c>
      <c r="KL45" s="17">
        <v>36</v>
      </c>
      <c r="KM45" s="17">
        <v>1.9</v>
      </c>
      <c r="KN45" s="17"/>
      <c r="KO45" s="17"/>
      <c r="KP45" s="17"/>
      <c r="KQ45" s="17">
        <v>0</v>
      </c>
      <c r="KR45" s="17"/>
      <c r="KS45" s="17"/>
      <c r="KT45" s="17"/>
      <c r="KU45" s="17">
        <v>0</v>
      </c>
      <c r="KV45" s="17">
        <v>0.4</v>
      </c>
      <c r="KW45" s="17">
        <v>0.89207999999999998</v>
      </c>
      <c r="KX45" s="17">
        <v>0.89207999999999998</v>
      </c>
      <c r="KY45" s="17">
        <v>-0.49208000000000002</v>
      </c>
      <c r="KZ45" s="17">
        <v>159</v>
      </c>
      <c r="LA45" s="17">
        <v>197.79881</v>
      </c>
      <c r="LB45" s="17">
        <v>107.39399</v>
      </c>
      <c r="LC45" s="17">
        <v>51.606009999999998</v>
      </c>
      <c r="LD45" s="17">
        <v>93.1</v>
      </c>
      <c r="LE45" s="17">
        <v>95.204009999999997</v>
      </c>
      <c r="LF45" s="17">
        <v>108.13137999999999</v>
      </c>
      <c r="LG45" s="17">
        <v>-15.03138</v>
      </c>
      <c r="LH45" s="17">
        <v>63.8</v>
      </c>
      <c r="LI45" s="17">
        <v>67.461460000000002</v>
      </c>
      <c r="LJ45" s="17">
        <v>67.461460000000002</v>
      </c>
      <c r="LK45" s="17">
        <v>-3.6614599999999999</v>
      </c>
      <c r="LL45" s="17">
        <v>77.5</v>
      </c>
      <c r="LM45" s="17">
        <v>73.463909999999998</v>
      </c>
      <c r="LN45" s="17">
        <v>78.567999999999998</v>
      </c>
      <c r="LO45" s="17">
        <v>-1.0680000000000001</v>
      </c>
      <c r="LP45" s="17">
        <v>30.3</v>
      </c>
      <c r="LQ45" s="17">
        <v>30.097560000000001</v>
      </c>
      <c r="LR45" s="17">
        <v>30.097560000000001</v>
      </c>
      <c r="LS45" s="17">
        <v>0.20244000000000001</v>
      </c>
      <c r="LT45" s="17">
        <v>65.3</v>
      </c>
      <c r="LU45" s="17"/>
      <c r="LV45" s="17">
        <v>115.26566</v>
      </c>
      <c r="LW45" s="17">
        <v>-49.96566</v>
      </c>
      <c r="LX45" s="17">
        <v>0</v>
      </c>
      <c r="LY45" s="17"/>
      <c r="LZ45" s="17"/>
      <c r="MA45" s="17">
        <v>0</v>
      </c>
      <c r="MB45" s="17">
        <v>49.9</v>
      </c>
      <c r="MC45" s="17"/>
      <c r="MD45" s="17"/>
      <c r="ME45" s="17">
        <v>49.9</v>
      </c>
      <c r="MF45" s="17">
        <v>143.80000000000001</v>
      </c>
      <c r="MG45" s="17">
        <v>159.10807</v>
      </c>
      <c r="MH45" s="17">
        <v>159.10807</v>
      </c>
      <c r="MI45" s="17">
        <v>-15.308070000000001</v>
      </c>
      <c r="MJ45" s="17">
        <v>144.69999999999999</v>
      </c>
      <c r="MK45" s="17">
        <v>159.10807</v>
      </c>
      <c r="ML45" s="17">
        <v>159.10807</v>
      </c>
      <c r="MM45" s="17">
        <v>-14.40807</v>
      </c>
      <c r="MN45" s="17">
        <v>170.4</v>
      </c>
      <c r="MO45" s="17">
        <v>159.58587</v>
      </c>
      <c r="MP45" s="17">
        <v>159.58587</v>
      </c>
      <c r="MQ45" s="17">
        <v>10.81413</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212.4</v>
      </c>
      <c r="NM45" s="17">
        <v>207.29667000000001</v>
      </c>
      <c r="NN45" s="17">
        <v>207.29667000000001</v>
      </c>
      <c r="NO45" s="17">
        <v>5.1033299999999997</v>
      </c>
      <c r="NP45" s="17">
        <v>101.8</v>
      </c>
      <c r="NQ45" s="17">
        <v>103.95959000000001</v>
      </c>
      <c r="NR45" s="17">
        <v>103.95959000000001</v>
      </c>
      <c r="NS45" s="17">
        <v>-2.1595900000000001</v>
      </c>
      <c r="NT45" s="17">
        <v>5.3</v>
      </c>
      <c r="NU45" s="17">
        <v>4.20655</v>
      </c>
      <c r="NV45" s="17">
        <v>4.20655</v>
      </c>
      <c r="NW45" s="17">
        <v>1.09345</v>
      </c>
      <c r="NX45" s="17">
        <v>1.5</v>
      </c>
      <c r="NY45" s="17">
        <v>4.4130599999999998</v>
      </c>
      <c r="NZ45" s="17">
        <v>4.4130599999999998</v>
      </c>
      <c r="OA45" s="17">
        <v>-2.9130600000000002</v>
      </c>
      <c r="OB45" s="17">
        <v>6.7</v>
      </c>
      <c r="OC45" s="17">
        <v>6.5</v>
      </c>
      <c r="OD45" s="17">
        <v>6.5</v>
      </c>
      <c r="OE45" s="17">
        <v>0.2</v>
      </c>
      <c r="OF45" s="17">
        <v>0</v>
      </c>
      <c r="OG45" s="17"/>
      <c r="OH45" s="17"/>
      <c r="OI45" s="17">
        <v>0</v>
      </c>
      <c r="OJ45" s="17">
        <v>72.3</v>
      </c>
      <c r="OK45" s="17">
        <v>72.2</v>
      </c>
      <c r="OL45" s="17">
        <v>66.64</v>
      </c>
      <c r="OM45" s="17">
        <v>5.66</v>
      </c>
      <c r="ON45" s="17">
        <v>0</v>
      </c>
      <c r="OO45" s="17"/>
      <c r="OP45" s="17">
        <v>4.1000000000000002E-2</v>
      </c>
      <c r="OQ45" s="17">
        <v>-4.1000000000000002E-2</v>
      </c>
      <c r="OR45" s="17">
        <v>0</v>
      </c>
      <c r="OS45" s="17">
        <v>2.4</v>
      </c>
      <c r="OT45" s="17">
        <v>3.839</v>
      </c>
      <c r="OU45" s="17">
        <v>-3.839</v>
      </c>
      <c r="OV45" s="17">
        <v>0</v>
      </c>
      <c r="OW45" s="17"/>
      <c r="OX45" s="17"/>
      <c r="OY45" s="17">
        <v>0</v>
      </c>
      <c r="OZ45" s="17">
        <v>19.3</v>
      </c>
      <c r="PA45" s="17">
        <v>9.6654400000000003</v>
      </c>
      <c r="PB45" s="17">
        <v>9.6654400000000003</v>
      </c>
      <c r="PC45" s="17">
        <v>9.6345600000000005</v>
      </c>
      <c r="PD45" s="17">
        <v>9.9</v>
      </c>
      <c r="PE45" s="17">
        <v>9.9830000000000005</v>
      </c>
      <c r="PF45" s="17">
        <v>9</v>
      </c>
      <c r="PG45" s="17">
        <v>0.9</v>
      </c>
      <c r="PH45" s="17"/>
      <c r="PI45" s="17"/>
      <c r="PJ45" s="17"/>
      <c r="PK45" s="17">
        <v>0</v>
      </c>
      <c r="PL45" s="17">
        <v>0</v>
      </c>
      <c r="PM45" s="17"/>
      <c r="PN45" s="17"/>
      <c r="PO45" s="17">
        <v>0</v>
      </c>
      <c r="PP45" s="17">
        <v>0</v>
      </c>
      <c r="PQ45" s="17">
        <v>1</v>
      </c>
      <c r="PR45" s="17">
        <v>1</v>
      </c>
      <c r="PS45" s="17">
        <v>-1</v>
      </c>
      <c r="PT45" s="17">
        <v>1.5</v>
      </c>
      <c r="PU45" s="17">
        <v>1.7</v>
      </c>
      <c r="PV45" s="17">
        <v>1.7</v>
      </c>
      <c r="PW45" s="17">
        <v>-0.2</v>
      </c>
      <c r="PX45" s="17">
        <v>4</v>
      </c>
      <c r="PY45" s="17">
        <v>3.6</v>
      </c>
      <c r="PZ45" s="17">
        <v>3.6</v>
      </c>
      <c r="QA45" s="17">
        <v>0.4</v>
      </c>
      <c r="QB45" s="17">
        <v>19.899999999999999</v>
      </c>
      <c r="QC45" s="17">
        <v>20.353159999999999</v>
      </c>
      <c r="QD45" s="17">
        <v>20.353149999999999</v>
      </c>
      <c r="QE45" s="17">
        <v>-0.45315</v>
      </c>
      <c r="QF45" s="17">
        <v>20</v>
      </c>
      <c r="QG45" s="17">
        <v>10</v>
      </c>
      <c r="QH45" s="17">
        <v>10</v>
      </c>
      <c r="QI45" s="17">
        <v>10</v>
      </c>
      <c r="QJ45" s="17">
        <v>19.3</v>
      </c>
      <c r="QK45" s="17">
        <v>11.707319999999999</v>
      </c>
      <c r="QL45" s="17">
        <v>11.707319999999999</v>
      </c>
      <c r="QM45" s="17">
        <v>7.5926799999999997</v>
      </c>
      <c r="QN45" s="17">
        <v>2.6</v>
      </c>
      <c r="QO45" s="17">
        <v>2.6</v>
      </c>
      <c r="QP45" s="17">
        <v>2.6</v>
      </c>
      <c r="QQ45" s="17">
        <v>0</v>
      </c>
      <c r="QR45" s="17">
        <v>18.399999999999999</v>
      </c>
      <c r="QS45" s="17">
        <v>17.951219999999999</v>
      </c>
      <c r="QT45" s="17">
        <v>17.951219999999999</v>
      </c>
      <c r="QU45" s="17">
        <v>0.44878000000000001</v>
      </c>
      <c r="QV45" s="17">
        <v>0</v>
      </c>
      <c r="QW45" s="17"/>
      <c r="QX45" s="17"/>
      <c r="QY45" s="17">
        <v>0</v>
      </c>
      <c r="QZ45" s="17">
        <v>0</v>
      </c>
      <c r="RA45" s="17"/>
      <c r="RB45" s="17"/>
      <c r="RC45" s="17">
        <v>0</v>
      </c>
      <c r="RD45" s="17">
        <v>18.399999999999999</v>
      </c>
      <c r="RE45" s="17">
        <v>10.266999999999999</v>
      </c>
      <c r="RF45" s="17">
        <v>10.266999999999999</v>
      </c>
      <c r="RG45" s="17">
        <v>8.1329999999999991</v>
      </c>
      <c r="RH45" s="17">
        <v>60.5</v>
      </c>
      <c r="RI45" s="17">
        <v>49.9</v>
      </c>
      <c r="RJ45" s="17">
        <v>41.582999999999998</v>
      </c>
      <c r="RK45" s="17">
        <v>18.917000000000002</v>
      </c>
      <c r="RL45" s="17">
        <v>0</v>
      </c>
      <c r="RM45" s="17"/>
      <c r="RN45" s="17"/>
      <c r="RO45" s="17">
        <v>0</v>
      </c>
      <c r="RP45" s="17">
        <v>2.1</v>
      </c>
      <c r="RQ45" s="17">
        <v>2.0489999999999999</v>
      </c>
      <c r="RR45" s="17">
        <v>2.0489999999999999</v>
      </c>
      <c r="RS45" s="17">
        <v>5.0999999999999997E-2</v>
      </c>
      <c r="RT45" s="17">
        <v>10.3</v>
      </c>
      <c r="RU45" s="17">
        <v>9.1789000000000005</v>
      </c>
      <c r="RV45" s="17">
        <v>19.869019999999999</v>
      </c>
      <c r="RW45" s="17">
        <v>-9.5690200000000001</v>
      </c>
      <c r="RX45" s="17">
        <v>3</v>
      </c>
      <c r="RY45" s="17">
        <v>2</v>
      </c>
      <c r="RZ45" s="17">
        <v>2</v>
      </c>
      <c r="SA45" s="17">
        <v>1</v>
      </c>
      <c r="SB45" s="17"/>
      <c r="SC45" s="17"/>
      <c r="SD45" s="17"/>
      <c r="SE45" s="17">
        <v>0</v>
      </c>
      <c r="SF45" s="17">
        <v>6.3</v>
      </c>
      <c r="SG45" s="17">
        <v>7.3</v>
      </c>
      <c r="SH45" s="17">
        <v>7.3</v>
      </c>
      <c r="SI45" s="17">
        <v>-1</v>
      </c>
      <c r="SJ45" s="17">
        <v>6.5</v>
      </c>
      <c r="SK45" s="17">
        <v>5.8</v>
      </c>
      <c r="SL45" s="17">
        <v>5.8</v>
      </c>
      <c r="SM45" s="17">
        <v>0.7</v>
      </c>
      <c r="SN45" s="17">
        <v>20.100000000000001</v>
      </c>
      <c r="SO45" s="17">
        <v>10</v>
      </c>
      <c r="SP45" s="17">
        <v>10</v>
      </c>
      <c r="SQ45" s="17">
        <v>10.1</v>
      </c>
      <c r="SR45" s="17">
        <v>0</v>
      </c>
      <c r="SS45" s="17"/>
      <c r="ST45" s="17"/>
      <c r="SU45" s="17">
        <v>0</v>
      </c>
      <c r="SV45" s="17">
        <v>14.3</v>
      </c>
      <c r="SW45" s="17">
        <v>15.414630000000001</v>
      </c>
      <c r="SX45" s="17">
        <v>15.414630000000001</v>
      </c>
      <c r="SY45" s="17">
        <v>-1.11463</v>
      </c>
      <c r="SZ45" s="17">
        <v>8.6</v>
      </c>
      <c r="TA45" s="17">
        <v>9.6530000000000005</v>
      </c>
      <c r="TB45" s="17">
        <v>9.6530000000000005</v>
      </c>
      <c r="TC45" s="17">
        <v>-1.0529999999999999</v>
      </c>
      <c r="TD45" s="17">
        <v>17.100000000000001</v>
      </c>
      <c r="TE45" s="17">
        <v>56.804000000000002</v>
      </c>
      <c r="TF45" s="17">
        <v>56.804000000000002</v>
      </c>
      <c r="TG45" s="17">
        <v>-39.704000000000001</v>
      </c>
      <c r="TH45" s="17">
        <v>0</v>
      </c>
      <c r="TI45" s="17"/>
      <c r="TJ45" s="17"/>
      <c r="TK45" s="17">
        <v>0</v>
      </c>
      <c r="TL45" s="17">
        <v>58.3</v>
      </c>
      <c r="TM45" s="17">
        <v>38.33</v>
      </c>
      <c r="TN45" s="17">
        <v>38.33</v>
      </c>
      <c r="TO45" s="17">
        <v>19.97</v>
      </c>
      <c r="TP45" s="17">
        <v>97.9</v>
      </c>
      <c r="TQ45" s="17">
        <v>42.09</v>
      </c>
      <c r="TR45" s="17">
        <v>42.09</v>
      </c>
      <c r="TS45" s="17">
        <v>55.81</v>
      </c>
      <c r="TT45" s="17">
        <v>7.3</v>
      </c>
      <c r="TU45" s="17">
        <v>2.9</v>
      </c>
      <c r="TV45" s="17">
        <v>1.798</v>
      </c>
      <c r="TW45" s="17">
        <v>5.5019999999999998</v>
      </c>
      <c r="TX45" s="17">
        <v>3</v>
      </c>
      <c r="TY45" s="17">
        <v>2.5550000000000002</v>
      </c>
      <c r="TZ45" s="17">
        <v>2.5550000000000002</v>
      </c>
      <c r="UA45" s="17">
        <v>0.44500000000000001</v>
      </c>
      <c r="UB45" s="17">
        <v>2.38</v>
      </c>
      <c r="UC45" s="17"/>
      <c r="UD45" s="17">
        <v>1.6E-2</v>
      </c>
      <c r="UE45" s="17">
        <v>2.3639999999999999</v>
      </c>
      <c r="UF45" s="17">
        <v>17.2</v>
      </c>
      <c r="UG45" s="17">
        <v>17.560980000000001</v>
      </c>
      <c r="UH45" s="17">
        <v>17.560980000000001</v>
      </c>
      <c r="UI45" s="17">
        <v>-0.36098000000000002</v>
      </c>
      <c r="UJ45" s="17">
        <v>6</v>
      </c>
      <c r="UK45" s="17">
        <v>6</v>
      </c>
      <c r="UL45" s="17">
        <v>6</v>
      </c>
      <c r="UM45" s="17">
        <v>0</v>
      </c>
      <c r="UN45" s="17">
        <v>8.3000000000000007</v>
      </c>
      <c r="UO45" s="17">
        <v>7.9</v>
      </c>
      <c r="UP45" s="17">
        <v>7.9</v>
      </c>
      <c r="UQ45" s="17">
        <v>0.4</v>
      </c>
      <c r="UR45" s="17">
        <v>20.399999999999999</v>
      </c>
      <c r="US45" s="17">
        <v>19.51219</v>
      </c>
      <c r="UT45" s="17">
        <v>19.51219</v>
      </c>
      <c r="UU45" s="17">
        <v>0.88780999999999999</v>
      </c>
      <c r="UV45" s="17">
        <v>20.399999999999999</v>
      </c>
      <c r="UW45" s="17">
        <v>19.51219</v>
      </c>
      <c r="UX45" s="17">
        <v>19.51219</v>
      </c>
      <c r="UY45" s="17">
        <v>0.88780999999999999</v>
      </c>
      <c r="UZ45" s="17">
        <v>20.100000000000001</v>
      </c>
      <c r="VA45" s="17">
        <v>19.51219</v>
      </c>
      <c r="VB45" s="17">
        <v>19.51219</v>
      </c>
      <c r="VC45" s="17">
        <v>0.58781000000000005</v>
      </c>
      <c r="VD45" s="17">
        <v>0</v>
      </c>
      <c r="VE45" s="17">
        <v>4.2629999999999999</v>
      </c>
      <c r="VF45" s="17">
        <v>4.2629999999999999</v>
      </c>
      <c r="VG45" s="17">
        <v>-4.2629999999999999</v>
      </c>
      <c r="VH45" s="17">
        <v>0</v>
      </c>
      <c r="VI45" s="17"/>
      <c r="VJ45" s="17"/>
      <c r="VK45" s="17">
        <v>0</v>
      </c>
      <c r="VL45" s="17">
        <v>0</v>
      </c>
      <c r="VM45" s="17"/>
      <c r="VN45" s="17"/>
      <c r="VO45" s="17">
        <v>0</v>
      </c>
      <c r="VP45" s="17">
        <v>0</v>
      </c>
      <c r="VQ45" s="17"/>
      <c r="VR45" s="17"/>
      <c r="VS45" s="17">
        <v>0</v>
      </c>
      <c r="VT45" s="17">
        <v>0.6</v>
      </c>
      <c r="VU45" s="17">
        <v>0.6</v>
      </c>
      <c r="VV45" s="17">
        <v>0.6</v>
      </c>
      <c r="VW45" s="17">
        <v>0</v>
      </c>
      <c r="VX45" s="17">
        <v>115.1</v>
      </c>
      <c r="VY45" s="17">
        <v>117</v>
      </c>
      <c r="VZ45" s="17">
        <v>117</v>
      </c>
      <c r="WA45" s="17">
        <v>-1.9</v>
      </c>
      <c r="WB45" s="17">
        <v>72.7</v>
      </c>
      <c r="WC45" s="17">
        <v>99</v>
      </c>
      <c r="WD45" s="17">
        <v>99</v>
      </c>
      <c r="WE45" s="17">
        <v>-26.3</v>
      </c>
      <c r="WF45" s="17">
        <v>0.2</v>
      </c>
      <c r="WG45" s="17"/>
      <c r="WH45" s="17"/>
      <c r="WI45" s="17">
        <v>0.2</v>
      </c>
      <c r="WJ45" s="17">
        <v>2.9</v>
      </c>
      <c r="WK45" s="17">
        <v>2.9009999999999998</v>
      </c>
      <c r="WL45" s="17">
        <v>2.9009999999999998</v>
      </c>
      <c r="WM45" s="17">
        <v>-1E-3</v>
      </c>
      <c r="WN45" s="17">
        <v>2.1</v>
      </c>
      <c r="WO45" s="17">
        <v>2.4</v>
      </c>
      <c r="WP45" s="17">
        <v>2.4</v>
      </c>
      <c r="WQ45" s="17">
        <v>-0.3</v>
      </c>
      <c r="WR45" s="17">
        <v>1.2</v>
      </c>
      <c r="WS45" s="17">
        <v>1.2</v>
      </c>
      <c r="WT45" s="17">
        <v>1.2</v>
      </c>
      <c r="WU45" s="17">
        <v>0</v>
      </c>
      <c r="WV45" s="17">
        <v>1.2</v>
      </c>
      <c r="WW45" s="17">
        <v>1.4</v>
      </c>
      <c r="WX45" s="17">
        <v>1.4</v>
      </c>
      <c r="WY45" s="17">
        <v>-0.2</v>
      </c>
      <c r="WZ45" s="17">
        <v>0</v>
      </c>
      <c r="XA45" s="17"/>
      <c r="XB45" s="17"/>
      <c r="XC45" s="17">
        <v>0</v>
      </c>
      <c r="XD45" s="17">
        <v>4.3</v>
      </c>
      <c r="XE45" s="17">
        <v>4.0999999999999996</v>
      </c>
      <c r="XF45" s="17">
        <v>4.0999999999999996</v>
      </c>
      <c r="XG45" s="17">
        <v>0.2</v>
      </c>
      <c r="XH45" s="17">
        <v>18.2</v>
      </c>
      <c r="XI45" s="17">
        <v>18.146339999999999</v>
      </c>
      <c r="XJ45" s="17">
        <v>18.146339999999999</v>
      </c>
      <c r="XK45" s="17">
        <v>5.3659999999999999E-2</v>
      </c>
      <c r="XL45" s="17">
        <v>9.1999999999999993</v>
      </c>
      <c r="XM45" s="17">
        <v>10.8</v>
      </c>
      <c r="XN45" s="17">
        <v>10.8</v>
      </c>
      <c r="XO45" s="17">
        <v>-1.6</v>
      </c>
      <c r="XP45" s="17">
        <v>27.3</v>
      </c>
      <c r="XQ45" s="17">
        <v>28.5</v>
      </c>
      <c r="XR45" s="17">
        <v>28.5</v>
      </c>
      <c r="XS45" s="17">
        <v>-1.2</v>
      </c>
      <c r="XT45" s="17">
        <v>34.4</v>
      </c>
      <c r="XU45" s="17">
        <v>28.5</v>
      </c>
      <c r="XV45" s="17">
        <v>28.5</v>
      </c>
      <c r="XW45" s="17">
        <v>5.9</v>
      </c>
      <c r="XX45" s="17">
        <v>17.5</v>
      </c>
      <c r="XY45" s="17">
        <v>14</v>
      </c>
      <c r="XZ45" s="17">
        <v>14</v>
      </c>
      <c r="YA45" s="17">
        <v>3.5</v>
      </c>
      <c r="YB45" s="17">
        <v>19.100000000000001</v>
      </c>
      <c r="YC45" s="17">
        <v>20</v>
      </c>
      <c r="YD45" s="17">
        <v>20</v>
      </c>
      <c r="YE45" s="17">
        <v>-0.9</v>
      </c>
      <c r="YF45" s="17">
        <v>8.9</v>
      </c>
      <c r="YG45" s="17">
        <v>8.1199999999999992</v>
      </c>
      <c r="YH45" s="17">
        <v>8.1199999999999992</v>
      </c>
      <c r="YI45" s="17">
        <v>0.78</v>
      </c>
      <c r="YJ45" s="17">
        <v>11.2</v>
      </c>
      <c r="YK45" s="17">
        <v>11</v>
      </c>
      <c r="YL45" s="17">
        <v>11</v>
      </c>
      <c r="YM45" s="17">
        <v>0.2</v>
      </c>
      <c r="YN45" s="17">
        <v>23.8</v>
      </c>
      <c r="YO45" s="17">
        <v>23</v>
      </c>
      <c r="YP45" s="17">
        <v>23</v>
      </c>
      <c r="YQ45" s="17">
        <v>0.8</v>
      </c>
    </row>
    <row r="46" spans="1:667" ht="24" customHeight="1" x14ac:dyDescent="0.25">
      <c r="A46" s="1"/>
      <c r="B46" s="16" t="s">
        <v>50</v>
      </c>
      <c r="C46" s="16" t="s">
        <v>803</v>
      </c>
      <c r="D46" s="17">
        <v>203.8</v>
      </c>
      <c r="E46" s="17">
        <v>204.19512</v>
      </c>
      <c r="F46" s="17">
        <v>204.19512</v>
      </c>
      <c r="G46" s="17">
        <v>-0.39512000000000003</v>
      </c>
      <c r="H46" s="17">
        <v>619.4</v>
      </c>
      <c r="I46" s="17">
        <v>621.72457999999995</v>
      </c>
      <c r="J46" s="17">
        <v>608.69010000000003</v>
      </c>
      <c r="K46" s="17">
        <v>10.709899999999999</v>
      </c>
      <c r="L46" s="17">
        <v>208</v>
      </c>
      <c r="M46" s="17">
        <v>203.24467999999999</v>
      </c>
      <c r="N46" s="17">
        <v>198.98365000000001</v>
      </c>
      <c r="O46" s="17">
        <v>9.0163499999999992</v>
      </c>
      <c r="P46" s="17"/>
      <c r="Q46" s="17"/>
      <c r="R46" s="17"/>
      <c r="S46" s="17">
        <v>0</v>
      </c>
      <c r="T46" s="17"/>
      <c r="U46" s="17"/>
      <c r="V46" s="17"/>
      <c r="W46" s="17">
        <v>0</v>
      </c>
      <c r="X46" s="17">
        <v>90</v>
      </c>
      <c r="Y46" s="17">
        <v>92.226339999999993</v>
      </c>
      <c r="Z46" s="17">
        <v>92.226290000000006</v>
      </c>
      <c r="AA46" s="17">
        <v>-2.2262900000000001</v>
      </c>
      <c r="AB46" s="17">
        <v>131.4</v>
      </c>
      <c r="AC46" s="17">
        <v>144.26089999999999</v>
      </c>
      <c r="AD46" s="17">
        <v>135.28917000000001</v>
      </c>
      <c r="AE46" s="17">
        <v>-3.88917</v>
      </c>
      <c r="AF46" s="17">
        <v>48.9</v>
      </c>
      <c r="AG46" s="17">
        <v>72.284300000000002</v>
      </c>
      <c r="AH46" s="17"/>
      <c r="AI46" s="17">
        <v>48.9</v>
      </c>
      <c r="AJ46" s="17">
        <v>0</v>
      </c>
      <c r="AK46" s="17"/>
      <c r="AL46" s="17"/>
      <c r="AM46" s="17">
        <v>0</v>
      </c>
      <c r="AN46" s="17">
        <v>183.7</v>
      </c>
      <c r="AO46" s="17">
        <v>177.93126000000001</v>
      </c>
      <c r="AP46" s="17">
        <v>177.93126000000001</v>
      </c>
      <c r="AQ46" s="17">
        <v>5.7687400000000002</v>
      </c>
      <c r="AR46" s="17">
        <v>206.6</v>
      </c>
      <c r="AS46" s="17">
        <v>197.70735999999999</v>
      </c>
      <c r="AT46" s="17">
        <v>197.70735999999999</v>
      </c>
      <c r="AU46" s="17">
        <v>8.8926400000000001</v>
      </c>
      <c r="AV46" s="17">
        <v>206</v>
      </c>
      <c r="AW46" s="17">
        <v>200.25633999999999</v>
      </c>
      <c r="AX46" s="17">
        <v>200.25633999999999</v>
      </c>
      <c r="AY46" s="17">
        <v>5.7436600000000002</v>
      </c>
      <c r="AZ46" s="17"/>
      <c r="BA46" s="17"/>
      <c r="BB46" s="17"/>
      <c r="BC46" s="17">
        <v>0</v>
      </c>
      <c r="BD46" s="17">
        <v>211.2</v>
      </c>
      <c r="BE46" s="17">
        <v>206.01686000000001</v>
      </c>
      <c r="BF46" s="17">
        <v>206.01686000000001</v>
      </c>
      <c r="BG46" s="17">
        <v>5.1831399999999999</v>
      </c>
      <c r="BH46" s="17"/>
      <c r="BI46" s="17"/>
      <c r="BJ46" s="17"/>
      <c r="BK46" s="17">
        <v>0</v>
      </c>
      <c r="BL46" s="17">
        <v>102</v>
      </c>
      <c r="BM46" s="17">
        <v>102.50604</v>
      </c>
      <c r="BN46" s="17">
        <v>318.98203000000001</v>
      </c>
      <c r="BO46" s="17">
        <v>-216.98203000000001</v>
      </c>
      <c r="BP46" s="17">
        <v>9.9</v>
      </c>
      <c r="BQ46" s="17">
        <v>10.561999999999999</v>
      </c>
      <c r="BR46" s="17">
        <v>10.561999999999999</v>
      </c>
      <c r="BS46" s="17">
        <v>-0.66200000000000003</v>
      </c>
      <c r="BT46" s="17"/>
      <c r="BU46" s="17"/>
      <c r="BV46" s="17"/>
      <c r="BW46" s="17">
        <v>0</v>
      </c>
      <c r="BX46" s="17"/>
      <c r="BY46" s="17"/>
      <c r="BZ46" s="17"/>
      <c r="CA46" s="17">
        <v>0</v>
      </c>
      <c r="CB46" s="17"/>
      <c r="CC46" s="17"/>
      <c r="CD46" s="17"/>
      <c r="CE46" s="17">
        <v>0</v>
      </c>
      <c r="CF46" s="17"/>
      <c r="CG46" s="17"/>
      <c r="CH46" s="17"/>
      <c r="CI46" s="17">
        <v>0</v>
      </c>
      <c r="CJ46" s="17">
        <v>167.2</v>
      </c>
      <c r="CK46" s="17">
        <v>164.70732000000001</v>
      </c>
      <c r="CL46" s="17">
        <v>164.70732000000001</v>
      </c>
      <c r="CM46" s="17">
        <v>2.49268</v>
      </c>
      <c r="CN46" s="17">
        <v>9.6999999999999993</v>
      </c>
      <c r="CO46" s="17">
        <v>5.1583800000000002</v>
      </c>
      <c r="CP46" s="17">
        <v>5.1583800000000002</v>
      </c>
      <c r="CQ46" s="17">
        <v>4.54162</v>
      </c>
      <c r="CR46" s="17">
        <v>6.3</v>
      </c>
      <c r="CS46" s="17">
        <v>2.8315000000000001</v>
      </c>
      <c r="CT46" s="17">
        <v>2.8315000000000001</v>
      </c>
      <c r="CU46" s="17">
        <v>3.4685000000000001</v>
      </c>
      <c r="CV46" s="17">
        <v>22.5</v>
      </c>
      <c r="CW46" s="17">
        <v>22.49822</v>
      </c>
      <c r="CX46" s="17">
        <v>22.49822</v>
      </c>
      <c r="CY46" s="17">
        <v>1.7799999999999999E-3</v>
      </c>
      <c r="CZ46" s="17">
        <v>6.8</v>
      </c>
      <c r="DA46" s="17">
        <v>6.8787000000000003</v>
      </c>
      <c r="DB46" s="17">
        <v>6.8787000000000003</v>
      </c>
      <c r="DC46" s="17">
        <v>-7.8700000000000006E-2</v>
      </c>
      <c r="DD46" s="17">
        <v>14.7</v>
      </c>
      <c r="DE46" s="17">
        <v>14.992190000000001</v>
      </c>
      <c r="DF46" s="17">
        <v>14.992190000000001</v>
      </c>
      <c r="DG46" s="17">
        <v>-0.29219000000000001</v>
      </c>
      <c r="DH46" s="17">
        <v>140.30000000000001</v>
      </c>
      <c r="DI46" s="17">
        <v>142.45256000000001</v>
      </c>
      <c r="DJ46" s="17">
        <v>142.99995999999999</v>
      </c>
      <c r="DK46" s="17">
        <v>-2.6999599999999999</v>
      </c>
      <c r="DL46" s="17"/>
      <c r="DM46" s="17"/>
      <c r="DN46" s="17"/>
      <c r="DO46" s="17">
        <v>0</v>
      </c>
      <c r="DP46" s="17"/>
      <c r="DQ46" s="17"/>
      <c r="DR46" s="17"/>
      <c r="DS46" s="17">
        <v>0</v>
      </c>
      <c r="DT46" s="17"/>
      <c r="DU46" s="17"/>
      <c r="DV46" s="17"/>
      <c r="DW46" s="17">
        <v>0</v>
      </c>
      <c r="DX46" s="17"/>
      <c r="DY46" s="17"/>
      <c r="DZ46" s="17"/>
      <c r="EA46" s="17">
        <v>0</v>
      </c>
      <c r="EB46" s="17">
        <v>110.6</v>
      </c>
      <c r="EC46" s="17">
        <v>112.90537</v>
      </c>
      <c r="ED46" s="17">
        <v>112.90537</v>
      </c>
      <c r="EE46" s="17">
        <v>-2.3053699999999999</v>
      </c>
      <c r="EF46" s="17">
        <v>87.8</v>
      </c>
      <c r="EG46" s="17">
        <v>129.46384</v>
      </c>
      <c r="EH46" s="17">
        <v>157.53245000000001</v>
      </c>
      <c r="EI46" s="17">
        <v>-69.73245</v>
      </c>
      <c r="EJ46" s="17"/>
      <c r="EK46" s="17"/>
      <c r="EL46" s="17"/>
      <c r="EM46" s="17">
        <v>0</v>
      </c>
      <c r="EN46" s="17"/>
      <c r="EO46" s="17"/>
      <c r="EP46" s="17"/>
      <c r="EQ46" s="17">
        <v>0</v>
      </c>
      <c r="ER46" s="17"/>
      <c r="ES46" s="17"/>
      <c r="ET46" s="17"/>
      <c r="EU46" s="17">
        <v>0</v>
      </c>
      <c r="EV46" s="17">
        <v>6.5</v>
      </c>
      <c r="EW46" s="17">
        <v>6.39</v>
      </c>
      <c r="EX46" s="17">
        <v>6.39</v>
      </c>
      <c r="EY46" s="17">
        <v>0.11</v>
      </c>
      <c r="EZ46" s="17">
        <v>158.9</v>
      </c>
      <c r="FA46" s="17">
        <v>171.50657000000001</v>
      </c>
      <c r="FB46" s="17">
        <v>164.32240999999999</v>
      </c>
      <c r="FC46" s="17">
        <v>-5.4224100000000002</v>
      </c>
      <c r="FD46" s="17">
        <v>43.2</v>
      </c>
      <c r="FE46" s="17">
        <v>34.178420000000003</v>
      </c>
      <c r="FF46" s="17">
        <v>40.948149999999998</v>
      </c>
      <c r="FG46" s="17">
        <v>2.2518500000000001</v>
      </c>
      <c r="FH46" s="17">
        <v>151.1</v>
      </c>
      <c r="FI46" s="17">
        <v>150.27984000000001</v>
      </c>
      <c r="FJ46" s="17">
        <v>142.59648999999999</v>
      </c>
      <c r="FK46" s="17">
        <v>8.5035100000000003</v>
      </c>
      <c r="FL46" s="17">
        <v>20.6</v>
      </c>
      <c r="FM46" s="17">
        <v>18.09779</v>
      </c>
      <c r="FN46" s="17">
        <v>18.966989999999999</v>
      </c>
      <c r="FO46" s="17">
        <v>1.6330100000000001</v>
      </c>
      <c r="FP46" s="17">
        <v>18.399999999999999</v>
      </c>
      <c r="FQ46" s="17">
        <v>19.28585</v>
      </c>
      <c r="FR46" s="17">
        <v>19.28585</v>
      </c>
      <c r="FS46" s="17">
        <v>-0.88585000000000003</v>
      </c>
      <c r="FT46" s="17">
        <v>18.8</v>
      </c>
      <c r="FU46" s="17">
        <v>18.048780000000001</v>
      </c>
      <c r="FV46" s="17">
        <v>18.048780000000001</v>
      </c>
      <c r="FW46" s="17">
        <v>0.75122</v>
      </c>
      <c r="FX46" s="17">
        <v>89.5</v>
      </c>
      <c r="FY46" s="17">
        <v>88.116100000000003</v>
      </c>
      <c r="FZ46" s="17">
        <v>88.116100000000003</v>
      </c>
      <c r="GA46" s="17">
        <v>1.3838999999999999</v>
      </c>
      <c r="GB46" s="17">
        <v>181.5</v>
      </c>
      <c r="GC46" s="17">
        <v>185.81701000000001</v>
      </c>
      <c r="GD46" s="17">
        <v>185.81701000000001</v>
      </c>
      <c r="GE46" s="17">
        <v>-4.3170099999999998</v>
      </c>
      <c r="GF46" s="17">
        <v>182.3</v>
      </c>
      <c r="GG46" s="17">
        <v>185.81701000000001</v>
      </c>
      <c r="GH46" s="17">
        <v>185.81701000000001</v>
      </c>
      <c r="GI46" s="17">
        <v>-3.51701</v>
      </c>
      <c r="GJ46" s="17">
        <v>183.8</v>
      </c>
      <c r="GK46" s="17">
        <v>186.37502000000001</v>
      </c>
      <c r="GL46" s="17">
        <v>186.37502000000001</v>
      </c>
      <c r="GM46" s="17">
        <v>-2.5750199999999999</v>
      </c>
      <c r="GN46" s="17">
        <v>108.1</v>
      </c>
      <c r="GO46" s="17">
        <v>110.91316999999999</v>
      </c>
      <c r="GP46" s="17">
        <v>110.91316999999999</v>
      </c>
      <c r="GQ46" s="17">
        <v>-2.8131699999999999</v>
      </c>
      <c r="GR46" s="17">
        <v>19.3</v>
      </c>
      <c r="GS46" s="17"/>
      <c r="GT46" s="17">
        <v>18.00001</v>
      </c>
      <c r="GU46" s="17">
        <v>1.29999</v>
      </c>
      <c r="GV46" s="17">
        <v>24.4</v>
      </c>
      <c r="GW46" s="17">
        <v>23.314730000000001</v>
      </c>
      <c r="GX46" s="17">
        <v>23.314730000000001</v>
      </c>
      <c r="GY46" s="17">
        <v>1.08527</v>
      </c>
      <c r="GZ46" s="17">
        <v>4.0999999999999996</v>
      </c>
      <c r="HA46" s="17">
        <v>4.3337899999999996</v>
      </c>
      <c r="HB46" s="17">
        <v>4.3337899999999996</v>
      </c>
      <c r="HC46" s="17">
        <v>-0.23379</v>
      </c>
      <c r="HD46" s="17">
        <v>33.6</v>
      </c>
      <c r="HE46" s="17">
        <v>33.490729999999999</v>
      </c>
      <c r="HF46" s="17">
        <v>33.490729999999999</v>
      </c>
      <c r="HG46" s="17">
        <v>0.10927000000000001</v>
      </c>
      <c r="HH46" s="17">
        <v>124.1</v>
      </c>
      <c r="HI46" s="17">
        <v>121.63321000000001</v>
      </c>
      <c r="HJ46" s="17">
        <v>90.256479999999996</v>
      </c>
      <c r="HK46" s="17">
        <v>33.843519999999998</v>
      </c>
      <c r="HL46" s="17"/>
      <c r="HM46" s="17"/>
      <c r="HN46" s="17"/>
      <c r="HO46" s="17">
        <v>0</v>
      </c>
      <c r="HP46" s="17"/>
      <c r="HQ46" s="17"/>
      <c r="HR46" s="17"/>
      <c r="HS46" s="17">
        <v>0</v>
      </c>
      <c r="HT46" s="17">
        <v>41.7</v>
      </c>
      <c r="HU46" s="17">
        <v>70.351609999999994</v>
      </c>
      <c r="HV46" s="17">
        <v>85.482389999999995</v>
      </c>
      <c r="HW46" s="17">
        <v>-43.782389999999999</v>
      </c>
      <c r="HX46" s="17"/>
      <c r="HY46" s="17"/>
      <c r="HZ46" s="17"/>
      <c r="IA46" s="17">
        <v>0</v>
      </c>
      <c r="IB46" s="17"/>
      <c r="IC46" s="17"/>
      <c r="ID46" s="17"/>
      <c r="IE46" s="17">
        <v>0</v>
      </c>
      <c r="IF46" s="17">
        <v>47.1</v>
      </c>
      <c r="IG46" s="17">
        <v>45.441949999999999</v>
      </c>
      <c r="IH46" s="17">
        <v>45.441949999999999</v>
      </c>
      <c r="II46" s="17">
        <v>1.65805</v>
      </c>
      <c r="IJ46" s="17"/>
      <c r="IK46" s="17"/>
      <c r="IL46" s="17"/>
      <c r="IM46" s="17">
        <v>0</v>
      </c>
      <c r="IN46" s="17"/>
      <c r="IO46" s="17"/>
      <c r="IP46" s="17"/>
      <c r="IQ46" s="17">
        <v>0</v>
      </c>
      <c r="IR46" s="17"/>
      <c r="IS46" s="17"/>
      <c r="IT46" s="17"/>
      <c r="IU46" s="17">
        <v>0</v>
      </c>
      <c r="IV46" s="17">
        <v>95.6</v>
      </c>
      <c r="IW46" s="17">
        <v>112.83540000000001</v>
      </c>
      <c r="IX46" s="17">
        <v>88.529120000000006</v>
      </c>
      <c r="IY46" s="17">
        <v>7.0708799999999998</v>
      </c>
      <c r="IZ46" s="17">
        <v>173.2</v>
      </c>
      <c r="JA46" s="17">
        <v>181.98804999999999</v>
      </c>
      <c r="JB46" s="17">
        <v>181.98804999999999</v>
      </c>
      <c r="JC46" s="17">
        <v>-8.7880500000000001</v>
      </c>
      <c r="JD46" s="17">
        <v>170.5</v>
      </c>
      <c r="JE46" s="17">
        <v>181.98804999999999</v>
      </c>
      <c r="JF46" s="17">
        <v>181.98804999999999</v>
      </c>
      <c r="JG46" s="17">
        <v>-11.488049999999999</v>
      </c>
      <c r="JH46" s="17">
        <v>203.9</v>
      </c>
      <c r="JI46" s="17">
        <v>181.98804999999999</v>
      </c>
      <c r="JJ46" s="17">
        <v>181.98804999999999</v>
      </c>
      <c r="JK46" s="17">
        <v>21.911950000000001</v>
      </c>
      <c r="JL46" s="17">
        <v>268.7</v>
      </c>
      <c r="JM46" s="17">
        <v>273.80183</v>
      </c>
      <c r="JN46" s="17">
        <v>273.80183</v>
      </c>
      <c r="JO46" s="17">
        <v>-5.1018299999999996</v>
      </c>
      <c r="JP46" s="17">
        <v>74.599999999999994</v>
      </c>
      <c r="JQ46" s="17">
        <v>71.796109999999999</v>
      </c>
      <c r="JR46" s="17">
        <v>71.796109999999999</v>
      </c>
      <c r="JS46" s="17">
        <v>2.80389</v>
      </c>
      <c r="JT46" s="17">
        <v>36.1</v>
      </c>
      <c r="JU46" s="17">
        <v>36.005859999999998</v>
      </c>
      <c r="JV46" s="17">
        <v>36.005859999999998</v>
      </c>
      <c r="JW46" s="17">
        <v>9.4140000000000001E-2</v>
      </c>
      <c r="JX46" s="17"/>
      <c r="JY46" s="17"/>
      <c r="JZ46" s="17"/>
      <c r="KA46" s="17">
        <v>0</v>
      </c>
      <c r="KB46" s="17"/>
      <c r="KC46" s="17"/>
      <c r="KD46" s="17"/>
      <c r="KE46" s="17">
        <v>0</v>
      </c>
      <c r="KF46" s="17"/>
      <c r="KG46" s="17"/>
      <c r="KH46" s="17"/>
      <c r="KI46" s="17">
        <v>0</v>
      </c>
      <c r="KJ46" s="17">
        <v>38.299999999999997</v>
      </c>
      <c r="KK46" s="17">
        <v>36</v>
      </c>
      <c r="KL46" s="17">
        <v>36</v>
      </c>
      <c r="KM46" s="17">
        <v>2.2999999999999998</v>
      </c>
      <c r="KN46" s="17"/>
      <c r="KO46" s="17"/>
      <c r="KP46" s="17"/>
      <c r="KQ46" s="17">
        <v>0</v>
      </c>
      <c r="KR46" s="17"/>
      <c r="KS46" s="17"/>
      <c r="KT46" s="17"/>
      <c r="KU46" s="17">
        <v>0</v>
      </c>
      <c r="KV46" s="17">
        <v>0.4</v>
      </c>
      <c r="KW46" s="17">
        <v>0.89207999999999998</v>
      </c>
      <c r="KX46" s="17">
        <v>0.89207999999999998</v>
      </c>
      <c r="KY46" s="17">
        <v>-0.49208000000000002</v>
      </c>
      <c r="KZ46" s="17">
        <v>177</v>
      </c>
      <c r="LA46" s="17">
        <v>173.75146000000001</v>
      </c>
      <c r="LB46" s="17">
        <v>205.12842000000001</v>
      </c>
      <c r="LC46" s="17">
        <v>-28.128419999999998</v>
      </c>
      <c r="LD46" s="17">
        <v>102</v>
      </c>
      <c r="LE46" s="17">
        <v>108.13012000000001</v>
      </c>
      <c r="LF46" s="17">
        <v>108.12873999999999</v>
      </c>
      <c r="LG46" s="17">
        <v>-6.1287399999999996</v>
      </c>
      <c r="LH46" s="17">
        <v>64.099999999999994</v>
      </c>
      <c r="LI46" s="17">
        <v>67.461460000000002</v>
      </c>
      <c r="LJ46" s="17">
        <v>67.461460000000002</v>
      </c>
      <c r="LK46" s="17">
        <v>-3.3614600000000001</v>
      </c>
      <c r="LL46" s="17">
        <v>71.599999999999994</v>
      </c>
      <c r="LM46" s="17">
        <v>78.567850000000007</v>
      </c>
      <c r="LN46" s="17">
        <v>78.567999999999998</v>
      </c>
      <c r="LO46" s="17">
        <v>-6.968</v>
      </c>
      <c r="LP46" s="17">
        <v>30.4</v>
      </c>
      <c r="LQ46" s="17">
        <v>30.097560000000001</v>
      </c>
      <c r="LR46" s="17">
        <v>30.097560000000001</v>
      </c>
      <c r="LS46" s="17">
        <v>0.30243999999999999</v>
      </c>
      <c r="LT46" s="17">
        <v>65.3</v>
      </c>
      <c r="LU46" s="17"/>
      <c r="LV46" s="17">
        <v>115.26566</v>
      </c>
      <c r="LW46" s="17">
        <v>-49.96566</v>
      </c>
      <c r="LX46" s="17">
        <v>0</v>
      </c>
      <c r="LY46" s="17"/>
      <c r="LZ46" s="17"/>
      <c r="MA46" s="17">
        <v>0</v>
      </c>
      <c r="MB46" s="17">
        <v>49.8</v>
      </c>
      <c r="MC46" s="17"/>
      <c r="MD46" s="17"/>
      <c r="ME46" s="17">
        <v>49.8</v>
      </c>
      <c r="MF46" s="17">
        <v>144</v>
      </c>
      <c r="MG46" s="17">
        <v>159.10807</v>
      </c>
      <c r="MH46" s="17">
        <v>159.10807</v>
      </c>
      <c r="MI46" s="17">
        <v>-15.10807</v>
      </c>
      <c r="MJ46" s="17">
        <v>144.9</v>
      </c>
      <c r="MK46" s="17">
        <v>159.10807</v>
      </c>
      <c r="ML46" s="17">
        <v>159.10807</v>
      </c>
      <c r="MM46" s="17">
        <v>-14.208069999999999</v>
      </c>
      <c r="MN46" s="17">
        <v>169.7</v>
      </c>
      <c r="MO46" s="17">
        <v>159.58587</v>
      </c>
      <c r="MP46" s="17">
        <v>159.58587</v>
      </c>
      <c r="MQ46" s="17">
        <v>10.114129999999999</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212.7</v>
      </c>
      <c r="NM46" s="17">
        <v>207.29667000000001</v>
      </c>
      <c r="NN46" s="17">
        <v>207.29667000000001</v>
      </c>
      <c r="NO46" s="17">
        <v>5.4033300000000004</v>
      </c>
      <c r="NP46" s="17">
        <v>102.1</v>
      </c>
      <c r="NQ46" s="17">
        <v>103.95959000000001</v>
      </c>
      <c r="NR46" s="17">
        <v>103.95959000000001</v>
      </c>
      <c r="NS46" s="17">
        <v>-1.8595900000000001</v>
      </c>
      <c r="NT46" s="17">
        <v>5.4</v>
      </c>
      <c r="NU46" s="17">
        <v>4.20655</v>
      </c>
      <c r="NV46" s="17">
        <v>4.20655</v>
      </c>
      <c r="NW46" s="17">
        <v>1.1934499999999999</v>
      </c>
      <c r="NX46" s="17">
        <v>1.6</v>
      </c>
      <c r="NY46" s="17">
        <v>4.4130599999999998</v>
      </c>
      <c r="NZ46" s="17">
        <v>4.4130599999999998</v>
      </c>
      <c r="OA46" s="17">
        <v>-2.8130600000000001</v>
      </c>
      <c r="OB46" s="17">
        <v>6.7</v>
      </c>
      <c r="OC46" s="17">
        <v>6.5</v>
      </c>
      <c r="OD46" s="17">
        <v>6.5</v>
      </c>
      <c r="OE46" s="17">
        <v>0.2</v>
      </c>
      <c r="OF46" s="17">
        <v>0</v>
      </c>
      <c r="OG46" s="17"/>
      <c r="OH46" s="17"/>
      <c r="OI46" s="17">
        <v>0</v>
      </c>
      <c r="OJ46" s="17">
        <v>59.5</v>
      </c>
      <c r="OK46" s="17">
        <v>70.400000000000006</v>
      </c>
      <c r="OL46" s="17">
        <v>65.040000000000006</v>
      </c>
      <c r="OM46" s="17">
        <v>-5.54</v>
      </c>
      <c r="ON46" s="17">
        <v>0</v>
      </c>
      <c r="OO46" s="17"/>
      <c r="OP46" s="17"/>
      <c r="OQ46" s="17">
        <v>0</v>
      </c>
      <c r="OR46" s="17">
        <v>0</v>
      </c>
      <c r="OS46" s="17">
        <v>1.9</v>
      </c>
      <c r="OT46" s="17">
        <v>3.6709999999999998</v>
      </c>
      <c r="OU46" s="17">
        <v>-3.6709999999999998</v>
      </c>
      <c r="OV46" s="17">
        <v>0</v>
      </c>
      <c r="OW46" s="17"/>
      <c r="OX46" s="17"/>
      <c r="OY46" s="17">
        <v>0</v>
      </c>
      <c r="OZ46" s="17">
        <v>20.399999999999999</v>
      </c>
      <c r="PA46" s="17">
        <v>9.6654400000000003</v>
      </c>
      <c r="PB46" s="17">
        <v>9.6654400000000003</v>
      </c>
      <c r="PC46" s="17">
        <v>10.73456</v>
      </c>
      <c r="PD46" s="17">
        <v>9.9</v>
      </c>
      <c r="PE46" s="17">
        <v>9.9830000000000005</v>
      </c>
      <c r="PF46" s="17">
        <v>9</v>
      </c>
      <c r="PG46" s="17">
        <v>0.9</v>
      </c>
      <c r="PH46" s="17"/>
      <c r="PI46" s="17"/>
      <c r="PJ46" s="17"/>
      <c r="PK46" s="17">
        <v>0</v>
      </c>
      <c r="PL46" s="17">
        <v>0</v>
      </c>
      <c r="PM46" s="17"/>
      <c r="PN46" s="17"/>
      <c r="PO46" s="17">
        <v>0</v>
      </c>
      <c r="PP46" s="17">
        <v>0</v>
      </c>
      <c r="PQ46" s="17">
        <v>1</v>
      </c>
      <c r="PR46" s="17">
        <v>1</v>
      </c>
      <c r="PS46" s="17">
        <v>-1</v>
      </c>
      <c r="PT46" s="17">
        <v>1.7</v>
      </c>
      <c r="PU46" s="17">
        <v>1.7</v>
      </c>
      <c r="PV46" s="17">
        <v>1.7</v>
      </c>
      <c r="PW46" s="17">
        <v>0</v>
      </c>
      <c r="PX46" s="17">
        <v>4.0999999999999996</v>
      </c>
      <c r="PY46" s="17">
        <v>3.6</v>
      </c>
      <c r="PZ46" s="17">
        <v>3.6</v>
      </c>
      <c r="QA46" s="17">
        <v>0.5</v>
      </c>
      <c r="QB46" s="17">
        <v>20.2</v>
      </c>
      <c r="QC46" s="17">
        <v>20.353159999999999</v>
      </c>
      <c r="QD46" s="17">
        <v>20.353149999999999</v>
      </c>
      <c r="QE46" s="17">
        <v>-0.15315000000000001</v>
      </c>
      <c r="QF46" s="17">
        <v>20</v>
      </c>
      <c r="QG46" s="17">
        <v>10</v>
      </c>
      <c r="QH46" s="17">
        <v>10</v>
      </c>
      <c r="QI46" s="17">
        <v>10</v>
      </c>
      <c r="QJ46" s="17">
        <v>19.3</v>
      </c>
      <c r="QK46" s="17">
        <v>11.707319999999999</v>
      </c>
      <c r="QL46" s="17">
        <v>11.707319999999999</v>
      </c>
      <c r="QM46" s="17">
        <v>7.5926799999999997</v>
      </c>
      <c r="QN46" s="17">
        <v>2.6</v>
      </c>
      <c r="QO46" s="17">
        <v>2.6</v>
      </c>
      <c r="QP46" s="17">
        <v>2.6</v>
      </c>
      <c r="QQ46" s="17">
        <v>0</v>
      </c>
      <c r="QR46" s="17">
        <v>18.399999999999999</v>
      </c>
      <c r="QS46" s="17">
        <v>17.951219999999999</v>
      </c>
      <c r="QT46" s="17">
        <v>17.951219999999999</v>
      </c>
      <c r="QU46" s="17">
        <v>0.44878000000000001</v>
      </c>
      <c r="QV46" s="17">
        <v>0</v>
      </c>
      <c r="QW46" s="17"/>
      <c r="QX46" s="17"/>
      <c r="QY46" s="17">
        <v>0</v>
      </c>
      <c r="QZ46" s="17">
        <v>0</v>
      </c>
      <c r="RA46" s="17"/>
      <c r="RB46" s="17"/>
      <c r="RC46" s="17">
        <v>0</v>
      </c>
      <c r="RD46" s="17">
        <v>14.7</v>
      </c>
      <c r="RE46" s="17">
        <v>10.189</v>
      </c>
      <c r="RF46" s="17">
        <v>10.189</v>
      </c>
      <c r="RG46" s="17">
        <v>4.5110000000000001</v>
      </c>
      <c r="RH46" s="17">
        <v>55</v>
      </c>
      <c r="RI46" s="17">
        <v>46.2</v>
      </c>
      <c r="RJ46" s="17">
        <v>40.286999999999999</v>
      </c>
      <c r="RK46" s="17">
        <v>14.712999999999999</v>
      </c>
      <c r="RL46" s="17">
        <v>0</v>
      </c>
      <c r="RM46" s="17"/>
      <c r="RN46" s="17"/>
      <c r="RO46" s="17">
        <v>0</v>
      </c>
      <c r="RP46" s="17">
        <v>2.1</v>
      </c>
      <c r="RQ46" s="17">
        <v>2.0489999999999999</v>
      </c>
      <c r="RR46" s="17">
        <v>2.0489999999999999</v>
      </c>
      <c r="RS46" s="17">
        <v>5.0999999999999997E-2</v>
      </c>
      <c r="RT46" s="17">
        <v>10.199999999999999</v>
      </c>
      <c r="RU46" s="17">
        <v>16.352250000000002</v>
      </c>
      <c r="RV46" s="17">
        <v>19.86919</v>
      </c>
      <c r="RW46" s="17">
        <v>-9.6691900000000004</v>
      </c>
      <c r="RX46" s="17">
        <v>3</v>
      </c>
      <c r="RY46" s="17">
        <v>2</v>
      </c>
      <c r="RZ46" s="17">
        <v>2</v>
      </c>
      <c r="SA46" s="17">
        <v>1</v>
      </c>
      <c r="SB46" s="17"/>
      <c r="SC46" s="17"/>
      <c r="SD46" s="17"/>
      <c r="SE46" s="17">
        <v>0</v>
      </c>
      <c r="SF46" s="17">
        <v>6.3</v>
      </c>
      <c r="SG46" s="17">
        <v>7.3</v>
      </c>
      <c r="SH46" s="17">
        <v>7.3</v>
      </c>
      <c r="SI46" s="17">
        <v>-1</v>
      </c>
      <c r="SJ46" s="17">
        <v>6.5</v>
      </c>
      <c r="SK46" s="17">
        <v>5.8</v>
      </c>
      <c r="SL46" s="17">
        <v>5.8</v>
      </c>
      <c r="SM46" s="17">
        <v>0.7</v>
      </c>
      <c r="SN46" s="17">
        <v>20.100000000000001</v>
      </c>
      <c r="SO46" s="17">
        <v>10</v>
      </c>
      <c r="SP46" s="17">
        <v>10</v>
      </c>
      <c r="SQ46" s="17">
        <v>10.1</v>
      </c>
      <c r="SR46" s="17">
        <v>20.100000000000001</v>
      </c>
      <c r="SS46" s="17"/>
      <c r="ST46" s="17"/>
      <c r="SU46" s="17">
        <v>20.100000000000001</v>
      </c>
      <c r="SV46" s="17">
        <v>14.7</v>
      </c>
      <c r="SW46" s="17">
        <v>15.414630000000001</v>
      </c>
      <c r="SX46" s="17">
        <v>15.414630000000001</v>
      </c>
      <c r="SY46" s="17">
        <v>-0.71462999999999999</v>
      </c>
      <c r="SZ46" s="17">
        <v>6</v>
      </c>
      <c r="TA46" s="17">
        <v>8.2509999999999994</v>
      </c>
      <c r="TB46" s="17">
        <v>8.2509999999999994</v>
      </c>
      <c r="TC46" s="17">
        <v>-2.2509999999999999</v>
      </c>
      <c r="TD46" s="17">
        <v>20.100000000000001</v>
      </c>
      <c r="TE46" s="17">
        <v>55.45</v>
      </c>
      <c r="TF46" s="17">
        <v>55.45</v>
      </c>
      <c r="TG46" s="17">
        <v>-35.35</v>
      </c>
      <c r="TH46" s="17">
        <v>0</v>
      </c>
      <c r="TI46" s="17"/>
      <c r="TJ46" s="17"/>
      <c r="TK46" s="17">
        <v>0</v>
      </c>
      <c r="TL46" s="17">
        <v>50.9</v>
      </c>
      <c r="TM46" s="17">
        <v>38.33</v>
      </c>
      <c r="TN46" s="17">
        <v>38.33</v>
      </c>
      <c r="TO46" s="17">
        <v>12.57</v>
      </c>
      <c r="TP46" s="17">
        <v>102.7</v>
      </c>
      <c r="TQ46" s="17">
        <v>42.09</v>
      </c>
      <c r="TR46" s="17">
        <v>42.09</v>
      </c>
      <c r="TS46" s="17">
        <v>60.61</v>
      </c>
      <c r="TT46" s="17">
        <v>5</v>
      </c>
      <c r="TU46" s="17">
        <v>2.8</v>
      </c>
      <c r="TV46" s="17">
        <v>1.5640000000000001</v>
      </c>
      <c r="TW46" s="17">
        <v>3.4359999999999999</v>
      </c>
      <c r="TX46" s="17">
        <v>3.2</v>
      </c>
      <c r="TY46" s="17">
        <v>2.3220000000000001</v>
      </c>
      <c r="TZ46" s="17">
        <v>2.3220000000000001</v>
      </c>
      <c r="UA46" s="17">
        <v>0.878</v>
      </c>
      <c r="UB46" s="17">
        <v>0</v>
      </c>
      <c r="UC46" s="17"/>
      <c r="UD46" s="17"/>
      <c r="UE46" s="17">
        <v>0</v>
      </c>
      <c r="UF46" s="17">
        <v>17.600000000000001</v>
      </c>
      <c r="UG46" s="17">
        <v>17.560980000000001</v>
      </c>
      <c r="UH46" s="17">
        <v>17.560980000000001</v>
      </c>
      <c r="UI46" s="17">
        <v>3.9019999999999999E-2</v>
      </c>
      <c r="UJ46" s="17">
        <v>6.2</v>
      </c>
      <c r="UK46" s="17">
        <v>6</v>
      </c>
      <c r="UL46" s="17">
        <v>6</v>
      </c>
      <c r="UM46" s="17">
        <v>0.2</v>
      </c>
      <c r="UN46" s="17">
        <v>8.4</v>
      </c>
      <c r="UO46" s="17">
        <v>7.9</v>
      </c>
      <c r="UP46" s="17">
        <v>7.9</v>
      </c>
      <c r="UQ46" s="17">
        <v>0.5</v>
      </c>
      <c r="UR46" s="17">
        <v>20.399999999999999</v>
      </c>
      <c r="US46" s="17">
        <v>19.51219</v>
      </c>
      <c r="UT46" s="17">
        <v>19.51219</v>
      </c>
      <c r="UU46" s="17">
        <v>0.88780999999999999</v>
      </c>
      <c r="UV46" s="17">
        <v>20.399999999999999</v>
      </c>
      <c r="UW46" s="17">
        <v>19.51219</v>
      </c>
      <c r="UX46" s="17">
        <v>19.51219</v>
      </c>
      <c r="UY46" s="17">
        <v>0.88780999999999999</v>
      </c>
      <c r="UZ46" s="17">
        <v>20.100000000000001</v>
      </c>
      <c r="VA46" s="17">
        <v>19.51219</v>
      </c>
      <c r="VB46" s="17">
        <v>19.51219</v>
      </c>
      <c r="VC46" s="17">
        <v>0.58781000000000005</v>
      </c>
      <c r="VD46" s="17">
        <v>0</v>
      </c>
      <c r="VE46" s="17">
        <v>4.2119999999999997</v>
      </c>
      <c r="VF46" s="17">
        <v>4.2119999999999997</v>
      </c>
      <c r="VG46" s="17">
        <v>-4.2119999999999997</v>
      </c>
      <c r="VH46" s="17">
        <v>0</v>
      </c>
      <c r="VI46" s="17"/>
      <c r="VJ46" s="17"/>
      <c r="VK46" s="17">
        <v>0</v>
      </c>
      <c r="VL46" s="17">
        <v>0</v>
      </c>
      <c r="VM46" s="17"/>
      <c r="VN46" s="17"/>
      <c r="VO46" s="17">
        <v>0</v>
      </c>
      <c r="VP46" s="17">
        <v>0</v>
      </c>
      <c r="VQ46" s="17"/>
      <c r="VR46" s="17"/>
      <c r="VS46" s="17">
        <v>0</v>
      </c>
      <c r="VT46" s="17">
        <v>0.6</v>
      </c>
      <c r="VU46" s="17">
        <v>0.6</v>
      </c>
      <c r="VV46" s="17">
        <v>0.6</v>
      </c>
      <c r="VW46" s="17">
        <v>0</v>
      </c>
      <c r="VX46" s="17">
        <v>98.1</v>
      </c>
      <c r="VY46" s="17">
        <v>111</v>
      </c>
      <c r="VZ46" s="17">
        <v>111</v>
      </c>
      <c r="WA46" s="17">
        <v>-12.9</v>
      </c>
      <c r="WB46" s="17">
        <v>57.1</v>
      </c>
      <c r="WC46" s="17">
        <v>88</v>
      </c>
      <c r="WD46" s="17">
        <v>88</v>
      </c>
      <c r="WE46" s="17">
        <v>-30.9</v>
      </c>
      <c r="WF46" s="17">
        <v>0</v>
      </c>
      <c r="WG46" s="17"/>
      <c r="WH46" s="17"/>
      <c r="WI46" s="17">
        <v>0</v>
      </c>
      <c r="WJ46" s="17">
        <v>2.9</v>
      </c>
      <c r="WK46" s="17">
        <v>2.9009999999999998</v>
      </c>
      <c r="WL46" s="17">
        <v>2.9009999999999998</v>
      </c>
      <c r="WM46" s="17">
        <v>-1E-3</v>
      </c>
      <c r="WN46" s="17">
        <v>2.1</v>
      </c>
      <c r="WO46" s="17">
        <v>2.4</v>
      </c>
      <c r="WP46" s="17">
        <v>2.4</v>
      </c>
      <c r="WQ46" s="17">
        <v>-0.3</v>
      </c>
      <c r="WR46" s="17">
        <v>1.2</v>
      </c>
      <c r="WS46" s="17">
        <v>1.2</v>
      </c>
      <c r="WT46" s="17">
        <v>1.2</v>
      </c>
      <c r="WU46" s="17">
        <v>0</v>
      </c>
      <c r="WV46" s="17">
        <v>1.2</v>
      </c>
      <c r="WW46" s="17">
        <v>1.4</v>
      </c>
      <c r="WX46" s="17">
        <v>1.4</v>
      </c>
      <c r="WY46" s="17">
        <v>-0.2</v>
      </c>
      <c r="WZ46" s="17">
        <v>0</v>
      </c>
      <c r="XA46" s="17"/>
      <c r="XB46" s="17"/>
      <c r="XC46" s="17">
        <v>0</v>
      </c>
      <c r="XD46" s="17">
        <v>4.3</v>
      </c>
      <c r="XE46" s="17">
        <v>4.0999999999999996</v>
      </c>
      <c r="XF46" s="17">
        <v>4.0999999999999996</v>
      </c>
      <c r="XG46" s="17">
        <v>0.2</v>
      </c>
      <c r="XH46" s="17">
        <v>18.3</v>
      </c>
      <c r="XI46" s="17">
        <v>18.146339999999999</v>
      </c>
      <c r="XJ46" s="17">
        <v>18.146339999999999</v>
      </c>
      <c r="XK46" s="17">
        <v>0.15365999999999999</v>
      </c>
      <c r="XL46" s="17">
        <v>9</v>
      </c>
      <c r="XM46" s="17">
        <v>10.8</v>
      </c>
      <c r="XN46" s="17">
        <v>10.8</v>
      </c>
      <c r="XO46" s="17">
        <v>-1.8</v>
      </c>
      <c r="XP46" s="17">
        <v>27.3</v>
      </c>
      <c r="XQ46" s="17">
        <v>28.5</v>
      </c>
      <c r="XR46" s="17">
        <v>28.5</v>
      </c>
      <c r="XS46" s="17">
        <v>-1.2</v>
      </c>
      <c r="XT46" s="17">
        <v>34.299999999999997</v>
      </c>
      <c r="XU46" s="17">
        <v>28.5</v>
      </c>
      <c r="XV46" s="17">
        <v>28.5</v>
      </c>
      <c r="XW46" s="17">
        <v>5.8</v>
      </c>
      <c r="XX46" s="17">
        <v>17.600000000000001</v>
      </c>
      <c r="XY46" s="17">
        <v>14</v>
      </c>
      <c r="XZ46" s="17">
        <v>14</v>
      </c>
      <c r="YA46" s="17">
        <v>3.6</v>
      </c>
      <c r="YB46" s="17">
        <v>19.100000000000001</v>
      </c>
      <c r="YC46" s="17">
        <v>20</v>
      </c>
      <c r="YD46" s="17">
        <v>20</v>
      </c>
      <c r="YE46" s="17">
        <v>-0.9</v>
      </c>
      <c r="YF46" s="17">
        <v>8.6999999999999993</v>
      </c>
      <c r="YG46" s="17">
        <v>8.1199999999999992</v>
      </c>
      <c r="YH46" s="17">
        <v>8.1199999999999992</v>
      </c>
      <c r="YI46" s="17">
        <v>0.57999999999999996</v>
      </c>
      <c r="YJ46" s="17">
        <v>11.2</v>
      </c>
      <c r="YK46" s="17">
        <v>11</v>
      </c>
      <c r="YL46" s="17">
        <v>11</v>
      </c>
      <c r="YM46" s="17">
        <v>0.2</v>
      </c>
      <c r="YN46" s="17">
        <v>24.1</v>
      </c>
      <c r="YO46" s="17">
        <v>23</v>
      </c>
      <c r="YP46" s="17">
        <v>23</v>
      </c>
      <c r="YQ46" s="17">
        <v>1.1000000000000001</v>
      </c>
    </row>
    <row r="47" spans="1:667" ht="24" customHeight="1" x14ac:dyDescent="0.25">
      <c r="A47" s="1"/>
      <c r="B47" s="16" t="s">
        <v>50</v>
      </c>
      <c r="C47" s="16" t="s">
        <v>804</v>
      </c>
      <c r="D47" s="17">
        <v>203.2</v>
      </c>
      <c r="E47" s="17">
        <v>204.19512</v>
      </c>
      <c r="F47" s="17">
        <v>204.19512</v>
      </c>
      <c r="G47" s="17">
        <v>-0.99512</v>
      </c>
      <c r="H47" s="17">
        <v>620.1</v>
      </c>
      <c r="I47" s="17">
        <v>623.55606999999998</v>
      </c>
      <c r="J47" s="17">
        <v>623.55411000000004</v>
      </c>
      <c r="K47" s="17">
        <v>-3.45411</v>
      </c>
      <c r="L47" s="17">
        <v>208</v>
      </c>
      <c r="M47" s="17">
        <v>203.8434</v>
      </c>
      <c r="N47" s="17">
        <v>203.84276</v>
      </c>
      <c r="O47" s="17">
        <v>4.1572399999999998</v>
      </c>
      <c r="P47" s="17"/>
      <c r="Q47" s="17"/>
      <c r="R47" s="17"/>
      <c r="S47" s="17">
        <v>0</v>
      </c>
      <c r="T47" s="17"/>
      <c r="U47" s="17"/>
      <c r="V47" s="17"/>
      <c r="W47" s="17">
        <v>0</v>
      </c>
      <c r="X47" s="17">
        <v>90.3</v>
      </c>
      <c r="Y47" s="17">
        <v>92.226339999999993</v>
      </c>
      <c r="Z47" s="17">
        <v>92.226290000000006</v>
      </c>
      <c r="AA47" s="17">
        <v>-1.9262900000000001</v>
      </c>
      <c r="AB47" s="17">
        <v>131.30000000000001</v>
      </c>
      <c r="AC47" s="17">
        <v>143.88462999999999</v>
      </c>
      <c r="AD47" s="17">
        <v>135.48205999999999</v>
      </c>
      <c r="AE47" s="17">
        <v>-4.1820599999999999</v>
      </c>
      <c r="AF47" s="17">
        <v>48.9</v>
      </c>
      <c r="AG47" s="17">
        <v>78.919129999999996</v>
      </c>
      <c r="AH47" s="17"/>
      <c r="AI47" s="17">
        <v>48.9</v>
      </c>
      <c r="AJ47" s="17">
        <v>0</v>
      </c>
      <c r="AK47" s="17"/>
      <c r="AL47" s="17"/>
      <c r="AM47" s="17">
        <v>0</v>
      </c>
      <c r="AN47" s="17">
        <v>184.5</v>
      </c>
      <c r="AO47" s="17">
        <v>177.93124</v>
      </c>
      <c r="AP47" s="17">
        <v>177.93126000000001</v>
      </c>
      <c r="AQ47" s="17">
        <v>6.56874</v>
      </c>
      <c r="AR47" s="17">
        <v>207.3</v>
      </c>
      <c r="AS47" s="17">
        <v>197.70735999999999</v>
      </c>
      <c r="AT47" s="17">
        <v>197.70735999999999</v>
      </c>
      <c r="AU47" s="17">
        <v>9.5926399999999994</v>
      </c>
      <c r="AV47" s="17">
        <v>206.6</v>
      </c>
      <c r="AW47" s="17">
        <v>200.25632999999999</v>
      </c>
      <c r="AX47" s="17">
        <v>200.25633999999999</v>
      </c>
      <c r="AY47" s="17">
        <v>6.3436599999999999</v>
      </c>
      <c r="AZ47" s="17"/>
      <c r="BA47" s="17"/>
      <c r="BB47" s="17"/>
      <c r="BC47" s="17">
        <v>0</v>
      </c>
      <c r="BD47" s="17">
        <v>212.5</v>
      </c>
      <c r="BE47" s="17">
        <v>206.01685000000001</v>
      </c>
      <c r="BF47" s="17">
        <v>206.01686000000001</v>
      </c>
      <c r="BG47" s="17">
        <v>6.4831399999999997</v>
      </c>
      <c r="BH47" s="17"/>
      <c r="BI47" s="17"/>
      <c r="BJ47" s="17"/>
      <c r="BK47" s="17">
        <v>0</v>
      </c>
      <c r="BL47" s="17">
        <v>95.1</v>
      </c>
      <c r="BM47" s="17">
        <v>263.94441</v>
      </c>
      <c r="BN47" s="17">
        <v>354.29815000000002</v>
      </c>
      <c r="BO47" s="17">
        <v>-259.19815</v>
      </c>
      <c r="BP47" s="17">
        <v>10</v>
      </c>
      <c r="BQ47" s="17">
        <v>10.561999999999999</v>
      </c>
      <c r="BR47" s="17">
        <v>10.561999999999999</v>
      </c>
      <c r="BS47" s="17">
        <v>-0.56200000000000006</v>
      </c>
      <c r="BT47" s="17"/>
      <c r="BU47" s="17"/>
      <c r="BV47" s="17"/>
      <c r="BW47" s="17">
        <v>0</v>
      </c>
      <c r="BX47" s="17"/>
      <c r="BY47" s="17"/>
      <c r="BZ47" s="17"/>
      <c r="CA47" s="17">
        <v>0</v>
      </c>
      <c r="CB47" s="17"/>
      <c r="CC47" s="17"/>
      <c r="CD47" s="17"/>
      <c r="CE47" s="17">
        <v>0</v>
      </c>
      <c r="CF47" s="17"/>
      <c r="CG47" s="17"/>
      <c r="CH47" s="17"/>
      <c r="CI47" s="17">
        <v>0</v>
      </c>
      <c r="CJ47" s="17">
        <v>166.7</v>
      </c>
      <c r="CK47" s="17">
        <v>164.70732000000001</v>
      </c>
      <c r="CL47" s="17">
        <v>164.70732000000001</v>
      </c>
      <c r="CM47" s="17">
        <v>1.99268</v>
      </c>
      <c r="CN47" s="17">
        <v>9.5</v>
      </c>
      <c r="CO47" s="17">
        <v>5.1583800000000002</v>
      </c>
      <c r="CP47" s="17">
        <v>5.1583800000000002</v>
      </c>
      <c r="CQ47" s="17">
        <v>4.3416199999999998</v>
      </c>
      <c r="CR47" s="17">
        <v>6.1</v>
      </c>
      <c r="CS47" s="17">
        <v>2.8315000000000001</v>
      </c>
      <c r="CT47" s="17">
        <v>2.8315000000000001</v>
      </c>
      <c r="CU47" s="17">
        <v>3.2685</v>
      </c>
      <c r="CV47" s="17">
        <v>22.4</v>
      </c>
      <c r="CW47" s="17">
        <v>22.49822</v>
      </c>
      <c r="CX47" s="17">
        <v>22.49822</v>
      </c>
      <c r="CY47" s="17">
        <v>-9.8220000000000002E-2</v>
      </c>
      <c r="CZ47" s="17">
        <v>6.9</v>
      </c>
      <c r="DA47" s="17">
        <v>6.8787000000000003</v>
      </c>
      <c r="DB47" s="17">
        <v>6.8787000000000003</v>
      </c>
      <c r="DC47" s="17">
        <v>2.1299999999999999E-2</v>
      </c>
      <c r="DD47" s="17">
        <v>14.7</v>
      </c>
      <c r="DE47" s="17">
        <v>14.992190000000001</v>
      </c>
      <c r="DF47" s="17">
        <v>14.992190000000001</v>
      </c>
      <c r="DG47" s="17">
        <v>-0.29219000000000001</v>
      </c>
      <c r="DH47" s="17">
        <v>140.4</v>
      </c>
      <c r="DI47" s="17">
        <v>101.62009999999999</v>
      </c>
      <c r="DJ47" s="17">
        <v>142.99996999999999</v>
      </c>
      <c r="DK47" s="17">
        <v>-2.5999699999999999</v>
      </c>
      <c r="DL47" s="17"/>
      <c r="DM47" s="17"/>
      <c r="DN47" s="17"/>
      <c r="DO47" s="17">
        <v>0</v>
      </c>
      <c r="DP47" s="17"/>
      <c r="DQ47" s="17"/>
      <c r="DR47" s="17"/>
      <c r="DS47" s="17">
        <v>0</v>
      </c>
      <c r="DT47" s="17"/>
      <c r="DU47" s="17"/>
      <c r="DV47" s="17"/>
      <c r="DW47" s="17">
        <v>0</v>
      </c>
      <c r="DX47" s="17"/>
      <c r="DY47" s="17"/>
      <c r="DZ47" s="17"/>
      <c r="EA47" s="17">
        <v>0</v>
      </c>
      <c r="EB47" s="17">
        <v>110.6</v>
      </c>
      <c r="EC47" s="17">
        <v>112.90536</v>
      </c>
      <c r="ED47" s="17">
        <v>112.90537</v>
      </c>
      <c r="EE47" s="17">
        <v>-2.3053699999999999</v>
      </c>
      <c r="EF47" s="17">
        <v>108.6</v>
      </c>
      <c r="EG47" s="17">
        <v>151.80233999999999</v>
      </c>
      <c r="EH47" s="17">
        <v>214.72631000000001</v>
      </c>
      <c r="EI47" s="17">
        <v>-106.12631</v>
      </c>
      <c r="EJ47" s="17"/>
      <c r="EK47" s="17"/>
      <c r="EL47" s="17"/>
      <c r="EM47" s="17">
        <v>0</v>
      </c>
      <c r="EN47" s="17"/>
      <c r="EO47" s="17"/>
      <c r="EP47" s="17"/>
      <c r="EQ47" s="17">
        <v>0</v>
      </c>
      <c r="ER47" s="17"/>
      <c r="ES47" s="17"/>
      <c r="ET47" s="17"/>
      <c r="EU47" s="17">
        <v>0</v>
      </c>
      <c r="EV47" s="17">
        <v>6.5</v>
      </c>
      <c r="EW47" s="17">
        <v>6.39</v>
      </c>
      <c r="EX47" s="17">
        <v>6.39</v>
      </c>
      <c r="EY47" s="17">
        <v>0.11</v>
      </c>
      <c r="EZ47" s="17">
        <v>197.1</v>
      </c>
      <c r="FA47" s="17">
        <v>193.96316999999999</v>
      </c>
      <c r="FB47" s="17">
        <v>170.19004000000001</v>
      </c>
      <c r="FC47" s="17">
        <v>26.909960000000002</v>
      </c>
      <c r="FD47" s="17">
        <v>42.7</v>
      </c>
      <c r="FE47" s="17">
        <v>34.178420000000003</v>
      </c>
      <c r="FF47" s="17">
        <v>40.948149999999998</v>
      </c>
      <c r="FG47" s="17">
        <v>1.7518499999999999</v>
      </c>
      <c r="FH47" s="17">
        <v>153</v>
      </c>
      <c r="FI47" s="17">
        <v>151.95320000000001</v>
      </c>
      <c r="FJ47" s="17">
        <v>142.59658999999999</v>
      </c>
      <c r="FK47" s="17">
        <v>10.403409999999999</v>
      </c>
      <c r="FL47" s="17">
        <v>19.399999999999999</v>
      </c>
      <c r="FM47" s="17">
        <v>18.09779</v>
      </c>
      <c r="FN47" s="17">
        <v>18.966989999999999</v>
      </c>
      <c r="FO47" s="17">
        <v>0.43301000000000001</v>
      </c>
      <c r="FP47" s="17">
        <v>18.399999999999999</v>
      </c>
      <c r="FQ47" s="17">
        <v>19.28585</v>
      </c>
      <c r="FR47" s="17">
        <v>19.28585</v>
      </c>
      <c r="FS47" s="17">
        <v>-0.88585000000000003</v>
      </c>
      <c r="FT47" s="17">
        <v>18.8</v>
      </c>
      <c r="FU47" s="17">
        <v>18.048780000000001</v>
      </c>
      <c r="FV47" s="17">
        <v>18.048780000000001</v>
      </c>
      <c r="FW47" s="17">
        <v>0.75122</v>
      </c>
      <c r="FX47" s="17">
        <v>87.2</v>
      </c>
      <c r="FY47" s="17">
        <v>88.116100000000003</v>
      </c>
      <c r="FZ47" s="17">
        <v>88.116100000000003</v>
      </c>
      <c r="GA47" s="17">
        <v>-0.91610000000000003</v>
      </c>
      <c r="GB47" s="17">
        <v>181.6</v>
      </c>
      <c r="GC47" s="17">
        <v>185.81701000000001</v>
      </c>
      <c r="GD47" s="17">
        <v>185.81701000000001</v>
      </c>
      <c r="GE47" s="17">
        <v>-4.2170100000000001</v>
      </c>
      <c r="GF47" s="17">
        <v>182.2</v>
      </c>
      <c r="GG47" s="17">
        <v>185.81701000000001</v>
      </c>
      <c r="GH47" s="17">
        <v>185.81701000000001</v>
      </c>
      <c r="GI47" s="17">
        <v>-3.6170100000000001</v>
      </c>
      <c r="GJ47" s="17">
        <v>184.1</v>
      </c>
      <c r="GK47" s="17">
        <v>186.37502000000001</v>
      </c>
      <c r="GL47" s="17">
        <v>186.37502000000001</v>
      </c>
      <c r="GM47" s="17">
        <v>-2.27502</v>
      </c>
      <c r="GN47" s="17">
        <v>107.1</v>
      </c>
      <c r="GO47" s="17">
        <v>110.91316999999999</v>
      </c>
      <c r="GP47" s="17">
        <v>110.91316999999999</v>
      </c>
      <c r="GQ47" s="17">
        <v>-3.8131699999999999</v>
      </c>
      <c r="GR47" s="17">
        <v>15.9</v>
      </c>
      <c r="GS47" s="17"/>
      <c r="GT47" s="17">
        <v>18.00001</v>
      </c>
      <c r="GU47" s="17">
        <v>-2.1000100000000002</v>
      </c>
      <c r="GV47" s="17">
        <v>24.4</v>
      </c>
      <c r="GW47" s="17">
        <v>23.314730000000001</v>
      </c>
      <c r="GX47" s="17">
        <v>23.314730000000001</v>
      </c>
      <c r="GY47" s="17">
        <v>1.08527</v>
      </c>
      <c r="GZ47" s="17">
        <v>4</v>
      </c>
      <c r="HA47" s="17">
        <v>4.33378</v>
      </c>
      <c r="HB47" s="17">
        <v>4.3337899999999996</v>
      </c>
      <c r="HC47" s="17">
        <v>-0.33378999999999998</v>
      </c>
      <c r="HD47" s="17">
        <v>33.4</v>
      </c>
      <c r="HE47" s="17">
        <v>33.490729999999999</v>
      </c>
      <c r="HF47" s="17">
        <v>33.490729999999999</v>
      </c>
      <c r="HG47" s="17">
        <v>-9.0730000000000005E-2</v>
      </c>
      <c r="HH47" s="17">
        <v>98.2</v>
      </c>
      <c r="HI47" s="17">
        <v>124.98128</v>
      </c>
      <c r="HJ47" s="17">
        <v>95.96893</v>
      </c>
      <c r="HK47" s="17">
        <v>2.2310699999999999</v>
      </c>
      <c r="HL47" s="17"/>
      <c r="HM47" s="17"/>
      <c r="HN47" s="17"/>
      <c r="HO47" s="17">
        <v>0</v>
      </c>
      <c r="HP47" s="17"/>
      <c r="HQ47" s="17"/>
      <c r="HR47" s="17"/>
      <c r="HS47" s="17">
        <v>0</v>
      </c>
      <c r="HT47" s="17">
        <v>86.5</v>
      </c>
      <c r="HU47" s="17">
        <v>85.481229999999996</v>
      </c>
      <c r="HV47" s="17">
        <v>85.482479999999995</v>
      </c>
      <c r="HW47" s="17">
        <v>1.01752</v>
      </c>
      <c r="HX47" s="17"/>
      <c r="HY47" s="17"/>
      <c r="HZ47" s="17"/>
      <c r="IA47" s="17">
        <v>0</v>
      </c>
      <c r="IB47" s="17"/>
      <c r="IC47" s="17"/>
      <c r="ID47" s="17"/>
      <c r="IE47" s="17">
        <v>0</v>
      </c>
      <c r="IF47" s="17">
        <v>47.1</v>
      </c>
      <c r="IG47" s="17">
        <v>45.441949999999999</v>
      </c>
      <c r="IH47" s="17">
        <v>45.441949999999999</v>
      </c>
      <c r="II47" s="17">
        <v>1.65805</v>
      </c>
      <c r="IJ47" s="17"/>
      <c r="IK47" s="17"/>
      <c r="IL47" s="17"/>
      <c r="IM47" s="17">
        <v>0</v>
      </c>
      <c r="IN47" s="17"/>
      <c r="IO47" s="17"/>
      <c r="IP47" s="17"/>
      <c r="IQ47" s="17">
        <v>0</v>
      </c>
      <c r="IR47" s="17"/>
      <c r="IS47" s="17"/>
      <c r="IT47" s="17"/>
      <c r="IU47" s="17">
        <v>0</v>
      </c>
      <c r="IV47" s="17">
        <v>100.4</v>
      </c>
      <c r="IW47" s="17">
        <v>86.727369999999993</v>
      </c>
      <c r="IX47" s="17">
        <v>88.529129999999995</v>
      </c>
      <c r="IY47" s="17">
        <v>11.87087</v>
      </c>
      <c r="IZ47" s="17">
        <v>173.7</v>
      </c>
      <c r="JA47" s="17">
        <v>181.98804000000001</v>
      </c>
      <c r="JB47" s="17">
        <v>181.98804999999999</v>
      </c>
      <c r="JC47" s="17">
        <v>-8.2880500000000001</v>
      </c>
      <c r="JD47" s="17">
        <v>171.3</v>
      </c>
      <c r="JE47" s="17">
        <v>181.98804000000001</v>
      </c>
      <c r="JF47" s="17">
        <v>181.98804999999999</v>
      </c>
      <c r="JG47" s="17">
        <v>-10.68805</v>
      </c>
      <c r="JH47" s="17">
        <v>205.2</v>
      </c>
      <c r="JI47" s="17">
        <v>181.98804000000001</v>
      </c>
      <c r="JJ47" s="17">
        <v>181.98804999999999</v>
      </c>
      <c r="JK47" s="17">
        <v>23.211950000000002</v>
      </c>
      <c r="JL47" s="17">
        <v>269.3</v>
      </c>
      <c r="JM47" s="17">
        <v>273.80183</v>
      </c>
      <c r="JN47" s="17">
        <v>273.80183</v>
      </c>
      <c r="JO47" s="17">
        <v>-4.50183</v>
      </c>
      <c r="JP47" s="17">
        <v>74.5</v>
      </c>
      <c r="JQ47" s="17">
        <v>71.796109999999999</v>
      </c>
      <c r="JR47" s="17">
        <v>71.796109999999999</v>
      </c>
      <c r="JS47" s="17">
        <v>2.7038899999999999</v>
      </c>
      <c r="JT47" s="17">
        <v>36.299999999999997</v>
      </c>
      <c r="JU47" s="17">
        <v>36.005859999999998</v>
      </c>
      <c r="JV47" s="17">
        <v>36.005859999999998</v>
      </c>
      <c r="JW47" s="17">
        <v>0.29414000000000001</v>
      </c>
      <c r="JX47" s="17"/>
      <c r="JY47" s="17"/>
      <c r="JZ47" s="17"/>
      <c r="KA47" s="17">
        <v>0</v>
      </c>
      <c r="KB47" s="17"/>
      <c r="KC47" s="17"/>
      <c r="KD47" s="17"/>
      <c r="KE47" s="17">
        <v>0</v>
      </c>
      <c r="KF47" s="17"/>
      <c r="KG47" s="17"/>
      <c r="KH47" s="17"/>
      <c r="KI47" s="17">
        <v>0</v>
      </c>
      <c r="KJ47" s="17">
        <v>38</v>
      </c>
      <c r="KK47" s="17">
        <v>36</v>
      </c>
      <c r="KL47" s="17">
        <v>36</v>
      </c>
      <c r="KM47" s="17">
        <v>2</v>
      </c>
      <c r="KN47" s="17"/>
      <c r="KO47" s="17"/>
      <c r="KP47" s="17"/>
      <c r="KQ47" s="17">
        <v>0</v>
      </c>
      <c r="KR47" s="17"/>
      <c r="KS47" s="17"/>
      <c r="KT47" s="17"/>
      <c r="KU47" s="17">
        <v>0</v>
      </c>
      <c r="KV47" s="17">
        <v>0.4</v>
      </c>
      <c r="KW47" s="17">
        <v>0.89207999999999998</v>
      </c>
      <c r="KX47" s="17">
        <v>0.89207999999999998</v>
      </c>
      <c r="KY47" s="17">
        <v>-0.49208000000000002</v>
      </c>
      <c r="KZ47" s="17">
        <v>139.19999999999999</v>
      </c>
      <c r="LA47" s="17">
        <v>168.35506000000001</v>
      </c>
      <c r="LB47" s="17">
        <v>150.18522999999999</v>
      </c>
      <c r="LC47" s="17">
        <v>-10.98523</v>
      </c>
      <c r="LD47" s="17">
        <v>93.6</v>
      </c>
      <c r="LE47" s="17">
        <v>97.967749999999995</v>
      </c>
      <c r="LF47" s="17">
        <v>108.13095</v>
      </c>
      <c r="LG47" s="17">
        <v>-14.530950000000001</v>
      </c>
      <c r="LH47" s="17">
        <v>64.099999999999994</v>
      </c>
      <c r="LI47" s="17">
        <v>67.461460000000002</v>
      </c>
      <c r="LJ47" s="17">
        <v>67.461460000000002</v>
      </c>
      <c r="LK47" s="17">
        <v>-3.3614600000000001</v>
      </c>
      <c r="LL47" s="17">
        <v>73.5</v>
      </c>
      <c r="LM47" s="17">
        <v>73.935329999999993</v>
      </c>
      <c r="LN47" s="17">
        <v>78.567999999999998</v>
      </c>
      <c r="LO47" s="17">
        <v>-5.0679999999999996</v>
      </c>
      <c r="LP47" s="17">
        <v>30.4</v>
      </c>
      <c r="LQ47" s="17">
        <v>30.097560000000001</v>
      </c>
      <c r="LR47" s="17">
        <v>30.097560000000001</v>
      </c>
      <c r="LS47" s="17">
        <v>0.30243999999999999</v>
      </c>
      <c r="LT47" s="17">
        <v>65.5</v>
      </c>
      <c r="LU47" s="17"/>
      <c r="LV47" s="17">
        <v>115.26567</v>
      </c>
      <c r="LW47" s="17">
        <v>-49.76567</v>
      </c>
      <c r="LX47" s="17">
        <v>0</v>
      </c>
      <c r="LY47" s="17"/>
      <c r="LZ47" s="17"/>
      <c r="MA47" s="17">
        <v>0</v>
      </c>
      <c r="MB47" s="17">
        <v>50</v>
      </c>
      <c r="MC47" s="17"/>
      <c r="MD47" s="17"/>
      <c r="ME47" s="17">
        <v>50</v>
      </c>
      <c r="MF47" s="17">
        <v>144.6</v>
      </c>
      <c r="MG47" s="17">
        <v>159.10804999999999</v>
      </c>
      <c r="MH47" s="17">
        <v>159.10807</v>
      </c>
      <c r="MI47" s="17">
        <v>-14.50807</v>
      </c>
      <c r="MJ47" s="17">
        <v>145.4</v>
      </c>
      <c r="MK47" s="17">
        <v>159.10804999999999</v>
      </c>
      <c r="ML47" s="17">
        <v>159.10807</v>
      </c>
      <c r="MM47" s="17">
        <v>-13.708069999999999</v>
      </c>
      <c r="MN47" s="17">
        <v>170.3</v>
      </c>
      <c r="MO47" s="17">
        <v>159.58584999999999</v>
      </c>
      <c r="MP47" s="17">
        <v>159.58587</v>
      </c>
      <c r="MQ47" s="17">
        <v>10.714130000000001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212.8</v>
      </c>
      <c r="NM47" s="17">
        <v>207.29667000000001</v>
      </c>
      <c r="NN47" s="17">
        <v>207.29667000000001</v>
      </c>
      <c r="NO47" s="17">
        <v>5.5033300000000001</v>
      </c>
      <c r="NP47" s="17">
        <v>102.2</v>
      </c>
      <c r="NQ47" s="17">
        <v>103.95959000000001</v>
      </c>
      <c r="NR47" s="17">
        <v>103.95959000000001</v>
      </c>
      <c r="NS47" s="17">
        <v>-1.75959</v>
      </c>
      <c r="NT47" s="17">
        <v>5.4</v>
      </c>
      <c r="NU47" s="17">
        <v>4.20655</v>
      </c>
      <c r="NV47" s="17">
        <v>4.20655</v>
      </c>
      <c r="NW47" s="17">
        <v>1.1934499999999999</v>
      </c>
      <c r="NX47" s="17">
        <v>1.5</v>
      </c>
      <c r="NY47" s="17">
        <v>4.4130599999999998</v>
      </c>
      <c r="NZ47" s="17">
        <v>4.4130599999999998</v>
      </c>
      <c r="OA47" s="17">
        <v>-2.9130600000000002</v>
      </c>
      <c r="OB47" s="17">
        <v>6.7</v>
      </c>
      <c r="OC47" s="17">
        <v>6.5</v>
      </c>
      <c r="OD47" s="17">
        <v>6.5</v>
      </c>
      <c r="OE47" s="17">
        <v>0.2</v>
      </c>
      <c r="OF47" s="17">
        <v>0</v>
      </c>
      <c r="OG47" s="17"/>
      <c r="OH47" s="17"/>
      <c r="OI47" s="17">
        <v>0</v>
      </c>
      <c r="OJ47" s="17">
        <v>62.9</v>
      </c>
      <c r="OK47" s="17">
        <v>67</v>
      </c>
      <c r="OL47" s="17">
        <v>63.44</v>
      </c>
      <c r="OM47" s="17">
        <v>-0.54</v>
      </c>
      <c r="ON47" s="17">
        <v>0</v>
      </c>
      <c r="OO47" s="17"/>
      <c r="OP47" s="17"/>
      <c r="OQ47" s="17">
        <v>0</v>
      </c>
      <c r="OR47" s="17">
        <v>0</v>
      </c>
      <c r="OS47" s="17">
        <v>1.5</v>
      </c>
      <c r="OT47" s="17">
        <v>2.839</v>
      </c>
      <c r="OU47" s="17">
        <v>-2.839</v>
      </c>
      <c r="OV47" s="17">
        <v>0</v>
      </c>
      <c r="OW47" s="17"/>
      <c r="OX47" s="17"/>
      <c r="OY47" s="17">
        <v>0</v>
      </c>
      <c r="OZ47" s="17">
        <v>20.399999999999999</v>
      </c>
      <c r="PA47" s="17">
        <v>9.6654699999999991</v>
      </c>
      <c r="PB47" s="17">
        <v>9.6654400000000003</v>
      </c>
      <c r="PC47" s="17">
        <v>10.73456</v>
      </c>
      <c r="PD47" s="17">
        <v>9.9</v>
      </c>
      <c r="PE47" s="17">
        <v>9.9830000000000005</v>
      </c>
      <c r="PF47" s="17">
        <v>9</v>
      </c>
      <c r="PG47" s="17">
        <v>0.9</v>
      </c>
      <c r="PH47" s="17"/>
      <c r="PI47" s="17"/>
      <c r="PJ47" s="17"/>
      <c r="PK47" s="17">
        <v>0</v>
      </c>
      <c r="PL47" s="17">
        <v>0</v>
      </c>
      <c r="PM47" s="17"/>
      <c r="PN47" s="17"/>
      <c r="PO47" s="17">
        <v>0</v>
      </c>
      <c r="PP47" s="17">
        <v>0</v>
      </c>
      <c r="PQ47" s="17">
        <v>1</v>
      </c>
      <c r="PR47" s="17">
        <v>1</v>
      </c>
      <c r="PS47" s="17">
        <v>-1</v>
      </c>
      <c r="PT47" s="17">
        <v>1.7</v>
      </c>
      <c r="PU47" s="17">
        <v>1.7</v>
      </c>
      <c r="PV47" s="17">
        <v>1.7</v>
      </c>
      <c r="PW47" s="17">
        <v>0</v>
      </c>
      <c r="PX47" s="17">
        <v>4</v>
      </c>
      <c r="PY47" s="17">
        <v>3.6</v>
      </c>
      <c r="PZ47" s="17">
        <v>3.6</v>
      </c>
      <c r="QA47" s="17">
        <v>0.4</v>
      </c>
      <c r="QB47" s="17">
        <v>20.100000000000001</v>
      </c>
      <c r="QC47" s="17">
        <v>20.353120000000001</v>
      </c>
      <c r="QD47" s="17">
        <v>20.353149999999999</v>
      </c>
      <c r="QE47" s="17">
        <v>-0.25314999999999999</v>
      </c>
      <c r="QF47" s="17">
        <v>20</v>
      </c>
      <c r="QG47" s="17">
        <v>10</v>
      </c>
      <c r="QH47" s="17">
        <v>10</v>
      </c>
      <c r="QI47" s="17">
        <v>10</v>
      </c>
      <c r="QJ47" s="17">
        <v>19.3</v>
      </c>
      <c r="QK47" s="17">
        <v>11.707319999999999</v>
      </c>
      <c r="QL47" s="17">
        <v>11.707319999999999</v>
      </c>
      <c r="QM47" s="17">
        <v>7.5926799999999997</v>
      </c>
      <c r="QN47" s="17">
        <v>2.6</v>
      </c>
      <c r="QO47" s="17">
        <v>2.6</v>
      </c>
      <c r="QP47" s="17">
        <v>2.6</v>
      </c>
      <c r="QQ47" s="17">
        <v>0</v>
      </c>
      <c r="QR47" s="17">
        <v>18.399999999999999</v>
      </c>
      <c r="QS47" s="17">
        <v>17.951219999999999</v>
      </c>
      <c r="QT47" s="17">
        <v>17.951219999999999</v>
      </c>
      <c r="QU47" s="17">
        <v>0.44878000000000001</v>
      </c>
      <c r="QV47" s="17">
        <v>0</v>
      </c>
      <c r="QW47" s="17"/>
      <c r="QX47" s="17"/>
      <c r="QY47" s="17">
        <v>0</v>
      </c>
      <c r="QZ47" s="17">
        <v>0</v>
      </c>
      <c r="RA47" s="17"/>
      <c r="RB47" s="17"/>
      <c r="RC47" s="17">
        <v>0</v>
      </c>
      <c r="RD47" s="17">
        <v>14.5</v>
      </c>
      <c r="RE47" s="17">
        <v>14.5</v>
      </c>
      <c r="RF47" s="17">
        <v>9.9640000000000004</v>
      </c>
      <c r="RG47" s="17">
        <v>4.5359999999999996</v>
      </c>
      <c r="RH47" s="17">
        <v>55.4</v>
      </c>
      <c r="RI47" s="17">
        <v>42.8</v>
      </c>
      <c r="RJ47" s="17">
        <v>38.29</v>
      </c>
      <c r="RK47" s="17">
        <v>17.11</v>
      </c>
      <c r="RL47" s="17">
        <v>0</v>
      </c>
      <c r="RM47" s="17"/>
      <c r="RN47" s="17"/>
      <c r="RO47" s="17">
        <v>0</v>
      </c>
      <c r="RP47" s="17">
        <v>2.1</v>
      </c>
      <c r="RQ47" s="17">
        <v>2.0489999999999999</v>
      </c>
      <c r="RR47" s="17">
        <v>2.0489999999999999</v>
      </c>
      <c r="RS47" s="17">
        <v>5.0999999999999997E-2</v>
      </c>
      <c r="RT47" s="17">
        <v>12.9</v>
      </c>
      <c r="RU47" s="17">
        <v>19.868919999999999</v>
      </c>
      <c r="RV47" s="17">
        <v>19.869219999999999</v>
      </c>
      <c r="RW47" s="17">
        <v>-6.96922</v>
      </c>
      <c r="RX47" s="17">
        <v>3</v>
      </c>
      <c r="RY47" s="17">
        <v>2</v>
      </c>
      <c r="RZ47" s="17">
        <v>2</v>
      </c>
      <c r="SA47" s="17">
        <v>1</v>
      </c>
      <c r="SB47" s="17"/>
      <c r="SC47" s="17"/>
      <c r="SD47" s="17"/>
      <c r="SE47" s="17">
        <v>0</v>
      </c>
      <c r="SF47" s="17">
        <v>7.1</v>
      </c>
      <c r="SG47" s="17">
        <v>7.3</v>
      </c>
      <c r="SH47" s="17">
        <v>7.3</v>
      </c>
      <c r="SI47" s="17">
        <v>-0.2</v>
      </c>
      <c r="SJ47" s="17">
        <v>6.5</v>
      </c>
      <c r="SK47" s="17">
        <v>5.8</v>
      </c>
      <c r="SL47" s="17">
        <v>5.8</v>
      </c>
      <c r="SM47" s="17">
        <v>0.7</v>
      </c>
      <c r="SN47" s="17">
        <v>20.2</v>
      </c>
      <c r="SO47" s="17">
        <v>10</v>
      </c>
      <c r="SP47" s="17">
        <v>10</v>
      </c>
      <c r="SQ47" s="17">
        <v>10.199999999999999</v>
      </c>
      <c r="SR47" s="17">
        <v>20.2</v>
      </c>
      <c r="SS47" s="17"/>
      <c r="ST47" s="17"/>
      <c r="SU47" s="17">
        <v>20.2</v>
      </c>
      <c r="SV47" s="17">
        <v>14.9</v>
      </c>
      <c r="SW47" s="17">
        <v>15.414630000000001</v>
      </c>
      <c r="SX47" s="17">
        <v>15.414630000000001</v>
      </c>
      <c r="SY47" s="17">
        <v>-0.51463000000000003</v>
      </c>
      <c r="SZ47" s="17">
        <v>5.4</v>
      </c>
      <c r="TA47" s="17">
        <v>7.6989999999999998</v>
      </c>
      <c r="TB47" s="17">
        <v>7.6989999999999998</v>
      </c>
      <c r="TC47" s="17">
        <v>-2.2989999999999999</v>
      </c>
      <c r="TD47" s="17">
        <v>16.100000000000001</v>
      </c>
      <c r="TE47" s="17">
        <v>51.65</v>
      </c>
      <c r="TF47" s="17">
        <v>51.65</v>
      </c>
      <c r="TG47" s="17">
        <v>-35.549999999999997</v>
      </c>
      <c r="TH47" s="17">
        <v>0</v>
      </c>
      <c r="TI47" s="17"/>
      <c r="TJ47" s="17"/>
      <c r="TK47" s="17">
        <v>0</v>
      </c>
      <c r="TL47" s="17">
        <v>44.6</v>
      </c>
      <c r="TM47" s="17">
        <v>50.3</v>
      </c>
      <c r="TN47" s="17">
        <v>38.33</v>
      </c>
      <c r="TO47" s="17">
        <v>6.27</v>
      </c>
      <c r="TP47" s="17">
        <v>85.5</v>
      </c>
      <c r="TQ47" s="17">
        <v>64.599999999999994</v>
      </c>
      <c r="TR47" s="17">
        <v>42.09</v>
      </c>
      <c r="TS47" s="17">
        <v>43.41</v>
      </c>
      <c r="TT47" s="17">
        <v>5.8</v>
      </c>
      <c r="TU47" s="17">
        <v>2.8</v>
      </c>
      <c r="TV47" s="17">
        <v>1.452</v>
      </c>
      <c r="TW47" s="17">
        <v>4.3479999999999999</v>
      </c>
      <c r="TX47" s="17">
        <v>1.9</v>
      </c>
      <c r="TY47" s="17">
        <v>2.08</v>
      </c>
      <c r="TZ47" s="17">
        <v>2.08</v>
      </c>
      <c r="UA47" s="17">
        <v>-0.18</v>
      </c>
      <c r="UB47" s="17">
        <v>0</v>
      </c>
      <c r="UC47" s="17"/>
      <c r="UD47" s="17"/>
      <c r="UE47" s="17">
        <v>0</v>
      </c>
      <c r="UF47" s="17">
        <v>17.8</v>
      </c>
      <c r="UG47" s="17">
        <v>17.560970000000001</v>
      </c>
      <c r="UH47" s="17">
        <v>17.560980000000001</v>
      </c>
      <c r="UI47" s="17">
        <v>0.23902000000000001</v>
      </c>
      <c r="UJ47" s="17">
        <v>6.2</v>
      </c>
      <c r="UK47" s="17">
        <v>6</v>
      </c>
      <c r="UL47" s="17">
        <v>6</v>
      </c>
      <c r="UM47" s="17">
        <v>0.2</v>
      </c>
      <c r="UN47" s="17">
        <v>8.4</v>
      </c>
      <c r="UO47" s="17">
        <v>7.9</v>
      </c>
      <c r="UP47" s="17">
        <v>7.9</v>
      </c>
      <c r="UQ47" s="17">
        <v>0.5</v>
      </c>
      <c r="UR47" s="17">
        <v>20.399999999999999</v>
      </c>
      <c r="US47" s="17">
        <v>19.51219</v>
      </c>
      <c r="UT47" s="17">
        <v>19.51219</v>
      </c>
      <c r="UU47" s="17">
        <v>0.88780999999999999</v>
      </c>
      <c r="UV47" s="17">
        <v>20.399999999999999</v>
      </c>
      <c r="UW47" s="17">
        <v>19.51219</v>
      </c>
      <c r="UX47" s="17">
        <v>19.51219</v>
      </c>
      <c r="UY47" s="17">
        <v>0.88780999999999999</v>
      </c>
      <c r="UZ47" s="17">
        <v>20.100000000000001</v>
      </c>
      <c r="VA47" s="17">
        <v>19.51219</v>
      </c>
      <c r="VB47" s="17">
        <v>19.51219</v>
      </c>
      <c r="VC47" s="17">
        <v>0.58781000000000005</v>
      </c>
      <c r="VD47" s="17">
        <v>0</v>
      </c>
      <c r="VE47" s="17">
        <v>1.2</v>
      </c>
      <c r="VF47" s="17">
        <v>3.5409999999999999</v>
      </c>
      <c r="VG47" s="17">
        <v>-3.5409999999999999</v>
      </c>
      <c r="VH47" s="17">
        <v>0</v>
      </c>
      <c r="VI47" s="17"/>
      <c r="VJ47" s="17"/>
      <c r="VK47" s="17">
        <v>0</v>
      </c>
      <c r="VL47" s="17">
        <v>0</v>
      </c>
      <c r="VM47" s="17"/>
      <c r="VN47" s="17"/>
      <c r="VO47" s="17">
        <v>0</v>
      </c>
      <c r="VP47" s="17">
        <v>0</v>
      </c>
      <c r="VQ47" s="17"/>
      <c r="VR47" s="17"/>
      <c r="VS47" s="17">
        <v>0</v>
      </c>
      <c r="VT47" s="17">
        <v>0.6</v>
      </c>
      <c r="VU47" s="17">
        <v>0.6</v>
      </c>
      <c r="VV47" s="17">
        <v>0.6</v>
      </c>
      <c r="VW47" s="17">
        <v>0</v>
      </c>
      <c r="VX47" s="17">
        <v>90.4</v>
      </c>
      <c r="VY47" s="17">
        <v>90.9</v>
      </c>
      <c r="VZ47" s="17">
        <v>101</v>
      </c>
      <c r="WA47" s="17">
        <v>-10.6</v>
      </c>
      <c r="WB47" s="17">
        <v>48.3</v>
      </c>
      <c r="WC47" s="17">
        <v>76</v>
      </c>
      <c r="WD47" s="17">
        <v>76</v>
      </c>
      <c r="WE47" s="17">
        <v>-27.7</v>
      </c>
      <c r="WF47" s="17">
        <v>0</v>
      </c>
      <c r="WG47" s="17"/>
      <c r="WH47" s="17"/>
      <c r="WI47" s="17">
        <v>0</v>
      </c>
      <c r="WJ47" s="17">
        <v>2.9</v>
      </c>
      <c r="WK47" s="17">
        <v>2.9009999999999998</v>
      </c>
      <c r="WL47" s="17">
        <v>2.9009999999999998</v>
      </c>
      <c r="WM47" s="17">
        <v>-1E-3</v>
      </c>
      <c r="WN47" s="17">
        <v>2.1</v>
      </c>
      <c r="WO47" s="17">
        <v>2.4</v>
      </c>
      <c r="WP47" s="17">
        <v>2.4</v>
      </c>
      <c r="WQ47" s="17">
        <v>-0.3</v>
      </c>
      <c r="WR47" s="17">
        <v>1.2</v>
      </c>
      <c r="WS47" s="17">
        <v>1.2</v>
      </c>
      <c r="WT47" s="17">
        <v>1.2</v>
      </c>
      <c r="WU47" s="17">
        <v>0</v>
      </c>
      <c r="WV47" s="17">
        <v>1.2</v>
      </c>
      <c r="WW47" s="17">
        <v>1.4</v>
      </c>
      <c r="WX47" s="17">
        <v>1.4</v>
      </c>
      <c r="WY47" s="17">
        <v>-0.2</v>
      </c>
      <c r="WZ47" s="17">
        <v>0</v>
      </c>
      <c r="XA47" s="17"/>
      <c r="XB47" s="17"/>
      <c r="XC47" s="17">
        <v>0</v>
      </c>
      <c r="XD47" s="17">
        <v>4.3</v>
      </c>
      <c r="XE47" s="17">
        <v>4.0999999999999996</v>
      </c>
      <c r="XF47" s="17">
        <v>4.0999999999999996</v>
      </c>
      <c r="XG47" s="17">
        <v>0.2</v>
      </c>
      <c r="XH47" s="17">
        <v>18.399999999999999</v>
      </c>
      <c r="XI47" s="17">
        <v>18.146339999999999</v>
      </c>
      <c r="XJ47" s="17">
        <v>18.146339999999999</v>
      </c>
      <c r="XK47" s="17">
        <v>0.25366</v>
      </c>
      <c r="XL47" s="17">
        <v>8.9</v>
      </c>
      <c r="XM47" s="17">
        <v>10.8</v>
      </c>
      <c r="XN47" s="17">
        <v>10.8</v>
      </c>
      <c r="XO47" s="17">
        <v>-1.9</v>
      </c>
      <c r="XP47" s="17">
        <v>27.3</v>
      </c>
      <c r="XQ47" s="17">
        <v>28.5</v>
      </c>
      <c r="XR47" s="17">
        <v>28.5</v>
      </c>
      <c r="XS47" s="17">
        <v>-1.2</v>
      </c>
      <c r="XT47" s="17">
        <v>34.4</v>
      </c>
      <c r="XU47" s="17">
        <v>28.5</v>
      </c>
      <c r="XV47" s="17">
        <v>28.5</v>
      </c>
      <c r="XW47" s="17">
        <v>5.9</v>
      </c>
      <c r="XX47" s="17">
        <v>17.7</v>
      </c>
      <c r="XY47" s="17">
        <v>14</v>
      </c>
      <c r="XZ47" s="17">
        <v>14</v>
      </c>
      <c r="YA47" s="17">
        <v>3.7</v>
      </c>
      <c r="YB47" s="17">
        <v>19</v>
      </c>
      <c r="YC47" s="17">
        <v>20</v>
      </c>
      <c r="YD47" s="17">
        <v>20</v>
      </c>
      <c r="YE47" s="17">
        <v>-1</v>
      </c>
      <c r="YF47" s="17">
        <v>8.6999999999999993</v>
      </c>
      <c r="YG47" s="17">
        <v>8.1199999999999992</v>
      </c>
      <c r="YH47" s="17">
        <v>8.1199999999999992</v>
      </c>
      <c r="YI47" s="17">
        <v>0.57999999999999996</v>
      </c>
      <c r="YJ47" s="17">
        <v>11.2</v>
      </c>
      <c r="YK47" s="17">
        <v>11</v>
      </c>
      <c r="YL47" s="17">
        <v>11</v>
      </c>
      <c r="YM47" s="17">
        <v>0.2</v>
      </c>
      <c r="YN47" s="17">
        <v>24.1</v>
      </c>
      <c r="YO47" s="17">
        <v>23</v>
      </c>
      <c r="YP47" s="17">
        <v>23</v>
      </c>
      <c r="YQ47" s="17">
        <v>1.1000000000000001</v>
      </c>
    </row>
    <row r="48" spans="1:667" ht="24" customHeight="1" x14ac:dyDescent="0.25">
      <c r="A48" s="1"/>
      <c r="B48" s="18" t="s">
        <v>50</v>
      </c>
      <c r="C48" s="18" t="s">
        <v>805</v>
      </c>
      <c r="D48" s="19">
        <v>204.7</v>
      </c>
      <c r="E48" s="19">
        <v>204.19512</v>
      </c>
      <c r="F48" s="19">
        <v>204.19512</v>
      </c>
      <c r="G48" s="19">
        <v>0.50488</v>
      </c>
      <c r="H48" s="19">
        <v>621.29999999999995</v>
      </c>
      <c r="I48" s="19">
        <v>623.55606999999998</v>
      </c>
      <c r="J48" s="19">
        <v>623.55551000000003</v>
      </c>
      <c r="K48" s="19">
        <v>-2.2555100000000001</v>
      </c>
      <c r="L48" s="19">
        <v>209.3</v>
      </c>
      <c r="M48" s="19">
        <v>203.8434</v>
      </c>
      <c r="N48" s="19">
        <v>203.84322</v>
      </c>
      <c r="O48" s="19">
        <v>5.4567800000000002</v>
      </c>
      <c r="P48" s="19"/>
      <c r="Q48" s="19"/>
      <c r="R48" s="19"/>
      <c r="S48" s="19">
        <v>0</v>
      </c>
      <c r="T48" s="19"/>
      <c r="U48" s="19"/>
      <c r="V48" s="19"/>
      <c r="W48" s="19">
        <v>0</v>
      </c>
      <c r="X48" s="19">
        <v>90</v>
      </c>
      <c r="Y48" s="19">
        <v>92.226339999999993</v>
      </c>
      <c r="Z48" s="19">
        <v>92.226290000000006</v>
      </c>
      <c r="AA48" s="19">
        <v>-2.2262900000000001</v>
      </c>
      <c r="AB48" s="19">
        <v>131.5</v>
      </c>
      <c r="AC48" s="19">
        <v>144.06814</v>
      </c>
      <c r="AD48" s="19">
        <v>135.12705</v>
      </c>
      <c r="AE48" s="19">
        <v>-3.6270500000000001</v>
      </c>
      <c r="AF48" s="19">
        <v>81.900000000000006</v>
      </c>
      <c r="AG48" s="19">
        <v>77.910820000000001</v>
      </c>
      <c r="AH48" s="19"/>
      <c r="AI48" s="19">
        <v>81.900000000000006</v>
      </c>
      <c r="AJ48" s="19">
        <v>0</v>
      </c>
      <c r="AK48" s="19"/>
      <c r="AL48" s="19"/>
      <c r="AM48" s="19">
        <v>0</v>
      </c>
      <c r="AN48" s="19">
        <v>185.3</v>
      </c>
      <c r="AO48" s="19">
        <v>177.93124</v>
      </c>
      <c r="AP48" s="19">
        <v>177.93126000000001</v>
      </c>
      <c r="AQ48" s="19">
        <v>7.3687399999999998</v>
      </c>
      <c r="AR48" s="19">
        <v>207</v>
      </c>
      <c r="AS48" s="19">
        <v>197.70735999999999</v>
      </c>
      <c r="AT48" s="19">
        <v>197.70735999999999</v>
      </c>
      <c r="AU48" s="19">
        <v>9.2926400000000005</v>
      </c>
      <c r="AV48" s="19">
        <v>206.6</v>
      </c>
      <c r="AW48" s="19">
        <v>200.25632999999999</v>
      </c>
      <c r="AX48" s="19">
        <v>200.25633999999999</v>
      </c>
      <c r="AY48" s="19">
        <v>6.3436599999999999</v>
      </c>
      <c r="AZ48" s="19"/>
      <c r="BA48" s="19"/>
      <c r="BB48" s="19"/>
      <c r="BC48" s="19">
        <v>0</v>
      </c>
      <c r="BD48" s="19">
        <v>212.5</v>
      </c>
      <c r="BE48" s="19">
        <v>206.01685000000001</v>
      </c>
      <c r="BF48" s="19">
        <v>206.01686000000001</v>
      </c>
      <c r="BG48" s="19">
        <v>6.4831399999999997</v>
      </c>
      <c r="BH48" s="19"/>
      <c r="BI48" s="19"/>
      <c r="BJ48" s="19"/>
      <c r="BK48" s="19">
        <v>0</v>
      </c>
      <c r="BL48" s="19">
        <v>103.9</v>
      </c>
      <c r="BM48" s="19">
        <v>292.18340999999998</v>
      </c>
      <c r="BN48" s="19">
        <v>381.19087999999999</v>
      </c>
      <c r="BO48" s="19">
        <v>-277.29088000000002</v>
      </c>
      <c r="BP48" s="19">
        <v>9.9</v>
      </c>
      <c r="BQ48" s="19">
        <v>10.561999999999999</v>
      </c>
      <c r="BR48" s="19">
        <v>10.561999999999999</v>
      </c>
      <c r="BS48" s="19">
        <v>-0.66200000000000003</v>
      </c>
      <c r="BT48" s="19"/>
      <c r="BU48" s="19"/>
      <c r="BV48" s="19"/>
      <c r="BW48" s="19">
        <v>0</v>
      </c>
      <c r="BX48" s="19"/>
      <c r="BY48" s="19"/>
      <c r="BZ48" s="19"/>
      <c r="CA48" s="19">
        <v>0</v>
      </c>
      <c r="CB48" s="19"/>
      <c r="CC48" s="19"/>
      <c r="CD48" s="19"/>
      <c r="CE48" s="19">
        <v>0</v>
      </c>
      <c r="CF48" s="19"/>
      <c r="CG48" s="19"/>
      <c r="CH48" s="19"/>
      <c r="CI48" s="19">
        <v>0</v>
      </c>
      <c r="CJ48" s="19">
        <v>167.8</v>
      </c>
      <c r="CK48" s="19">
        <v>164.70732000000001</v>
      </c>
      <c r="CL48" s="19">
        <v>164.70732000000001</v>
      </c>
      <c r="CM48" s="19">
        <v>3.0926800000000001</v>
      </c>
      <c r="CN48" s="19">
        <v>9.6999999999999993</v>
      </c>
      <c r="CO48" s="19">
        <v>5.1583800000000002</v>
      </c>
      <c r="CP48" s="19">
        <v>5.1583800000000002</v>
      </c>
      <c r="CQ48" s="19">
        <v>4.54162</v>
      </c>
      <c r="CR48" s="19">
        <v>6.2</v>
      </c>
      <c r="CS48" s="19">
        <v>2.8315000000000001</v>
      </c>
      <c r="CT48" s="19">
        <v>2.8315000000000001</v>
      </c>
      <c r="CU48" s="19">
        <v>3.3685</v>
      </c>
      <c r="CV48" s="19">
        <v>22.5</v>
      </c>
      <c r="CW48" s="19">
        <v>22.49822</v>
      </c>
      <c r="CX48" s="19">
        <v>22.49822</v>
      </c>
      <c r="CY48" s="19">
        <v>1.7799999999999999E-3</v>
      </c>
      <c r="CZ48" s="19">
        <v>6.9</v>
      </c>
      <c r="DA48" s="19">
        <v>6.8787000000000003</v>
      </c>
      <c r="DB48" s="19">
        <v>6.8787000000000003</v>
      </c>
      <c r="DC48" s="19">
        <v>2.1299999999999999E-2</v>
      </c>
      <c r="DD48" s="19">
        <v>14.7</v>
      </c>
      <c r="DE48" s="19">
        <v>14.992190000000001</v>
      </c>
      <c r="DF48" s="19">
        <v>14.992190000000001</v>
      </c>
      <c r="DG48" s="19">
        <v>-0.29219000000000001</v>
      </c>
      <c r="DH48" s="19">
        <v>140.69999999999999</v>
      </c>
      <c r="DI48" s="19">
        <v>107.36273</v>
      </c>
      <c r="DJ48" s="19">
        <v>142.99996999999999</v>
      </c>
      <c r="DK48" s="19">
        <v>-2.2999700000000001</v>
      </c>
      <c r="DL48" s="19"/>
      <c r="DM48" s="19"/>
      <c r="DN48" s="19"/>
      <c r="DO48" s="19">
        <v>0</v>
      </c>
      <c r="DP48" s="19"/>
      <c r="DQ48" s="19"/>
      <c r="DR48" s="19"/>
      <c r="DS48" s="19">
        <v>0</v>
      </c>
      <c r="DT48" s="19"/>
      <c r="DU48" s="19"/>
      <c r="DV48" s="19"/>
      <c r="DW48" s="19">
        <v>0</v>
      </c>
      <c r="DX48" s="19"/>
      <c r="DY48" s="19"/>
      <c r="DZ48" s="19"/>
      <c r="EA48" s="19">
        <v>0</v>
      </c>
      <c r="EB48" s="19">
        <v>110.7</v>
      </c>
      <c r="EC48" s="19">
        <v>112.90536</v>
      </c>
      <c r="ED48" s="19">
        <v>112.90537</v>
      </c>
      <c r="EE48" s="19">
        <v>-2.2053699999999998</v>
      </c>
      <c r="EF48" s="19">
        <v>120.4</v>
      </c>
      <c r="EG48" s="19">
        <v>184.58897999999999</v>
      </c>
      <c r="EH48" s="19">
        <v>221.55391</v>
      </c>
      <c r="EI48" s="19">
        <v>-101.15391</v>
      </c>
      <c r="EJ48" s="19"/>
      <c r="EK48" s="19"/>
      <c r="EL48" s="19"/>
      <c r="EM48" s="19">
        <v>0</v>
      </c>
      <c r="EN48" s="19"/>
      <c r="EO48" s="19"/>
      <c r="EP48" s="19"/>
      <c r="EQ48" s="19">
        <v>0</v>
      </c>
      <c r="ER48" s="19"/>
      <c r="ES48" s="19"/>
      <c r="ET48" s="19"/>
      <c r="EU48" s="19">
        <v>0</v>
      </c>
      <c r="EV48" s="19">
        <v>6.5</v>
      </c>
      <c r="EW48" s="19">
        <v>6.39</v>
      </c>
      <c r="EX48" s="19">
        <v>6.39</v>
      </c>
      <c r="EY48" s="19">
        <v>0.11</v>
      </c>
      <c r="EZ48" s="19">
        <v>200.1</v>
      </c>
      <c r="FA48" s="19">
        <v>196.16621000000001</v>
      </c>
      <c r="FB48" s="19">
        <v>174.32022000000001</v>
      </c>
      <c r="FC48" s="19">
        <v>25.779779999999999</v>
      </c>
      <c r="FD48" s="19">
        <v>41.2</v>
      </c>
      <c r="FE48" s="19">
        <v>34.178420000000003</v>
      </c>
      <c r="FF48" s="19">
        <v>40.948149999999998</v>
      </c>
      <c r="FG48" s="19">
        <v>0.25185000000000002</v>
      </c>
      <c r="FH48" s="19">
        <v>151.6</v>
      </c>
      <c r="FI48" s="19">
        <v>150.27984000000001</v>
      </c>
      <c r="FJ48" s="19">
        <v>141.94631999999999</v>
      </c>
      <c r="FK48" s="19">
        <v>9.6536799999999996</v>
      </c>
      <c r="FL48" s="19">
        <v>19.399999999999999</v>
      </c>
      <c r="FM48" s="19">
        <v>18.09779</v>
      </c>
      <c r="FN48" s="19">
        <v>18.966989999999999</v>
      </c>
      <c r="FO48" s="19">
        <v>0.43301000000000001</v>
      </c>
      <c r="FP48" s="19">
        <v>18.399999999999999</v>
      </c>
      <c r="FQ48" s="19">
        <v>19.28585</v>
      </c>
      <c r="FR48" s="19">
        <v>19.28585</v>
      </c>
      <c r="FS48" s="19">
        <v>-0.88585000000000003</v>
      </c>
      <c r="FT48" s="19">
        <v>18.8</v>
      </c>
      <c r="FU48" s="19">
        <v>18.048780000000001</v>
      </c>
      <c r="FV48" s="19">
        <v>18.048780000000001</v>
      </c>
      <c r="FW48" s="19">
        <v>0.75122</v>
      </c>
      <c r="FX48" s="19">
        <v>93.2</v>
      </c>
      <c r="FY48" s="19">
        <v>88.116100000000003</v>
      </c>
      <c r="FZ48" s="19">
        <v>88.116100000000003</v>
      </c>
      <c r="GA48" s="19">
        <v>5.0838999999999999</v>
      </c>
      <c r="GB48" s="19">
        <v>182.1</v>
      </c>
      <c r="GC48" s="19">
        <v>185.81701000000001</v>
      </c>
      <c r="GD48" s="19">
        <v>185.81701000000001</v>
      </c>
      <c r="GE48" s="19">
        <v>-3.7170100000000001</v>
      </c>
      <c r="GF48" s="19">
        <v>182.2</v>
      </c>
      <c r="GG48" s="19">
        <v>185.81701000000001</v>
      </c>
      <c r="GH48" s="19">
        <v>185.81701000000001</v>
      </c>
      <c r="GI48" s="19">
        <v>-3.6170100000000001</v>
      </c>
      <c r="GJ48" s="19">
        <v>184.2</v>
      </c>
      <c r="GK48" s="19">
        <v>186.37502000000001</v>
      </c>
      <c r="GL48" s="19">
        <v>186.37502000000001</v>
      </c>
      <c r="GM48" s="19">
        <v>-2.17502</v>
      </c>
      <c r="GN48" s="19">
        <v>109.1</v>
      </c>
      <c r="GO48" s="19">
        <v>110.91316999999999</v>
      </c>
      <c r="GP48" s="19">
        <v>110.91316999999999</v>
      </c>
      <c r="GQ48" s="19">
        <v>-1.8131699999999999</v>
      </c>
      <c r="GR48" s="19">
        <v>16.5</v>
      </c>
      <c r="GS48" s="19"/>
      <c r="GT48" s="19"/>
      <c r="GU48" s="19">
        <v>16.5</v>
      </c>
      <c r="GV48" s="19">
        <v>24.5</v>
      </c>
      <c r="GW48" s="19">
        <v>23.314730000000001</v>
      </c>
      <c r="GX48" s="19">
        <v>23.314730000000001</v>
      </c>
      <c r="GY48" s="19">
        <v>1.18527</v>
      </c>
      <c r="GZ48" s="19">
        <v>4.0999999999999996</v>
      </c>
      <c r="HA48" s="19">
        <v>4.33378</v>
      </c>
      <c r="HB48" s="19">
        <v>4.3337899999999996</v>
      </c>
      <c r="HC48" s="19">
        <v>-0.23379</v>
      </c>
      <c r="HD48" s="19">
        <v>33.9</v>
      </c>
      <c r="HE48" s="19">
        <v>33.490729999999999</v>
      </c>
      <c r="HF48" s="19">
        <v>33.490729999999999</v>
      </c>
      <c r="HG48" s="19">
        <v>0.40927000000000002</v>
      </c>
      <c r="HH48" s="19">
        <v>122.7</v>
      </c>
      <c r="HI48" s="19">
        <v>117.83925000000001</v>
      </c>
      <c r="HJ48" s="19">
        <v>105.12469</v>
      </c>
      <c r="HK48" s="19">
        <v>17.575310000000002</v>
      </c>
      <c r="HL48" s="19"/>
      <c r="HM48" s="19"/>
      <c r="HN48" s="19"/>
      <c r="HO48" s="19">
        <v>0</v>
      </c>
      <c r="HP48" s="19"/>
      <c r="HQ48" s="19"/>
      <c r="HR48" s="19"/>
      <c r="HS48" s="19">
        <v>0</v>
      </c>
      <c r="HT48" s="19">
        <v>86.6</v>
      </c>
      <c r="HU48" s="19">
        <v>85.481859999999998</v>
      </c>
      <c r="HV48" s="19">
        <v>85.482500000000002</v>
      </c>
      <c r="HW48" s="19">
        <v>1.1174999999999999</v>
      </c>
      <c r="HX48" s="19"/>
      <c r="HY48" s="19"/>
      <c r="HZ48" s="19"/>
      <c r="IA48" s="19">
        <v>0</v>
      </c>
      <c r="IB48" s="19"/>
      <c r="IC48" s="19"/>
      <c r="ID48" s="19"/>
      <c r="IE48" s="19">
        <v>0</v>
      </c>
      <c r="IF48" s="19">
        <v>47.3</v>
      </c>
      <c r="IG48" s="19">
        <v>45.441949999999999</v>
      </c>
      <c r="IH48" s="19">
        <v>45.441949999999999</v>
      </c>
      <c r="II48" s="19">
        <v>1.85805</v>
      </c>
      <c r="IJ48" s="19"/>
      <c r="IK48" s="19"/>
      <c r="IL48" s="19"/>
      <c r="IM48" s="19">
        <v>0</v>
      </c>
      <c r="IN48" s="19"/>
      <c r="IO48" s="19"/>
      <c r="IP48" s="19"/>
      <c r="IQ48" s="19">
        <v>0</v>
      </c>
      <c r="IR48" s="19"/>
      <c r="IS48" s="19"/>
      <c r="IT48" s="19"/>
      <c r="IU48" s="19">
        <v>0</v>
      </c>
      <c r="IV48" s="19">
        <v>100.6</v>
      </c>
      <c r="IW48" s="19">
        <v>90.614869999999996</v>
      </c>
      <c r="IX48" s="19">
        <v>88.529139999999998</v>
      </c>
      <c r="IY48" s="19">
        <v>12.07086</v>
      </c>
      <c r="IZ48" s="19">
        <v>173.1</v>
      </c>
      <c r="JA48" s="19">
        <v>181.98804000000001</v>
      </c>
      <c r="JB48" s="19">
        <v>181.98804999999999</v>
      </c>
      <c r="JC48" s="19">
        <v>-8.8880499999999998</v>
      </c>
      <c r="JD48" s="19">
        <v>170.5</v>
      </c>
      <c r="JE48" s="19">
        <v>181.98804000000001</v>
      </c>
      <c r="JF48" s="19">
        <v>181.98804999999999</v>
      </c>
      <c r="JG48" s="19">
        <v>-11.488049999999999</v>
      </c>
      <c r="JH48" s="19">
        <v>204.1</v>
      </c>
      <c r="JI48" s="19">
        <v>181.98804000000001</v>
      </c>
      <c r="JJ48" s="19">
        <v>181.98804999999999</v>
      </c>
      <c r="JK48" s="19">
        <v>22.11195</v>
      </c>
      <c r="JL48" s="19">
        <v>268.8</v>
      </c>
      <c r="JM48" s="19">
        <v>273.80183</v>
      </c>
      <c r="JN48" s="19">
        <v>273.80183</v>
      </c>
      <c r="JO48" s="19">
        <v>-5.00183</v>
      </c>
      <c r="JP48" s="19">
        <v>74.3</v>
      </c>
      <c r="JQ48" s="19">
        <v>71.796109999999999</v>
      </c>
      <c r="JR48" s="19">
        <v>71.796109999999999</v>
      </c>
      <c r="JS48" s="19">
        <v>2.5038900000000002</v>
      </c>
      <c r="JT48" s="19">
        <v>36.200000000000003</v>
      </c>
      <c r="JU48" s="19">
        <v>36.005859999999998</v>
      </c>
      <c r="JV48" s="19">
        <v>36.005859999999998</v>
      </c>
      <c r="JW48" s="19">
        <v>0.19414000000000001</v>
      </c>
      <c r="JX48" s="19"/>
      <c r="JY48" s="19"/>
      <c r="JZ48" s="19"/>
      <c r="KA48" s="19">
        <v>0</v>
      </c>
      <c r="KB48" s="19"/>
      <c r="KC48" s="19"/>
      <c r="KD48" s="19"/>
      <c r="KE48" s="19">
        <v>0</v>
      </c>
      <c r="KF48" s="19"/>
      <c r="KG48" s="19"/>
      <c r="KH48" s="19"/>
      <c r="KI48" s="19">
        <v>0</v>
      </c>
      <c r="KJ48" s="19">
        <v>38.200000000000003</v>
      </c>
      <c r="KK48" s="19">
        <v>36</v>
      </c>
      <c r="KL48" s="19">
        <v>36</v>
      </c>
      <c r="KM48" s="19">
        <v>2.2000000000000002</v>
      </c>
      <c r="KN48" s="19"/>
      <c r="KO48" s="19"/>
      <c r="KP48" s="19"/>
      <c r="KQ48" s="19">
        <v>0</v>
      </c>
      <c r="KR48" s="19"/>
      <c r="KS48" s="19"/>
      <c r="KT48" s="19"/>
      <c r="KU48" s="19">
        <v>0</v>
      </c>
      <c r="KV48" s="19">
        <v>0.4</v>
      </c>
      <c r="KW48" s="19">
        <v>0.89207999999999998</v>
      </c>
      <c r="KX48" s="19">
        <v>0.89207999999999998</v>
      </c>
      <c r="KY48" s="19">
        <v>-0.49208000000000002</v>
      </c>
      <c r="KZ48" s="19">
        <v>156.30000000000001</v>
      </c>
      <c r="LA48" s="19">
        <v>148.83813000000001</v>
      </c>
      <c r="LB48" s="19">
        <v>141.02934999999999</v>
      </c>
      <c r="LC48" s="19">
        <v>15.27065</v>
      </c>
      <c r="LD48" s="19">
        <v>103</v>
      </c>
      <c r="LE48" s="19">
        <v>105.38697000000001</v>
      </c>
      <c r="LF48" s="19">
        <v>112.93431</v>
      </c>
      <c r="LG48" s="19">
        <v>-9.93431</v>
      </c>
      <c r="LH48" s="19">
        <v>64.3</v>
      </c>
      <c r="LI48" s="19">
        <v>67.461460000000002</v>
      </c>
      <c r="LJ48" s="19">
        <v>67.461460000000002</v>
      </c>
      <c r="LK48" s="19">
        <v>-3.1614599999999999</v>
      </c>
      <c r="LL48" s="19">
        <v>73.599999999999994</v>
      </c>
      <c r="LM48" s="19">
        <v>76.376620000000003</v>
      </c>
      <c r="LN48" s="19">
        <v>78.567999999999998</v>
      </c>
      <c r="LO48" s="19">
        <v>-4.968</v>
      </c>
      <c r="LP48" s="19">
        <v>30.3</v>
      </c>
      <c r="LQ48" s="19">
        <v>30.097560000000001</v>
      </c>
      <c r="LR48" s="19">
        <v>30.097560000000001</v>
      </c>
      <c r="LS48" s="19">
        <v>0.20244000000000001</v>
      </c>
      <c r="LT48" s="19">
        <v>0</v>
      </c>
      <c r="LU48" s="19"/>
      <c r="LV48" s="19">
        <v>115.26567</v>
      </c>
      <c r="LW48" s="19">
        <v>-115.26567</v>
      </c>
      <c r="LX48" s="19">
        <v>0</v>
      </c>
      <c r="LY48" s="19"/>
      <c r="LZ48" s="19"/>
      <c r="MA48" s="19">
        <v>0</v>
      </c>
      <c r="MB48" s="19">
        <v>0</v>
      </c>
      <c r="MC48" s="19"/>
      <c r="MD48" s="19"/>
      <c r="ME48" s="19">
        <v>0</v>
      </c>
      <c r="MF48" s="19">
        <v>144.6</v>
      </c>
      <c r="MG48" s="19">
        <v>159.10804999999999</v>
      </c>
      <c r="MH48" s="19">
        <v>159.10807</v>
      </c>
      <c r="MI48" s="19">
        <v>-14.50807</v>
      </c>
      <c r="MJ48" s="19">
        <v>145.4</v>
      </c>
      <c r="MK48" s="19">
        <v>159.10804999999999</v>
      </c>
      <c r="ML48" s="19">
        <v>159.10807</v>
      </c>
      <c r="MM48" s="19">
        <v>-13.708069999999999</v>
      </c>
      <c r="MN48" s="19">
        <v>170.5</v>
      </c>
      <c r="MO48" s="19">
        <v>159.58586</v>
      </c>
      <c r="MP48" s="19">
        <v>159.58587</v>
      </c>
      <c r="MQ48" s="19">
        <v>10.91413</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213</v>
      </c>
      <c r="NM48" s="19">
        <v>207.29667000000001</v>
      </c>
      <c r="NN48" s="19">
        <v>207.29667000000001</v>
      </c>
      <c r="NO48" s="19">
        <v>5.7033300000000002</v>
      </c>
      <c r="NP48" s="19">
        <v>102.2</v>
      </c>
      <c r="NQ48" s="19">
        <v>103.95959000000001</v>
      </c>
      <c r="NR48" s="19">
        <v>103.95959000000001</v>
      </c>
      <c r="NS48" s="19">
        <v>-1.75959</v>
      </c>
      <c r="NT48" s="19">
        <v>5.3</v>
      </c>
      <c r="NU48" s="19">
        <v>4.20655</v>
      </c>
      <c r="NV48" s="19">
        <v>4.20655</v>
      </c>
      <c r="NW48" s="19">
        <v>1.09345</v>
      </c>
      <c r="NX48" s="19">
        <v>1.5</v>
      </c>
      <c r="NY48" s="19">
        <v>4.4130599999999998</v>
      </c>
      <c r="NZ48" s="19">
        <v>4.4130599999999998</v>
      </c>
      <c r="OA48" s="19">
        <v>-2.9130600000000002</v>
      </c>
      <c r="OB48" s="19">
        <v>6.7</v>
      </c>
      <c r="OC48" s="19">
        <v>6.5</v>
      </c>
      <c r="OD48" s="19">
        <v>6.5</v>
      </c>
      <c r="OE48" s="19">
        <v>0.2</v>
      </c>
      <c r="OF48" s="19">
        <v>0</v>
      </c>
      <c r="OG48" s="19"/>
      <c r="OH48" s="19"/>
      <c r="OI48" s="19">
        <v>0</v>
      </c>
      <c r="OJ48" s="19">
        <v>59.8</v>
      </c>
      <c r="OK48" s="19">
        <v>62.6</v>
      </c>
      <c r="OL48" s="19">
        <v>61.61</v>
      </c>
      <c r="OM48" s="19">
        <v>-1.81</v>
      </c>
      <c r="ON48" s="19">
        <v>0</v>
      </c>
      <c r="OO48" s="19"/>
      <c r="OP48" s="19"/>
      <c r="OQ48" s="19">
        <v>0</v>
      </c>
      <c r="OR48" s="19">
        <v>0</v>
      </c>
      <c r="OS48" s="19">
        <v>1.3</v>
      </c>
      <c r="OT48" s="19">
        <v>1.7849999999999999</v>
      </c>
      <c r="OU48" s="19">
        <v>-1.7849999999999999</v>
      </c>
      <c r="OV48" s="19">
        <v>0</v>
      </c>
      <c r="OW48" s="19"/>
      <c r="OX48" s="19"/>
      <c r="OY48" s="19">
        <v>0</v>
      </c>
      <c r="OZ48" s="19">
        <v>20.399999999999999</v>
      </c>
      <c r="PA48" s="19">
        <v>9.6654699999999991</v>
      </c>
      <c r="PB48" s="19">
        <v>9.6654400000000003</v>
      </c>
      <c r="PC48" s="19">
        <v>10.73456</v>
      </c>
      <c r="PD48" s="19">
        <v>9.9</v>
      </c>
      <c r="PE48" s="19">
        <v>9.9830000000000005</v>
      </c>
      <c r="PF48" s="19">
        <v>9</v>
      </c>
      <c r="PG48" s="19">
        <v>0.9</v>
      </c>
      <c r="PH48" s="19"/>
      <c r="PI48" s="19"/>
      <c r="PJ48" s="19"/>
      <c r="PK48" s="19">
        <v>0</v>
      </c>
      <c r="PL48" s="19">
        <v>0</v>
      </c>
      <c r="PM48" s="19"/>
      <c r="PN48" s="19"/>
      <c r="PO48" s="19">
        <v>0</v>
      </c>
      <c r="PP48" s="19">
        <v>0</v>
      </c>
      <c r="PQ48" s="19">
        <v>1</v>
      </c>
      <c r="PR48" s="19">
        <v>1</v>
      </c>
      <c r="PS48" s="19">
        <v>-1</v>
      </c>
      <c r="PT48" s="19">
        <v>1.7</v>
      </c>
      <c r="PU48" s="19">
        <v>1.7</v>
      </c>
      <c r="PV48" s="19">
        <v>1.7</v>
      </c>
      <c r="PW48" s="19">
        <v>0</v>
      </c>
      <c r="PX48" s="19">
        <v>4</v>
      </c>
      <c r="PY48" s="19">
        <v>3.6</v>
      </c>
      <c r="PZ48" s="19">
        <v>3.6</v>
      </c>
      <c r="QA48" s="19">
        <v>0.4</v>
      </c>
      <c r="QB48" s="19">
        <v>20.2</v>
      </c>
      <c r="QC48" s="19">
        <v>20.353120000000001</v>
      </c>
      <c r="QD48" s="19">
        <v>20.353149999999999</v>
      </c>
      <c r="QE48" s="19">
        <v>-0.15315000000000001</v>
      </c>
      <c r="QF48" s="19">
        <v>20</v>
      </c>
      <c r="QG48" s="19">
        <v>10</v>
      </c>
      <c r="QH48" s="19">
        <v>10</v>
      </c>
      <c r="QI48" s="19">
        <v>10</v>
      </c>
      <c r="QJ48" s="19">
        <v>19.3</v>
      </c>
      <c r="QK48" s="19">
        <v>11.707319999999999</v>
      </c>
      <c r="QL48" s="19">
        <v>11.707319999999999</v>
      </c>
      <c r="QM48" s="19">
        <v>7.5926799999999997</v>
      </c>
      <c r="QN48" s="19">
        <v>2.6</v>
      </c>
      <c r="QO48" s="19">
        <v>2.6</v>
      </c>
      <c r="QP48" s="19">
        <v>2.6</v>
      </c>
      <c r="QQ48" s="19">
        <v>0</v>
      </c>
      <c r="QR48" s="19">
        <v>18.399999999999999</v>
      </c>
      <c r="QS48" s="19">
        <v>17.951219999999999</v>
      </c>
      <c r="QT48" s="19">
        <v>17.951219999999999</v>
      </c>
      <c r="QU48" s="19">
        <v>0.44878000000000001</v>
      </c>
      <c r="QV48" s="19">
        <v>0</v>
      </c>
      <c r="QW48" s="19"/>
      <c r="QX48" s="19"/>
      <c r="QY48" s="19">
        <v>0</v>
      </c>
      <c r="QZ48" s="19">
        <v>0</v>
      </c>
      <c r="RA48" s="19"/>
      <c r="RB48" s="19"/>
      <c r="RC48" s="19">
        <v>0</v>
      </c>
      <c r="RD48" s="19">
        <v>13.3</v>
      </c>
      <c r="RE48" s="19">
        <v>13.7</v>
      </c>
      <c r="RF48" s="19">
        <v>9.6829999999999998</v>
      </c>
      <c r="RG48" s="19">
        <v>3.617</v>
      </c>
      <c r="RH48" s="19">
        <v>49.7</v>
      </c>
      <c r="RI48" s="19">
        <v>40.4</v>
      </c>
      <c r="RJ48" s="19">
        <v>36.167000000000002</v>
      </c>
      <c r="RK48" s="19">
        <v>13.532999999999999</v>
      </c>
      <c r="RL48" s="19">
        <v>0</v>
      </c>
      <c r="RM48" s="19"/>
      <c r="RN48" s="19"/>
      <c r="RO48" s="19">
        <v>0</v>
      </c>
      <c r="RP48" s="19">
        <v>2.1</v>
      </c>
      <c r="RQ48" s="19">
        <v>2.0489999999999999</v>
      </c>
      <c r="RR48" s="19">
        <v>2.0489999999999999</v>
      </c>
      <c r="RS48" s="19">
        <v>5.0999999999999997E-2</v>
      </c>
      <c r="RT48" s="19">
        <v>20.2</v>
      </c>
      <c r="RU48" s="19">
        <v>19.869070000000001</v>
      </c>
      <c r="RV48" s="19">
        <v>19.869219999999999</v>
      </c>
      <c r="RW48" s="19">
        <v>0.33078000000000002</v>
      </c>
      <c r="RX48" s="19">
        <v>3.1</v>
      </c>
      <c r="RY48" s="19">
        <v>2</v>
      </c>
      <c r="RZ48" s="19">
        <v>2</v>
      </c>
      <c r="SA48" s="19">
        <v>1.1000000000000001</v>
      </c>
      <c r="SB48" s="19"/>
      <c r="SC48" s="19"/>
      <c r="SD48" s="19"/>
      <c r="SE48" s="19">
        <v>0</v>
      </c>
      <c r="SF48" s="19">
        <v>8.4</v>
      </c>
      <c r="SG48" s="19">
        <v>7.3</v>
      </c>
      <c r="SH48" s="19">
        <v>7.3</v>
      </c>
      <c r="SI48" s="19">
        <v>1.1000000000000001</v>
      </c>
      <c r="SJ48" s="19">
        <v>6.5</v>
      </c>
      <c r="SK48" s="19">
        <v>5.8</v>
      </c>
      <c r="SL48" s="19">
        <v>5.8</v>
      </c>
      <c r="SM48" s="19">
        <v>0.7</v>
      </c>
      <c r="SN48" s="19">
        <v>20</v>
      </c>
      <c r="SO48" s="19">
        <v>10</v>
      </c>
      <c r="SP48" s="19">
        <v>10</v>
      </c>
      <c r="SQ48" s="19">
        <v>10</v>
      </c>
      <c r="SR48" s="19">
        <v>20.2</v>
      </c>
      <c r="SS48" s="19"/>
      <c r="ST48" s="19"/>
      <c r="SU48" s="19">
        <v>20.2</v>
      </c>
      <c r="SV48" s="19">
        <v>14.6</v>
      </c>
      <c r="SW48" s="19">
        <v>15.414630000000001</v>
      </c>
      <c r="SX48" s="19">
        <v>15.414630000000001</v>
      </c>
      <c r="SY48" s="19">
        <v>-0.81462999999999997</v>
      </c>
      <c r="SZ48" s="19">
        <v>5</v>
      </c>
      <c r="TA48" s="19">
        <v>7.43</v>
      </c>
      <c r="TB48" s="19">
        <v>7.43</v>
      </c>
      <c r="TC48" s="19">
        <v>-2.4300000000000002</v>
      </c>
      <c r="TD48" s="19">
        <v>15.7</v>
      </c>
      <c r="TE48" s="19">
        <v>47.034999999999997</v>
      </c>
      <c r="TF48" s="19">
        <v>47.034999999999997</v>
      </c>
      <c r="TG48" s="19">
        <v>-31.335000000000001</v>
      </c>
      <c r="TH48" s="19">
        <v>0</v>
      </c>
      <c r="TI48" s="19"/>
      <c r="TJ48" s="19"/>
      <c r="TK48" s="19">
        <v>0</v>
      </c>
      <c r="TL48" s="19">
        <v>48.1</v>
      </c>
      <c r="TM48" s="19">
        <v>49.8</v>
      </c>
      <c r="TN48" s="19">
        <v>38.33</v>
      </c>
      <c r="TO48" s="19">
        <v>9.77</v>
      </c>
      <c r="TP48" s="19">
        <v>88.4</v>
      </c>
      <c r="TQ48" s="19">
        <v>64</v>
      </c>
      <c r="TR48" s="19">
        <v>42.09</v>
      </c>
      <c r="TS48" s="19">
        <v>46.31</v>
      </c>
      <c r="TT48" s="19">
        <v>2.7</v>
      </c>
      <c r="TU48" s="19">
        <v>2.6</v>
      </c>
      <c r="TV48" s="19">
        <v>1.381</v>
      </c>
      <c r="TW48" s="19">
        <v>1.319</v>
      </c>
      <c r="TX48" s="19">
        <v>0.8</v>
      </c>
      <c r="TY48" s="19">
        <v>1.835</v>
      </c>
      <c r="TZ48" s="19">
        <v>1.835</v>
      </c>
      <c r="UA48" s="19">
        <v>-1.0349999999999999</v>
      </c>
      <c r="UB48" s="19">
        <v>0</v>
      </c>
      <c r="UC48" s="19"/>
      <c r="UD48" s="19"/>
      <c r="UE48" s="19">
        <v>0</v>
      </c>
      <c r="UF48" s="19">
        <v>17.8</v>
      </c>
      <c r="UG48" s="19">
        <v>17.560970000000001</v>
      </c>
      <c r="UH48" s="19">
        <v>17.560980000000001</v>
      </c>
      <c r="UI48" s="19">
        <v>0.23902000000000001</v>
      </c>
      <c r="UJ48" s="19">
        <v>6.1</v>
      </c>
      <c r="UK48" s="19">
        <v>6</v>
      </c>
      <c r="UL48" s="19">
        <v>6</v>
      </c>
      <c r="UM48" s="19">
        <v>0.1</v>
      </c>
      <c r="UN48" s="19">
        <v>8.1999999999999993</v>
      </c>
      <c r="UO48" s="19">
        <v>7.9</v>
      </c>
      <c r="UP48" s="19">
        <v>7.9</v>
      </c>
      <c r="UQ48" s="19">
        <v>0.3</v>
      </c>
      <c r="UR48" s="19">
        <v>20.399999999999999</v>
      </c>
      <c r="US48" s="19">
        <v>19.51219</v>
      </c>
      <c r="UT48" s="19">
        <v>19.51219</v>
      </c>
      <c r="UU48" s="19">
        <v>0.88780999999999999</v>
      </c>
      <c r="UV48" s="19">
        <v>20.399999999999999</v>
      </c>
      <c r="UW48" s="19">
        <v>19.51219</v>
      </c>
      <c r="UX48" s="19">
        <v>19.51219</v>
      </c>
      <c r="UY48" s="19">
        <v>0.88780999999999999</v>
      </c>
      <c r="UZ48" s="19">
        <v>20.100000000000001</v>
      </c>
      <c r="VA48" s="19">
        <v>19.51219</v>
      </c>
      <c r="VB48" s="19">
        <v>19.51219</v>
      </c>
      <c r="VC48" s="19">
        <v>0.58781000000000005</v>
      </c>
      <c r="VD48" s="19">
        <v>0</v>
      </c>
      <c r="VE48" s="19">
        <v>0.9</v>
      </c>
      <c r="VF48" s="19">
        <v>2.6629999999999998</v>
      </c>
      <c r="VG48" s="19">
        <v>-2.6629999999999998</v>
      </c>
      <c r="VH48" s="19">
        <v>0</v>
      </c>
      <c r="VI48" s="19"/>
      <c r="VJ48" s="19"/>
      <c r="VK48" s="19">
        <v>0</v>
      </c>
      <c r="VL48" s="19">
        <v>0</v>
      </c>
      <c r="VM48" s="19"/>
      <c r="VN48" s="19"/>
      <c r="VO48" s="19">
        <v>0</v>
      </c>
      <c r="VP48" s="19">
        <v>0</v>
      </c>
      <c r="VQ48" s="19"/>
      <c r="VR48" s="19"/>
      <c r="VS48" s="19">
        <v>0</v>
      </c>
      <c r="VT48" s="19">
        <v>0.6</v>
      </c>
      <c r="VU48" s="19">
        <v>0.6</v>
      </c>
      <c r="VV48" s="19">
        <v>0.6</v>
      </c>
      <c r="VW48" s="19">
        <v>0</v>
      </c>
      <c r="VX48" s="19">
        <v>70.900000000000006</v>
      </c>
      <c r="VY48" s="19">
        <v>73.3</v>
      </c>
      <c r="VZ48" s="19">
        <v>88</v>
      </c>
      <c r="WA48" s="19">
        <v>-17.100000000000001</v>
      </c>
      <c r="WB48" s="19">
        <v>56.9</v>
      </c>
      <c r="WC48" s="19">
        <v>61</v>
      </c>
      <c r="WD48" s="19">
        <v>61</v>
      </c>
      <c r="WE48" s="19">
        <v>-4.0999999999999996</v>
      </c>
      <c r="WF48" s="19">
        <v>0</v>
      </c>
      <c r="WG48" s="19"/>
      <c r="WH48" s="19"/>
      <c r="WI48" s="19">
        <v>0</v>
      </c>
      <c r="WJ48" s="19">
        <v>2.9</v>
      </c>
      <c r="WK48" s="19">
        <v>2.9009999999999998</v>
      </c>
      <c r="WL48" s="19">
        <v>2.9009999999999998</v>
      </c>
      <c r="WM48" s="19">
        <v>-1E-3</v>
      </c>
      <c r="WN48" s="19">
        <v>2.1</v>
      </c>
      <c r="WO48" s="19">
        <v>2.4</v>
      </c>
      <c r="WP48" s="19">
        <v>2.4</v>
      </c>
      <c r="WQ48" s="19">
        <v>-0.3</v>
      </c>
      <c r="WR48" s="19">
        <v>1.2</v>
      </c>
      <c r="WS48" s="19">
        <v>1.2</v>
      </c>
      <c r="WT48" s="19">
        <v>1.2</v>
      </c>
      <c r="WU48" s="19">
        <v>0</v>
      </c>
      <c r="WV48" s="19">
        <v>1.2</v>
      </c>
      <c r="WW48" s="19">
        <v>1.4</v>
      </c>
      <c r="WX48" s="19">
        <v>1.4</v>
      </c>
      <c r="WY48" s="19">
        <v>-0.2</v>
      </c>
      <c r="WZ48" s="19">
        <v>0</v>
      </c>
      <c r="XA48" s="19"/>
      <c r="XB48" s="19"/>
      <c r="XC48" s="19">
        <v>0</v>
      </c>
      <c r="XD48" s="19">
        <v>4.3</v>
      </c>
      <c r="XE48" s="19">
        <v>4.0999999999999996</v>
      </c>
      <c r="XF48" s="19">
        <v>4.0999999999999996</v>
      </c>
      <c r="XG48" s="19">
        <v>0.2</v>
      </c>
      <c r="XH48" s="19">
        <v>18.3</v>
      </c>
      <c r="XI48" s="19">
        <v>18.146339999999999</v>
      </c>
      <c r="XJ48" s="19">
        <v>18.146339999999999</v>
      </c>
      <c r="XK48" s="19">
        <v>0.15365999999999999</v>
      </c>
      <c r="XL48" s="19">
        <v>8.4</v>
      </c>
      <c r="XM48" s="19">
        <v>10.8</v>
      </c>
      <c r="XN48" s="19">
        <v>10.8</v>
      </c>
      <c r="XO48" s="19">
        <v>-2.4</v>
      </c>
      <c r="XP48" s="19">
        <v>27.3</v>
      </c>
      <c r="XQ48" s="19">
        <v>28.5</v>
      </c>
      <c r="XR48" s="19">
        <v>28.5</v>
      </c>
      <c r="XS48" s="19">
        <v>-1.2</v>
      </c>
      <c r="XT48" s="19">
        <v>34.4</v>
      </c>
      <c r="XU48" s="19">
        <v>28.5</v>
      </c>
      <c r="XV48" s="19">
        <v>28.5</v>
      </c>
      <c r="XW48" s="19">
        <v>5.9</v>
      </c>
      <c r="XX48" s="19">
        <v>17.7</v>
      </c>
      <c r="XY48" s="19">
        <v>14</v>
      </c>
      <c r="XZ48" s="19">
        <v>14</v>
      </c>
      <c r="YA48" s="19">
        <v>3.7</v>
      </c>
      <c r="YB48" s="19">
        <v>19</v>
      </c>
      <c r="YC48" s="19">
        <v>20</v>
      </c>
      <c r="YD48" s="19">
        <v>20</v>
      </c>
      <c r="YE48" s="19">
        <v>-1</v>
      </c>
      <c r="YF48" s="19">
        <v>7.7</v>
      </c>
      <c r="YG48" s="19">
        <v>8.1199999999999992</v>
      </c>
      <c r="YH48" s="19">
        <v>8.1199999999999992</v>
      </c>
      <c r="YI48" s="19">
        <v>-0.42</v>
      </c>
      <c r="YJ48" s="19">
        <v>11.2</v>
      </c>
      <c r="YK48" s="19">
        <v>11</v>
      </c>
      <c r="YL48" s="19">
        <v>11</v>
      </c>
      <c r="YM48" s="19">
        <v>0.2</v>
      </c>
      <c r="YN48" s="19">
        <v>22.8</v>
      </c>
      <c r="YO48" s="19">
        <v>23</v>
      </c>
      <c r="YP48" s="19">
        <v>23</v>
      </c>
      <c r="YQ48" s="19">
        <v>-0.2</v>
      </c>
    </row>
    <row r="49" spans="1:667" ht="24" customHeight="1" x14ac:dyDescent="0.25">
      <c r="A49" s="1"/>
      <c r="B49" s="13" t="s">
        <v>50</v>
      </c>
      <c r="C49" s="13" t="s">
        <v>806</v>
      </c>
      <c r="D49" s="14">
        <v>203.2</v>
      </c>
      <c r="E49" s="14">
        <v>204.19512</v>
      </c>
      <c r="F49" s="14">
        <v>204.19512</v>
      </c>
      <c r="G49" s="14">
        <v>-0.99512</v>
      </c>
      <c r="H49" s="14">
        <v>620.4</v>
      </c>
      <c r="I49" s="14">
        <v>623.55606999999998</v>
      </c>
      <c r="J49" s="14">
        <v>623.55537000000004</v>
      </c>
      <c r="K49" s="14">
        <v>-3.15537</v>
      </c>
      <c r="L49" s="14">
        <v>208.6</v>
      </c>
      <c r="M49" s="14">
        <v>203.8434</v>
      </c>
      <c r="N49" s="14">
        <v>203.84316999999999</v>
      </c>
      <c r="O49" s="14">
        <v>4.7568299999999999</v>
      </c>
      <c r="P49" s="14"/>
      <c r="Q49" s="14"/>
      <c r="R49" s="14"/>
      <c r="S49" s="14">
        <v>0</v>
      </c>
      <c r="T49" s="14"/>
      <c r="U49" s="14"/>
      <c r="V49" s="14"/>
      <c r="W49" s="14">
        <v>0</v>
      </c>
      <c r="X49" s="14">
        <v>89.4</v>
      </c>
      <c r="Y49" s="14">
        <v>92.226339999999993</v>
      </c>
      <c r="Z49" s="14">
        <v>92.226290000000006</v>
      </c>
      <c r="AA49" s="14">
        <v>-2.8262900000000002</v>
      </c>
      <c r="AB49" s="14">
        <v>133.1</v>
      </c>
      <c r="AC49" s="14">
        <v>144.07400000000001</v>
      </c>
      <c r="AD49" s="14">
        <v>135.25809000000001</v>
      </c>
      <c r="AE49" s="14">
        <v>-2.1580900000000001</v>
      </c>
      <c r="AF49" s="14">
        <v>79.7</v>
      </c>
      <c r="AG49" s="14">
        <v>74.728589999999997</v>
      </c>
      <c r="AH49" s="14"/>
      <c r="AI49" s="14">
        <v>79.7</v>
      </c>
      <c r="AJ49" s="14">
        <v>0</v>
      </c>
      <c r="AK49" s="14"/>
      <c r="AL49" s="14"/>
      <c r="AM49" s="14">
        <v>0</v>
      </c>
      <c r="AN49" s="14">
        <v>185</v>
      </c>
      <c r="AO49" s="14">
        <v>177.93124</v>
      </c>
      <c r="AP49" s="14">
        <v>177.93126000000001</v>
      </c>
      <c r="AQ49" s="14">
        <v>7.06874</v>
      </c>
      <c r="AR49" s="14">
        <v>206.8</v>
      </c>
      <c r="AS49" s="14">
        <v>197.70735999999999</v>
      </c>
      <c r="AT49" s="14">
        <v>197.70735999999999</v>
      </c>
      <c r="AU49" s="14">
        <v>9.0926399999999994</v>
      </c>
      <c r="AV49" s="14">
        <v>207</v>
      </c>
      <c r="AW49" s="14">
        <v>200.25632999999999</v>
      </c>
      <c r="AX49" s="14">
        <v>200.25633999999999</v>
      </c>
      <c r="AY49" s="14">
        <v>6.7436600000000002</v>
      </c>
      <c r="AZ49" s="14"/>
      <c r="BA49" s="14"/>
      <c r="BB49" s="14"/>
      <c r="BC49" s="14">
        <v>0</v>
      </c>
      <c r="BD49" s="14">
        <v>212.8</v>
      </c>
      <c r="BE49" s="14">
        <v>206.01685000000001</v>
      </c>
      <c r="BF49" s="14">
        <v>206.01686000000001</v>
      </c>
      <c r="BG49" s="14">
        <v>6.7831400000000004</v>
      </c>
      <c r="BH49" s="14"/>
      <c r="BI49" s="14"/>
      <c r="BJ49" s="14"/>
      <c r="BK49" s="14">
        <v>0</v>
      </c>
      <c r="BL49" s="14">
        <v>152.19999999999999</v>
      </c>
      <c r="BM49" s="14">
        <v>295.36837000000003</v>
      </c>
      <c r="BN49" s="14">
        <v>379.04759000000001</v>
      </c>
      <c r="BO49" s="14">
        <v>-226.84759</v>
      </c>
      <c r="BP49" s="14">
        <v>10</v>
      </c>
      <c r="BQ49" s="14">
        <v>10.561999999999999</v>
      </c>
      <c r="BR49" s="14">
        <v>10.561999999999999</v>
      </c>
      <c r="BS49" s="14">
        <v>-0.56200000000000006</v>
      </c>
      <c r="BT49" s="14"/>
      <c r="BU49" s="14"/>
      <c r="BV49" s="14"/>
      <c r="BW49" s="14">
        <v>0</v>
      </c>
      <c r="BX49" s="14"/>
      <c r="BY49" s="14"/>
      <c r="BZ49" s="14"/>
      <c r="CA49" s="14">
        <v>0</v>
      </c>
      <c r="CB49" s="14"/>
      <c r="CC49" s="14"/>
      <c r="CD49" s="14"/>
      <c r="CE49" s="14">
        <v>0</v>
      </c>
      <c r="CF49" s="14"/>
      <c r="CG49" s="14"/>
      <c r="CH49" s="14"/>
      <c r="CI49" s="14">
        <v>0</v>
      </c>
      <c r="CJ49" s="14">
        <v>165.3</v>
      </c>
      <c r="CK49" s="14">
        <v>164.70732000000001</v>
      </c>
      <c r="CL49" s="14">
        <v>164.70732000000001</v>
      </c>
      <c r="CM49" s="14">
        <v>0.59267999999999998</v>
      </c>
      <c r="CN49" s="14">
        <v>7.5</v>
      </c>
      <c r="CO49" s="14">
        <v>5.1583800000000002</v>
      </c>
      <c r="CP49" s="14">
        <v>5.1583800000000002</v>
      </c>
      <c r="CQ49" s="14">
        <v>2.3416199999999998</v>
      </c>
      <c r="CR49" s="14">
        <v>6.1</v>
      </c>
      <c r="CS49" s="14">
        <v>2.8315000000000001</v>
      </c>
      <c r="CT49" s="14">
        <v>2.8315000000000001</v>
      </c>
      <c r="CU49" s="14">
        <v>3.2685</v>
      </c>
      <c r="CV49" s="14">
        <v>22.5</v>
      </c>
      <c r="CW49" s="14">
        <v>22.49822</v>
      </c>
      <c r="CX49" s="14">
        <v>22.49822</v>
      </c>
      <c r="CY49" s="14">
        <v>1.7799999999999999E-3</v>
      </c>
      <c r="CZ49" s="14">
        <v>6.8</v>
      </c>
      <c r="DA49" s="14">
        <v>6.8787000000000003</v>
      </c>
      <c r="DB49" s="14">
        <v>6.8787000000000003</v>
      </c>
      <c r="DC49" s="14">
        <v>-7.8700000000000006E-2</v>
      </c>
      <c r="DD49" s="14">
        <v>15.1</v>
      </c>
      <c r="DE49" s="14">
        <v>14.992190000000001</v>
      </c>
      <c r="DF49" s="14">
        <v>14.992190000000001</v>
      </c>
      <c r="DG49" s="14">
        <v>0.10781</v>
      </c>
      <c r="DH49" s="14">
        <v>140.4</v>
      </c>
      <c r="DI49" s="14">
        <v>110.60887</v>
      </c>
      <c r="DJ49" s="14">
        <v>142.99997999999999</v>
      </c>
      <c r="DK49" s="14">
        <v>-2.59998</v>
      </c>
      <c r="DL49" s="14"/>
      <c r="DM49" s="14"/>
      <c r="DN49" s="14"/>
      <c r="DO49" s="14">
        <v>0</v>
      </c>
      <c r="DP49" s="14"/>
      <c r="DQ49" s="14"/>
      <c r="DR49" s="14"/>
      <c r="DS49" s="14">
        <v>0</v>
      </c>
      <c r="DT49" s="14"/>
      <c r="DU49" s="14"/>
      <c r="DV49" s="14"/>
      <c r="DW49" s="14">
        <v>0</v>
      </c>
      <c r="DX49" s="14"/>
      <c r="DY49" s="14"/>
      <c r="DZ49" s="14"/>
      <c r="EA49" s="14">
        <v>0</v>
      </c>
      <c r="EB49" s="14">
        <v>110.7</v>
      </c>
      <c r="EC49" s="14">
        <v>112.90536</v>
      </c>
      <c r="ED49" s="14">
        <v>112.90537</v>
      </c>
      <c r="EE49" s="14">
        <v>-2.2053699999999998</v>
      </c>
      <c r="EF49" s="14">
        <v>137.30000000000001</v>
      </c>
      <c r="EG49" s="14">
        <v>169.929</v>
      </c>
      <c r="EH49" s="14">
        <v>208.52628999999999</v>
      </c>
      <c r="EI49" s="14">
        <v>-71.226290000000006</v>
      </c>
      <c r="EJ49" s="14"/>
      <c r="EK49" s="14"/>
      <c r="EL49" s="14"/>
      <c r="EM49" s="14">
        <v>0</v>
      </c>
      <c r="EN49" s="14"/>
      <c r="EO49" s="14"/>
      <c r="EP49" s="14"/>
      <c r="EQ49" s="14">
        <v>0</v>
      </c>
      <c r="ER49" s="14"/>
      <c r="ES49" s="14"/>
      <c r="ET49" s="14"/>
      <c r="EU49" s="14">
        <v>0</v>
      </c>
      <c r="EV49" s="14">
        <v>6.5</v>
      </c>
      <c r="EW49" s="14">
        <v>6.39</v>
      </c>
      <c r="EX49" s="14">
        <v>6.39</v>
      </c>
      <c r="EY49" s="14">
        <v>0.11</v>
      </c>
      <c r="EZ49" s="14">
        <v>198.9</v>
      </c>
      <c r="FA49" s="14">
        <v>195.32633000000001</v>
      </c>
      <c r="FB49" s="14">
        <v>175.61937</v>
      </c>
      <c r="FC49" s="14">
        <v>23.280629999999999</v>
      </c>
      <c r="FD49" s="14">
        <v>39.6</v>
      </c>
      <c r="FE49" s="14">
        <v>34.178420000000003</v>
      </c>
      <c r="FF49" s="14">
        <v>40.948149999999998</v>
      </c>
      <c r="FG49" s="14">
        <v>-1.34815</v>
      </c>
      <c r="FH49" s="14">
        <v>152.9</v>
      </c>
      <c r="FI49" s="14">
        <v>151.95320000000001</v>
      </c>
      <c r="FJ49" s="14">
        <v>142.59661</v>
      </c>
      <c r="FK49" s="14">
        <v>10.30339</v>
      </c>
      <c r="FL49" s="14">
        <v>18.7</v>
      </c>
      <c r="FM49" s="14">
        <v>18.09779</v>
      </c>
      <c r="FN49" s="14">
        <v>18.966989999999999</v>
      </c>
      <c r="FO49" s="14">
        <v>-0.26699000000000001</v>
      </c>
      <c r="FP49" s="14">
        <v>18.399999999999999</v>
      </c>
      <c r="FQ49" s="14">
        <v>19.28585</v>
      </c>
      <c r="FR49" s="14">
        <v>19.28585</v>
      </c>
      <c r="FS49" s="14">
        <v>-0.88585000000000003</v>
      </c>
      <c r="FT49" s="14">
        <v>18.8</v>
      </c>
      <c r="FU49" s="14">
        <v>18.048780000000001</v>
      </c>
      <c r="FV49" s="14">
        <v>18.048780000000001</v>
      </c>
      <c r="FW49" s="14">
        <v>0.75122</v>
      </c>
      <c r="FX49" s="14">
        <v>89.4</v>
      </c>
      <c r="FY49" s="14">
        <v>88.116100000000003</v>
      </c>
      <c r="FZ49" s="14">
        <v>88.116100000000003</v>
      </c>
      <c r="GA49" s="14">
        <v>1.2839</v>
      </c>
      <c r="GB49" s="14">
        <v>180.3</v>
      </c>
      <c r="GC49" s="14">
        <v>185.81701000000001</v>
      </c>
      <c r="GD49" s="14">
        <v>185.81701000000001</v>
      </c>
      <c r="GE49" s="14">
        <v>-5.51701</v>
      </c>
      <c r="GF49" s="14">
        <v>180.7</v>
      </c>
      <c r="GG49" s="14">
        <v>185.81701000000001</v>
      </c>
      <c r="GH49" s="14">
        <v>185.81701000000001</v>
      </c>
      <c r="GI49" s="14">
        <v>-5.1170099999999996</v>
      </c>
      <c r="GJ49" s="14">
        <v>184.5</v>
      </c>
      <c r="GK49" s="14">
        <v>186.37502000000001</v>
      </c>
      <c r="GL49" s="14">
        <v>186.37502000000001</v>
      </c>
      <c r="GM49" s="14">
        <v>-1.8750199999999999</v>
      </c>
      <c r="GN49" s="14">
        <v>108.1</v>
      </c>
      <c r="GO49" s="14">
        <v>110.91316999999999</v>
      </c>
      <c r="GP49" s="14">
        <v>110.91316999999999</v>
      </c>
      <c r="GQ49" s="14">
        <v>-2.8131699999999999</v>
      </c>
      <c r="GR49" s="14">
        <v>16</v>
      </c>
      <c r="GS49" s="14"/>
      <c r="GT49" s="14"/>
      <c r="GU49" s="14">
        <v>16</v>
      </c>
      <c r="GV49" s="14">
        <v>24.2</v>
      </c>
      <c r="GW49" s="14">
        <v>23.314730000000001</v>
      </c>
      <c r="GX49" s="14">
        <v>23.314730000000001</v>
      </c>
      <c r="GY49" s="14">
        <v>0.88527</v>
      </c>
      <c r="GZ49" s="14">
        <v>4</v>
      </c>
      <c r="HA49" s="14">
        <v>4.33378</v>
      </c>
      <c r="HB49" s="14">
        <v>4.3337899999999996</v>
      </c>
      <c r="HC49" s="14">
        <v>-0.33378999999999998</v>
      </c>
      <c r="HD49" s="14">
        <v>33.6</v>
      </c>
      <c r="HE49" s="14">
        <v>33.490729999999999</v>
      </c>
      <c r="HF49" s="14">
        <v>33.490729999999999</v>
      </c>
      <c r="HG49" s="14">
        <v>0.10927000000000001</v>
      </c>
      <c r="HH49" s="14">
        <v>133.19999999999999</v>
      </c>
      <c r="HI49" s="14">
        <v>124.97846</v>
      </c>
      <c r="HJ49" s="14">
        <v>61.538539999999998</v>
      </c>
      <c r="HK49" s="14">
        <v>71.661460000000005</v>
      </c>
      <c r="HL49" s="14"/>
      <c r="HM49" s="14"/>
      <c r="HN49" s="14"/>
      <c r="HO49" s="14">
        <v>0</v>
      </c>
      <c r="HP49" s="14"/>
      <c r="HQ49" s="14"/>
      <c r="HR49" s="14"/>
      <c r="HS49" s="14">
        <v>0</v>
      </c>
      <c r="HT49" s="14">
        <v>86.2</v>
      </c>
      <c r="HU49" s="14">
        <v>85.481579999999994</v>
      </c>
      <c r="HV49" s="14">
        <v>85.482489999999999</v>
      </c>
      <c r="HW49" s="14">
        <v>0.71750999999999998</v>
      </c>
      <c r="HX49" s="14"/>
      <c r="HY49" s="14"/>
      <c r="HZ49" s="14"/>
      <c r="IA49" s="14">
        <v>0</v>
      </c>
      <c r="IB49" s="14"/>
      <c r="IC49" s="14"/>
      <c r="ID49" s="14"/>
      <c r="IE49" s="14">
        <v>0</v>
      </c>
      <c r="IF49" s="14">
        <v>47.3</v>
      </c>
      <c r="IG49" s="14">
        <v>45.441949999999999</v>
      </c>
      <c r="IH49" s="14">
        <v>45.441949999999999</v>
      </c>
      <c r="II49" s="14">
        <v>1.85805</v>
      </c>
      <c r="IJ49" s="14"/>
      <c r="IK49" s="14"/>
      <c r="IL49" s="14"/>
      <c r="IM49" s="14">
        <v>0</v>
      </c>
      <c r="IN49" s="14"/>
      <c r="IO49" s="14"/>
      <c r="IP49" s="14"/>
      <c r="IQ49" s="14">
        <v>0</v>
      </c>
      <c r="IR49" s="14"/>
      <c r="IS49" s="14"/>
      <c r="IT49" s="14"/>
      <c r="IU49" s="14">
        <v>0</v>
      </c>
      <c r="IV49" s="14">
        <v>100.2</v>
      </c>
      <c r="IW49" s="14">
        <v>89.194909999999993</v>
      </c>
      <c r="IX49" s="14">
        <v>88.529139999999998</v>
      </c>
      <c r="IY49" s="14">
        <v>11.670859999999999</v>
      </c>
      <c r="IZ49" s="14">
        <v>173</v>
      </c>
      <c r="JA49" s="14">
        <v>181.98804000000001</v>
      </c>
      <c r="JB49" s="14">
        <v>181.98804999999999</v>
      </c>
      <c r="JC49" s="14">
        <v>-8.9880499999999994</v>
      </c>
      <c r="JD49" s="14">
        <v>170.7</v>
      </c>
      <c r="JE49" s="14">
        <v>181.98804000000001</v>
      </c>
      <c r="JF49" s="14">
        <v>181.98804999999999</v>
      </c>
      <c r="JG49" s="14">
        <v>-11.28805</v>
      </c>
      <c r="JH49" s="14">
        <v>204.4</v>
      </c>
      <c r="JI49" s="14">
        <v>181.98804000000001</v>
      </c>
      <c r="JJ49" s="14">
        <v>181.98804999999999</v>
      </c>
      <c r="JK49" s="14">
        <v>22.411950000000001</v>
      </c>
      <c r="JL49" s="14">
        <v>268.3</v>
      </c>
      <c r="JM49" s="14">
        <v>273.80183</v>
      </c>
      <c r="JN49" s="14">
        <v>273.80183</v>
      </c>
      <c r="JO49" s="14">
        <v>-5.50183</v>
      </c>
      <c r="JP49" s="14">
        <v>74.3</v>
      </c>
      <c r="JQ49" s="14">
        <v>71.796109999999999</v>
      </c>
      <c r="JR49" s="14">
        <v>71.796109999999999</v>
      </c>
      <c r="JS49" s="14">
        <v>2.5038900000000002</v>
      </c>
      <c r="JT49" s="14">
        <v>36.1</v>
      </c>
      <c r="JU49" s="14">
        <v>36.005859999999998</v>
      </c>
      <c r="JV49" s="14">
        <v>36.005859999999998</v>
      </c>
      <c r="JW49" s="14">
        <v>9.4140000000000001E-2</v>
      </c>
      <c r="JX49" s="14"/>
      <c r="JY49" s="14"/>
      <c r="JZ49" s="14"/>
      <c r="KA49" s="14">
        <v>0</v>
      </c>
      <c r="KB49" s="14"/>
      <c r="KC49" s="14"/>
      <c r="KD49" s="14"/>
      <c r="KE49" s="14">
        <v>0</v>
      </c>
      <c r="KF49" s="14"/>
      <c r="KG49" s="14"/>
      <c r="KH49" s="14"/>
      <c r="KI49" s="14">
        <v>0</v>
      </c>
      <c r="KJ49" s="14">
        <v>37.9</v>
      </c>
      <c r="KK49" s="14">
        <v>36</v>
      </c>
      <c r="KL49" s="14">
        <v>36</v>
      </c>
      <c r="KM49" s="14">
        <v>1.9</v>
      </c>
      <c r="KN49" s="14"/>
      <c r="KO49" s="14"/>
      <c r="KP49" s="14"/>
      <c r="KQ49" s="14">
        <v>0</v>
      </c>
      <c r="KR49" s="14"/>
      <c r="KS49" s="14"/>
      <c r="KT49" s="14"/>
      <c r="KU49" s="14">
        <v>0</v>
      </c>
      <c r="KV49" s="14">
        <v>0.4</v>
      </c>
      <c r="KW49" s="14">
        <v>0.89207999999999998</v>
      </c>
      <c r="KX49" s="14">
        <v>0.89207999999999998</v>
      </c>
      <c r="KY49" s="14">
        <v>-0.49208000000000002</v>
      </c>
      <c r="KZ49" s="14">
        <v>183.1</v>
      </c>
      <c r="LA49" s="14">
        <v>168.35826</v>
      </c>
      <c r="LB49" s="14">
        <v>184.61565999999999</v>
      </c>
      <c r="LC49" s="14">
        <v>-1.51566</v>
      </c>
      <c r="LD49" s="14">
        <v>101.5</v>
      </c>
      <c r="LE49" s="14">
        <v>101.66819</v>
      </c>
      <c r="LF49" s="14">
        <v>119.64595</v>
      </c>
      <c r="LG49" s="14">
        <v>-18.145949999999999</v>
      </c>
      <c r="LH49" s="14">
        <v>62.8</v>
      </c>
      <c r="LI49" s="14">
        <v>67.461460000000002</v>
      </c>
      <c r="LJ49" s="14">
        <v>67.461460000000002</v>
      </c>
      <c r="LK49" s="14">
        <v>-4.6614599999999999</v>
      </c>
      <c r="LL49" s="14">
        <v>73.5</v>
      </c>
      <c r="LM49" s="14">
        <v>75.846289999999996</v>
      </c>
      <c r="LN49" s="14">
        <v>78.567999999999998</v>
      </c>
      <c r="LO49" s="14">
        <v>-5.0679999999999996</v>
      </c>
      <c r="LP49" s="14">
        <v>30.1</v>
      </c>
      <c r="LQ49" s="14">
        <v>30.097560000000001</v>
      </c>
      <c r="LR49" s="14">
        <v>30.097560000000001</v>
      </c>
      <c r="LS49" s="14">
        <v>2.4399999999999999E-3</v>
      </c>
      <c r="LT49" s="14">
        <v>0</v>
      </c>
      <c r="LU49" s="14"/>
      <c r="LV49" s="14">
        <v>115.26567</v>
      </c>
      <c r="LW49" s="14">
        <v>-115.26567</v>
      </c>
      <c r="LX49" s="14">
        <v>0</v>
      </c>
      <c r="LY49" s="14"/>
      <c r="LZ49" s="14"/>
      <c r="MA49" s="14">
        <v>0</v>
      </c>
      <c r="MB49" s="14">
        <v>0</v>
      </c>
      <c r="MC49" s="14"/>
      <c r="MD49" s="14"/>
      <c r="ME49" s="14">
        <v>0</v>
      </c>
      <c r="MF49" s="14">
        <v>145</v>
      </c>
      <c r="MG49" s="14">
        <v>159.10804999999999</v>
      </c>
      <c r="MH49" s="14">
        <v>159.10807</v>
      </c>
      <c r="MI49" s="14">
        <v>-14.10807</v>
      </c>
      <c r="MJ49" s="14">
        <v>146</v>
      </c>
      <c r="MK49" s="14">
        <v>159.10804999999999</v>
      </c>
      <c r="ML49" s="14">
        <v>159.10807</v>
      </c>
      <c r="MM49" s="14">
        <v>-13.10807</v>
      </c>
      <c r="MN49" s="14">
        <v>171.1</v>
      </c>
      <c r="MO49" s="14">
        <v>159.58584999999999</v>
      </c>
      <c r="MP49" s="14">
        <v>159.58587</v>
      </c>
      <c r="MQ49" s="14">
        <v>11.51413</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213</v>
      </c>
      <c r="NM49" s="14">
        <v>207.29667000000001</v>
      </c>
      <c r="NN49" s="14">
        <v>207.29667000000001</v>
      </c>
      <c r="NO49" s="14">
        <v>5.7033300000000002</v>
      </c>
      <c r="NP49" s="14">
        <v>102.3</v>
      </c>
      <c r="NQ49" s="14">
        <v>103.95959000000001</v>
      </c>
      <c r="NR49" s="14">
        <v>103.95959000000001</v>
      </c>
      <c r="NS49" s="14">
        <v>-1.6595899999999999</v>
      </c>
      <c r="NT49" s="14">
        <v>5.3</v>
      </c>
      <c r="NU49" s="14">
        <v>4.20655</v>
      </c>
      <c r="NV49" s="14">
        <v>4.20655</v>
      </c>
      <c r="NW49" s="14">
        <v>1.09345</v>
      </c>
      <c r="NX49" s="14">
        <v>1.5</v>
      </c>
      <c r="NY49" s="14">
        <v>4.4130599999999998</v>
      </c>
      <c r="NZ49" s="14">
        <v>4.4130599999999998</v>
      </c>
      <c r="OA49" s="14">
        <v>-2.9130600000000002</v>
      </c>
      <c r="OB49" s="14">
        <v>6.7</v>
      </c>
      <c r="OC49" s="14">
        <v>6.5</v>
      </c>
      <c r="OD49" s="14">
        <v>6.5</v>
      </c>
      <c r="OE49" s="14">
        <v>0.2</v>
      </c>
      <c r="OF49" s="14">
        <v>0</v>
      </c>
      <c r="OG49" s="14"/>
      <c r="OH49" s="14"/>
      <c r="OI49" s="14">
        <v>0</v>
      </c>
      <c r="OJ49" s="14">
        <v>58.2</v>
      </c>
      <c r="OK49" s="14">
        <v>57.9</v>
      </c>
      <c r="OL49" s="14">
        <v>59.78</v>
      </c>
      <c r="OM49" s="14">
        <v>-1.58</v>
      </c>
      <c r="ON49" s="14">
        <v>0</v>
      </c>
      <c r="OO49" s="14"/>
      <c r="OP49" s="14"/>
      <c r="OQ49" s="14">
        <v>0</v>
      </c>
      <c r="OR49" s="14">
        <v>0</v>
      </c>
      <c r="OS49" s="14">
        <v>1.2</v>
      </c>
      <c r="OT49" s="14">
        <v>1.2789999999999999</v>
      </c>
      <c r="OU49" s="14">
        <v>-1.2789999999999999</v>
      </c>
      <c r="OV49" s="14">
        <v>0</v>
      </c>
      <c r="OW49" s="14"/>
      <c r="OX49" s="14"/>
      <c r="OY49" s="14">
        <v>0</v>
      </c>
      <c r="OZ49" s="14">
        <v>20.399999999999999</v>
      </c>
      <c r="PA49" s="14">
        <v>9.6654699999999991</v>
      </c>
      <c r="PB49" s="14">
        <v>9.6654400000000003</v>
      </c>
      <c r="PC49" s="14">
        <v>10.73456</v>
      </c>
      <c r="PD49" s="14">
        <v>9.9</v>
      </c>
      <c r="PE49" s="14">
        <v>9.9830000000000005</v>
      </c>
      <c r="PF49" s="14">
        <v>9</v>
      </c>
      <c r="PG49" s="14">
        <v>0.9</v>
      </c>
      <c r="PH49" s="14"/>
      <c r="PI49" s="14"/>
      <c r="PJ49" s="14"/>
      <c r="PK49" s="14">
        <v>0</v>
      </c>
      <c r="PL49" s="14">
        <v>0</v>
      </c>
      <c r="PM49" s="14"/>
      <c r="PN49" s="14"/>
      <c r="PO49" s="14">
        <v>0</v>
      </c>
      <c r="PP49" s="14">
        <v>0</v>
      </c>
      <c r="PQ49" s="14">
        <v>1</v>
      </c>
      <c r="PR49" s="14">
        <v>1</v>
      </c>
      <c r="PS49" s="14">
        <v>-1</v>
      </c>
      <c r="PT49" s="14">
        <v>1.5</v>
      </c>
      <c r="PU49" s="14">
        <v>1.7</v>
      </c>
      <c r="PV49" s="14">
        <v>1.7</v>
      </c>
      <c r="PW49" s="14">
        <v>-0.2</v>
      </c>
      <c r="PX49" s="14">
        <v>4.0999999999999996</v>
      </c>
      <c r="PY49" s="14">
        <v>3.6</v>
      </c>
      <c r="PZ49" s="14">
        <v>3.6</v>
      </c>
      <c r="QA49" s="14">
        <v>0.5</v>
      </c>
      <c r="QB49" s="14">
        <v>20</v>
      </c>
      <c r="QC49" s="14">
        <v>20.353120000000001</v>
      </c>
      <c r="QD49" s="14">
        <v>20.353149999999999</v>
      </c>
      <c r="QE49" s="14">
        <v>-0.35315000000000002</v>
      </c>
      <c r="QF49" s="14">
        <v>20</v>
      </c>
      <c r="QG49" s="14">
        <v>10</v>
      </c>
      <c r="QH49" s="14">
        <v>10</v>
      </c>
      <c r="QI49" s="14">
        <v>10</v>
      </c>
      <c r="QJ49" s="14">
        <v>19.3</v>
      </c>
      <c r="QK49" s="14">
        <v>11.707319999999999</v>
      </c>
      <c r="QL49" s="14">
        <v>11.707319999999999</v>
      </c>
      <c r="QM49" s="14">
        <v>7.5926799999999997</v>
      </c>
      <c r="QN49" s="14">
        <v>2.6</v>
      </c>
      <c r="QO49" s="14">
        <v>2.6</v>
      </c>
      <c r="QP49" s="14">
        <v>2.6</v>
      </c>
      <c r="QQ49" s="14">
        <v>0</v>
      </c>
      <c r="QR49" s="14">
        <v>18.399999999999999</v>
      </c>
      <c r="QS49" s="14">
        <v>17.951219999999999</v>
      </c>
      <c r="QT49" s="14">
        <v>17.951219999999999</v>
      </c>
      <c r="QU49" s="14">
        <v>0.44878000000000001</v>
      </c>
      <c r="QV49" s="14">
        <v>0</v>
      </c>
      <c r="QW49" s="14"/>
      <c r="QX49" s="14"/>
      <c r="QY49" s="14">
        <v>0</v>
      </c>
      <c r="QZ49" s="14">
        <v>0</v>
      </c>
      <c r="RA49" s="14"/>
      <c r="RB49" s="14"/>
      <c r="RC49" s="14">
        <v>0</v>
      </c>
      <c r="RD49" s="14">
        <v>13.3</v>
      </c>
      <c r="RE49" s="14">
        <v>12.7</v>
      </c>
      <c r="RF49" s="14">
        <v>9.3480000000000008</v>
      </c>
      <c r="RG49" s="14">
        <v>3.952</v>
      </c>
      <c r="RH49" s="14">
        <v>53.2</v>
      </c>
      <c r="RI49" s="14">
        <v>38.9</v>
      </c>
      <c r="RJ49" s="14">
        <v>33.917000000000002</v>
      </c>
      <c r="RK49" s="14">
        <v>19.283000000000001</v>
      </c>
      <c r="RL49" s="14">
        <v>0</v>
      </c>
      <c r="RM49" s="14"/>
      <c r="RN49" s="14"/>
      <c r="RO49" s="14">
        <v>0</v>
      </c>
      <c r="RP49" s="14">
        <v>2.1</v>
      </c>
      <c r="RQ49" s="14">
        <v>2.0489999999999999</v>
      </c>
      <c r="RR49" s="14">
        <v>2.0489999999999999</v>
      </c>
      <c r="RS49" s="14">
        <v>5.0999999999999997E-2</v>
      </c>
      <c r="RT49" s="14">
        <v>20.2</v>
      </c>
      <c r="RU49" s="14">
        <v>19.869009999999999</v>
      </c>
      <c r="RV49" s="14">
        <v>19.869219999999999</v>
      </c>
      <c r="RW49" s="14">
        <v>0.33078000000000002</v>
      </c>
      <c r="RX49" s="14">
        <v>3</v>
      </c>
      <c r="RY49" s="14">
        <v>2</v>
      </c>
      <c r="RZ49" s="14">
        <v>2</v>
      </c>
      <c r="SA49" s="14">
        <v>1</v>
      </c>
      <c r="SB49" s="14"/>
      <c r="SC49" s="14"/>
      <c r="SD49" s="14"/>
      <c r="SE49" s="14">
        <v>0</v>
      </c>
      <c r="SF49" s="14">
        <v>9</v>
      </c>
      <c r="SG49" s="14">
        <v>7.3</v>
      </c>
      <c r="SH49" s="14">
        <v>7.3</v>
      </c>
      <c r="SI49" s="14">
        <v>1.7</v>
      </c>
      <c r="SJ49" s="14">
        <v>6.6</v>
      </c>
      <c r="SK49" s="14">
        <v>5.8</v>
      </c>
      <c r="SL49" s="14">
        <v>5.8</v>
      </c>
      <c r="SM49" s="14">
        <v>0.8</v>
      </c>
      <c r="SN49" s="14">
        <v>19.3</v>
      </c>
      <c r="SO49" s="14">
        <v>10</v>
      </c>
      <c r="SP49" s="14">
        <v>10</v>
      </c>
      <c r="SQ49" s="14">
        <v>9.3000000000000007</v>
      </c>
      <c r="SR49" s="14">
        <v>20.2</v>
      </c>
      <c r="SS49" s="14"/>
      <c r="ST49" s="14"/>
      <c r="SU49" s="14">
        <v>20.2</v>
      </c>
      <c r="SV49" s="14">
        <v>14.8</v>
      </c>
      <c r="SW49" s="14">
        <v>15.414630000000001</v>
      </c>
      <c r="SX49" s="14">
        <v>15.414630000000001</v>
      </c>
      <c r="SY49" s="14">
        <v>-0.61463000000000001</v>
      </c>
      <c r="SZ49" s="14">
        <v>5.0999999999999996</v>
      </c>
      <c r="TA49" s="14">
        <v>7.4610000000000003</v>
      </c>
      <c r="TB49" s="14">
        <v>7.4610000000000003</v>
      </c>
      <c r="TC49" s="14">
        <v>-2.3610000000000002</v>
      </c>
      <c r="TD49" s="14">
        <v>19</v>
      </c>
      <c r="TE49" s="14">
        <v>42.351999999999997</v>
      </c>
      <c r="TF49" s="14">
        <v>42.351999999999997</v>
      </c>
      <c r="TG49" s="14">
        <v>-23.352</v>
      </c>
      <c r="TH49" s="14">
        <v>0</v>
      </c>
      <c r="TI49" s="14"/>
      <c r="TJ49" s="14"/>
      <c r="TK49" s="14">
        <v>0</v>
      </c>
      <c r="TL49" s="14">
        <v>42.1</v>
      </c>
      <c r="TM49" s="14">
        <v>48.5</v>
      </c>
      <c r="TN49" s="14">
        <v>38.33</v>
      </c>
      <c r="TO49" s="14">
        <v>3.77</v>
      </c>
      <c r="TP49" s="14">
        <v>77.3</v>
      </c>
      <c r="TQ49" s="14">
        <v>62.6</v>
      </c>
      <c r="TR49" s="14">
        <v>42.09</v>
      </c>
      <c r="TS49" s="14">
        <v>35.21</v>
      </c>
      <c r="TT49" s="14">
        <v>3.1</v>
      </c>
      <c r="TU49" s="14">
        <v>2.4</v>
      </c>
      <c r="TV49" s="14">
        <v>1.26</v>
      </c>
      <c r="TW49" s="14">
        <v>1.84</v>
      </c>
      <c r="TX49" s="14">
        <v>2</v>
      </c>
      <c r="TY49" s="14">
        <v>1.5109999999999999</v>
      </c>
      <c r="TZ49" s="14">
        <v>1.5109999999999999</v>
      </c>
      <c r="UA49" s="14">
        <v>0.48899999999999999</v>
      </c>
      <c r="UB49" s="14">
        <v>0</v>
      </c>
      <c r="UC49" s="14"/>
      <c r="UD49" s="14"/>
      <c r="UE49" s="14">
        <v>0</v>
      </c>
      <c r="UF49" s="14">
        <v>17.899999999999999</v>
      </c>
      <c r="UG49" s="14">
        <v>17.560970000000001</v>
      </c>
      <c r="UH49" s="14">
        <v>17.560980000000001</v>
      </c>
      <c r="UI49" s="14">
        <v>0.33901999999999999</v>
      </c>
      <c r="UJ49" s="14">
        <v>6</v>
      </c>
      <c r="UK49" s="14">
        <v>6</v>
      </c>
      <c r="UL49" s="14">
        <v>6</v>
      </c>
      <c r="UM49" s="14">
        <v>0</v>
      </c>
      <c r="UN49" s="14">
        <v>8.5</v>
      </c>
      <c r="UO49" s="14">
        <v>7.9</v>
      </c>
      <c r="UP49" s="14">
        <v>7.9</v>
      </c>
      <c r="UQ49" s="14">
        <v>0.6</v>
      </c>
      <c r="UR49" s="14">
        <v>20.399999999999999</v>
      </c>
      <c r="US49" s="14">
        <v>19.51219</v>
      </c>
      <c r="UT49" s="14">
        <v>19.51219</v>
      </c>
      <c r="UU49" s="14">
        <v>0.88780999999999999</v>
      </c>
      <c r="UV49" s="14">
        <v>20.399999999999999</v>
      </c>
      <c r="UW49" s="14">
        <v>19.51219</v>
      </c>
      <c r="UX49" s="14">
        <v>19.51219</v>
      </c>
      <c r="UY49" s="14">
        <v>0.88780999999999999</v>
      </c>
      <c r="UZ49" s="14">
        <v>20.100000000000001</v>
      </c>
      <c r="VA49" s="14">
        <v>19.51219</v>
      </c>
      <c r="VB49" s="14">
        <v>19.51219</v>
      </c>
      <c r="VC49" s="14">
        <v>0.58781000000000005</v>
      </c>
      <c r="VD49" s="14">
        <v>0</v>
      </c>
      <c r="VE49" s="14">
        <v>0.5</v>
      </c>
      <c r="VF49" s="14">
        <v>2.1259999999999999</v>
      </c>
      <c r="VG49" s="14">
        <v>-2.1259999999999999</v>
      </c>
      <c r="VH49" s="14">
        <v>0</v>
      </c>
      <c r="VI49" s="14"/>
      <c r="VJ49" s="14"/>
      <c r="VK49" s="14">
        <v>0</v>
      </c>
      <c r="VL49" s="14">
        <v>0</v>
      </c>
      <c r="VM49" s="14"/>
      <c r="VN49" s="14"/>
      <c r="VO49" s="14">
        <v>0</v>
      </c>
      <c r="VP49" s="14">
        <v>0</v>
      </c>
      <c r="VQ49" s="14"/>
      <c r="VR49" s="14"/>
      <c r="VS49" s="14">
        <v>0</v>
      </c>
      <c r="VT49" s="14">
        <v>0.6</v>
      </c>
      <c r="VU49" s="14">
        <v>0.6</v>
      </c>
      <c r="VV49" s="14">
        <v>0.6</v>
      </c>
      <c r="VW49" s="14">
        <v>0</v>
      </c>
      <c r="VX49" s="14">
        <v>59</v>
      </c>
      <c r="VY49" s="14">
        <v>57.2</v>
      </c>
      <c r="VZ49" s="14">
        <v>73</v>
      </c>
      <c r="WA49" s="14">
        <v>-14</v>
      </c>
      <c r="WB49" s="14">
        <v>55</v>
      </c>
      <c r="WC49" s="14">
        <v>48</v>
      </c>
      <c r="WD49" s="14">
        <v>48</v>
      </c>
      <c r="WE49" s="14">
        <v>7</v>
      </c>
      <c r="WF49" s="14">
        <v>0</v>
      </c>
      <c r="WG49" s="14"/>
      <c r="WH49" s="14"/>
      <c r="WI49" s="14">
        <v>0</v>
      </c>
      <c r="WJ49" s="14">
        <v>2.9</v>
      </c>
      <c r="WK49" s="14">
        <v>2.9009999999999998</v>
      </c>
      <c r="WL49" s="14">
        <v>2.9009999999999998</v>
      </c>
      <c r="WM49" s="14">
        <v>-1E-3</v>
      </c>
      <c r="WN49" s="14">
        <v>2.1</v>
      </c>
      <c r="WO49" s="14">
        <v>2.4</v>
      </c>
      <c r="WP49" s="14">
        <v>2.4</v>
      </c>
      <c r="WQ49" s="14">
        <v>-0.3</v>
      </c>
      <c r="WR49" s="14">
        <v>1.2</v>
      </c>
      <c r="WS49" s="14">
        <v>1.2</v>
      </c>
      <c r="WT49" s="14">
        <v>1.2</v>
      </c>
      <c r="WU49" s="14">
        <v>0</v>
      </c>
      <c r="WV49" s="14">
        <v>1.2</v>
      </c>
      <c r="WW49" s="14">
        <v>1.4</v>
      </c>
      <c r="WX49" s="14">
        <v>1.4</v>
      </c>
      <c r="WY49" s="14">
        <v>-0.2</v>
      </c>
      <c r="WZ49" s="14">
        <v>0</v>
      </c>
      <c r="XA49" s="14"/>
      <c r="XB49" s="14"/>
      <c r="XC49" s="14">
        <v>0</v>
      </c>
      <c r="XD49" s="14">
        <v>4.3</v>
      </c>
      <c r="XE49" s="14">
        <v>4.0999999999999996</v>
      </c>
      <c r="XF49" s="14">
        <v>4.0999999999999996</v>
      </c>
      <c r="XG49" s="14">
        <v>0.2</v>
      </c>
      <c r="XH49" s="14">
        <v>18.399999999999999</v>
      </c>
      <c r="XI49" s="14">
        <v>18.146339999999999</v>
      </c>
      <c r="XJ49" s="14">
        <v>18.146339999999999</v>
      </c>
      <c r="XK49" s="14">
        <v>0.25366</v>
      </c>
      <c r="XL49" s="14">
        <v>8.3000000000000007</v>
      </c>
      <c r="XM49" s="14">
        <v>10.8</v>
      </c>
      <c r="XN49" s="14">
        <v>10.8</v>
      </c>
      <c r="XO49" s="14">
        <v>-2.5</v>
      </c>
      <c r="XP49" s="14">
        <v>27.3</v>
      </c>
      <c r="XQ49" s="14">
        <v>28.5</v>
      </c>
      <c r="XR49" s="14">
        <v>28.5</v>
      </c>
      <c r="XS49" s="14">
        <v>-1.2</v>
      </c>
      <c r="XT49" s="14">
        <v>34.4</v>
      </c>
      <c r="XU49" s="14">
        <v>28.5</v>
      </c>
      <c r="XV49" s="14">
        <v>28.5</v>
      </c>
      <c r="XW49" s="14">
        <v>5.9</v>
      </c>
      <c r="XX49" s="14">
        <v>17.8</v>
      </c>
      <c r="XY49" s="14">
        <v>14</v>
      </c>
      <c r="XZ49" s="14">
        <v>14</v>
      </c>
      <c r="YA49" s="14">
        <v>3.8</v>
      </c>
      <c r="YB49" s="14">
        <v>19</v>
      </c>
      <c r="YC49" s="14">
        <v>20</v>
      </c>
      <c r="YD49" s="14">
        <v>20</v>
      </c>
      <c r="YE49" s="14">
        <v>-1</v>
      </c>
      <c r="YF49" s="14">
        <v>9.1999999999999993</v>
      </c>
      <c r="YG49" s="14">
        <v>8.1199999999999992</v>
      </c>
      <c r="YH49" s="14">
        <v>8.1199999999999992</v>
      </c>
      <c r="YI49" s="14">
        <v>1.08</v>
      </c>
      <c r="YJ49" s="14">
        <v>11.3</v>
      </c>
      <c r="YK49" s="14">
        <v>11</v>
      </c>
      <c r="YL49" s="14">
        <v>11</v>
      </c>
      <c r="YM49" s="14">
        <v>0.3</v>
      </c>
      <c r="YN49" s="14">
        <v>19.7</v>
      </c>
      <c r="YO49" s="14">
        <v>23</v>
      </c>
      <c r="YP49" s="14">
        <v>23</v>
      </c>
      <c r="YQ49" s="14">
        <v>-3.3</v>
      </c>
    </row>
    <row r="50" spans="1:667" ht="24" customHeight="1" x14ac:dyDescent="0.25">
      <c r="A50" s="1"/>
      <c r="B50" s="16" t="s">
        <v>50</v>
      </c>
      <c r="C50" s="16" t="s">
        <v>807</v>
      </c>
      <c r="D50" s="17">
        <v>203</v>
      </c>
      <c r="E50" s="17">
        <v>204.19512</v>
      </c>
      <c r="F50" s="17">
        <v>204.19512</v>
      </c>
      <c r="G50" s="17">
        <v>-1.19512</v>
      </c>
      <c r="H50" s="17">
        <v>619.6</v>
      </c>
      <c r="I50" s="17">
        <v>623.55606999999998</v>
      </c>
      <c r="J50" s="17">
        <v>623.55561</v>
      </c>
      <c r="K50" s="17">
        <v>-3.9556100000000001</v>
      </c>
      <c r="L50" s="17">
        <v>208.3</v>
      </c>
      <c r="M50" s="17">
        <v>203.8434</v>
      </c>
      <c r="N50" s="17">
        <v>203.84325000000001</v>
      </c>
      <c r="O50" s="17">
        <v>4.4567500000000004</v>
      </c>
      <c r="P50" s="17"/>
      <c r="Q50" s="17"/>
      <c r="R50" s="17"/>
      <c r="S50" s="17">
        <v>0</v>
      </c>
      <c r="T50" s="17"/>
      <c r="U50" s="17"/>
      <c r="V50" s="17"/>
      <c r="W50" s="17">
        <v>0</v>
      </c>
      <c r="X50" s="17">
        <v>89.9</v>
      </c>
      <c r="Y50" s="17">
        <v>92.226339999999993</v>
      </c>
      <c r="Z50" s="17">
        <v>92.226299999999995</v>
      </c>
      <c r="AA50" s="17">
        <v>-2.3262999999999998</v>
      </c>
      <c r="AB50" s="17">
        <v>133.1</v>
      </c>
      <c r="AC50" s="17">
        <v>144.26826</v>
      </c>
      <c r="AD50" s="17">
        <v>135.48367999999999</v>
      </c>
      <c r="AE50" s="17">
        <v>-2.38368</v>
      </c>
      <c r="AF50" s="17">
        <v>80.2</v>
      </c>
      <c r="AG50" s="17">
        <v>73.286190000000005</v>
      </c>
      <c r="AH50" s="17"/>
      <c r="AI50" s="17">
        <v>80.2</v>
      </c>
      <c r="AJ50" s="17">
        <v>0</v>
      </c>
      <c r="AK50" s="17"/>
      <c r="AL50" s="17"/>
      <c r="AM50" s="17">
        <v>0</v>
      </c>
      <c r="AN50" s="17">
        <v>184.8</v>
      </c>
      <c r="AO50" s="17">
        <v>177.93124</v>
      </c>
      <c r="AP50" s="17">
        <v>177.93126000000001</v>
      </c>
      <c r="AQ50" s="17">
        <v>6.8687399999999998</v>
      </c>
      <c r="AR50" s="17">
        <v>206.3</v>
      </c>
      <c r="AS50" s="17">
        <v>197.70735999999999</v>
      </c>
      <c r="AT50" s="17">
        <v>197.70735999999999</v>
      </c>
      <c r="AU50" s="17">
        <v>8.5926399999999994</v>
      </c>
      <c r="AV50" s="17">
        <v>206</v>
      </c>
      <c r="AW50" s="17">
        <v>200.25632999999999</v>
      </c>
      <c r="AX50" s="17">
        <v>200.25633999999999</v>
      </c>
      <c r="AY50" s="17">
        <v>5.7436600000000002</v>
      </c>
      <c r="AZ50" s="17"/>
      <c r="BA50" s="17"/>
      <c r="BB50" s="17"/>
      <c r="BC50" s="17">
        <v>0</v>
      </c>
      <c r="BD50" s="17">
        <v>210.4</v>
      </c>
      <c r="BE50" s="17">
        <v>206.01685000000001</v>
      </c>
      <c r="BF50" s="17">
        <v>206.01686000000001</v>
      </c>
      <c r="BG50" s="17">
        <v>4.38314</v>
      </c>
      <c r="BH50" s="17"/>
      <c r="BI50" s="17"/>
      <c r="BJ50" s="17"/>
      <c r="BK50" s="17">
        <v>0</v>
      </c>
      <c r="BL50" s="17">
        <v>189.4</v>
      </c>
      <c r="BM50" s="17">
        <v>305.94985000000003</v>
      </c>
      <c r="BN50" s="17">
        <v>402.11635999999999</v>
      </c>
      <c r="BO50" s="17">
        <v>-212.71636000000001</v>
      </c>
      <c r="BP50" s="17">
        <v>10</v>
      </c>
      <c r="BQ50" s="17">
        <v>10.561999999999999</v>
      </c>
      <c r="BR50" s="17">
        <v>10.561999999999999</v>
      </c>
      <c r="BS50" s="17">
        <v>-0.56200000000000006</v>
      </c>
      <c r="BT50" s="17"/>
      <c r="BU50" s="17"/>
      <c r="BV50" s="17"/>
      <c r="BW50" s="17">
        <v>0</v>
      </c>
      <c r="BX50" s="17"/>
      <c r="BY50" s="17"/>
      <c r="BZ50" s="17"/>
      <c r="CA50" s="17">
        <v>0</v>
      </c>
      <c r="CB50" s="17"/>
      <c r="CC50" s="17"/>
      <c r="CD50" s="17"/>
      <c r="CE50" s="17">
        <v>0</v>
      </c>
      <c r="CF50" s="17"/>
      <c r="CG50" s="17"/>
      <c r="CH50" s="17"/>
      <c r="CI50" s="17">
        <v>0</v>
      </c>
      <c r="CJ50" s="17">
        <v>165.7</v>
      </c>
      <c r="CK50" s="17">
        <v>164.70732000000001</v>
      </c>
      <c r="CL50" s="17">
        <v>164.70732000000001</v>
      </c>
      <c r="CM50" s="17">
        <v>0.99268000000000001</v>
      </c>
      <c r="CN50" s="17">
        <v>8</v>
      </c>
      <c r="CO50" s="17">
        <v>5.1583800000000002</v>
      </c>
      <c r="CP50" s="17">
        <v>5.1583800000000002</v>
      </c>
      <c r="CQ50" s="17">
        <v>2.8416199999999998</v>
      </c>
      <c r="CR50" s="17">
        <v>5.9</v>
      </c>
      <c r="CS50" s="17">
        <v>2.8315000000000001</v>
      </c>
      <c r="CT50" s="17">
        <v>2.8315000000000001</v>
      </c>
      <c r="CU50" s="17">
        <v>3.0684999999999998</v>
      </c>
      <c r="CV50" s="17">
        <v>22.5</v>
      </c>
      <c r="CW50" s="17">
        <v>22.49822</v>
      </c>
      <c r="CX50" s="17">
        <v>22.49822</v>
      </c>
      <c r="CY50" s="17">
        <v>1.7799999999999999E-3</v>
      </c>
      <c r="CZ50" s="17">
        <v>6.8</v>
      </c>
      <c r="DA50" s="17">
        <v>6.8787000000000003</v>
      </c>
      <c r="DB50" s="17">
        <v>6.8787000000000003</v>
      </c>
      <c r="DC50" s="17">
        <v>-7.8700000000000006E-2</v>
      </c>
      <c r="DD50" s="17">
        <v>15</v>
      </c>
      <c r="DE50" s="17">
        <v>14.992190000000001</v>
      </c>
      <c r="DF50" s="17">
        <v>14.992190000000001</v>
      </c>
      <c r="DG50" s="17">
        <v>7.8100000000000001E-3</v>
      </c>
      <c r="DH50" s="17">
        <v>140.4</v>
      </c>
      <c r="DI50" s="17">
        <v>109.27966000000001</v>
      </c>
      <c r="DJ50" s="17">
        <v>142.99997999999999</v>
      </c>
      <c r="DK50" s="17">
        <v>-2.59998</v>
      </c>
      <c r="DL50" s="17"/>
      <c r="DM50" s="17"/>
      <c r="DN50" s="17"/>
      <c r="DO50" s="17">
        <v>0</v>
      </c>
      <c r="DP50" s="17"/>
      <c r="DQ50" s="17"/>
      <c r="DR50" s="17"/>
      <c r="DS50" s="17">
        <v>0</v>
      </c>
      <c r="DT50" s="17"/>
      <c r="DU50" s="17"/>
      <c r="DV50" s="17"/>
      <c r="DW50" s="17">
        <v>0</v>
      </c>
      <c r="DX50" s="17"/>
      <c r="DY50" s="17"/>
      <c r="DZ50" s="17"/>
      <c r="EA50" s="17">
        <v>0</v>
      </c>
      <c r="EB50" s="17">
        <v>110.9</v>
      </c>
      <c r="EC50" s="17">
        <v>112.90536</v>
      </c>
      <c r="ED50" s="17">
        <v>112.90537</v>
      </c>
      <c r="EE50" s="17">
        <v>-2.0053700000000001</v>
      </c>
      <c r="EF50" s="17">
        <v>176.8</v>
      </c>
      <c r="EG50" s="17">
        <v>186.73971</v>
      </c>
      <c r="EH50" s="17">
        <v>221.55404999999999</v>
      </c>
      <c r="EI50" s="17">
        <v>-44.754049999999999</v>
      </c>
      <c r="EJ50" s="17"/>
      <c r="EK50" s="17"/>
      <c r="EL50" s="17"/>
      <c r="EM50" s="17">
        <v>0</v>
      </c>
      <c r="EN50" s="17"/>
      <c r="EO50" s="17"/>
      <c r="EP50" s="17"/>
      <c r="EQ50" s="17">
        <v>0</v>
      </c>
      <c r="ER50" s="17"/>
      <c r="ES50" s="17"/>
      <c r="ET50" s="17"/>
      <c r="EU50" s="17">
        <v>0</v>
      </c>
      <c r="EV50" s="17">
        <v>6.5</v>
      </c>
      <c r="EW50" s="17">
        <v>6.39</v>
      </c>
      <c r="EX50" s="17">
        <v>6.39</v>
      </c>
      <c r="EY50" s="17">
        <v>0.11</v>
      </c>
      <c r="EZ50" s="17">
        <v>201.6</v>
      </c>
      <c r="FA50" s="17">
        <v>198.94220999999999</v>
      </c>
      <c r="FB50" s="17">
        <v>181.64519000000001</v>
      </c>
      <c r="FC50" s="17">
        <v>19.954809999999998</v>
      </c>
      <c r="FD50" s="17">
        <v>40</v>
      </c>
      <c r="FE50" s="17">
        <v>34.178420000000003</v>
      </c>
      <c r="FF50" s="17">
        <v>40.948149999999998</v>
      </c>
      <c r="FG50" s="17">
        <v>-0.94815000000000005</v>
      </c>
      <c r="FH50" s="17">
        <v>152.4</v>
      </c>
      <c r="FI50" s="17">
        <v>151.95320000000001</v>
      </c>
      <c r="FJ50" s="17">
        <v>142.59664000000001</v>
      </c>
      <c r="FK50" s="17">
        <v>9.8033599999999996</v>
      </c>
      <c r="FL50" s="17">
        <v>19.600000000000001</v>
      </c>
      <c r="FM50" s="17">
        <v>18.09779</v>
      </c>
      <c r="FN50" s="17">
        <v>18.966989999999999</v>
      </c>
      <c r="FO50" s="17">
        <v>0.63300999999999996</v>
      </c>
      <c r="FP50" s="17">
        <v>18.399999999999999</v>
      </c>
      <c r="FQ50" s="17">
        <v>19.28585</v>
      </c>
      <c r="FR50" s="17">
        <v>19.28585</v>
      </c>
      <c r="FS50" s="17">
        <v>-0.88585000000000003</v>
      </c>
      <c r="FT50" s="17">
        <v>18.8</v>
      </c>
      <c r="FU50" s="17">
        <v>18.048780000000001</v>
      </c>
      <c r="FV50" s="17">
        <v>18.048780000000001</v>
      </c>
      <c r="FW50" s="17">
        <v>0.75122</v>
      </c>
      <c r="FX50" s="17">
        <v>88.3</v>
      </c>
      <c r="FY50" s="17">
        <v>88.116100000000003</v>
      </c>
      <c r="FZ50" s="17">
        <v>88.116100000000003</v>
      </c>
      <c r="GA50" s="17">
        <v>0.18390000000000001</v>
      </c>
      <c r="GB50" s="17">
        <v>180.4</v>
      </c>
      <c r="GC50" s="17">
        <v>185.81701000000001</v>
      </c>
      <c r="GD50" s="17">
        <v>185.81701000000001</v>
      </c>
      <c r="GE50" s="17">
        <v>-5.4170100000000003</v>
      </c>
      <c r="GF50" s="17">
        <v>181.4</v>
      </c>
      <c r="GG50" s="17">
        <v>185.81701000000001</v>
      </c>
      <c r="GH50" s="17">
        <v>185.81701000000001</v>
      </c>
      <c r="GI50" s="17">
        <v>-4.4170100000000003</v>
      </c>
      <c r="GJ50" s="17">
        <v>184</v>
      </c>
      <c r="GK50" s="17">
        <v>186.37502000000001</v>
      </c>
      <c r="GL50" s="17">
        <v>186.37502000000001</v>
      </c>
      <c r="GM50" s="17">
        <v>-2.3750200000000001</v>
      </c>
      <c r="GN50" s="17">
        <v>107.8</v>
      </c>
      <c r="GO50" s="17">
        <v>110.91316999999999</v>
      </c>
      <c r="GP50" s="17">
        <v>110.91316999999999</v>
      </c>
      <c r="GQ50" s="17">
        <v>-3.1131700000000002</v>
      </c>
      <c r="GR50" s="17">
        <v>0</v>
      </c>
      <c r="GS50" s="17"/>
      <c r="GT50" s="17"/>
      <c r="GU50" s="17">
        <v>0</v>
      </c>
      <c r="GV50" s="17">
        <v>24.2</v>
      </c>
      <c r="GW50" s="17">
        <v>23.314730000000001</v>
      </c>
      <c r="GX50" s="17">
        <v>23.314730000000001</v>
      </c>
      <c r="GY50" s="17">
        <v>0.88527</v>
      </c>
      <c r="GZ50" s="17">
        <v>4</v>
      </c>
      <c r="HA50" s="17">
        <v>4.33378</v>
      </c>
      <c r="HB50" s="17">
        <v>4.3337899999999996</v>
      </c>
      <c r="HC50" s="17">
        <v>-0.33378999999999998</v>
      </c>
      <c r="HD50" s="17">
        <v>32.700000000000003</v>
      </c>
      <c r="HE50" s="17">
        <v>33.490729999999999</v>
      </c>
      <c r="HF50" s="17">
        <v>33.490729999999999</v>
      </c>
      <c r="HG50" s="17">
        <v>-0.79073000000000004</v>
      </c>
      <c r="HH50" s="17">
        <v>105.6</v>
      </c>
      <c r="HI50" s="17">
        <v>107.93577000000001</v>
      </c>
      <c r="HJ50" s="17">
        <v>61.538539999999998</v>
      </c>
      <c r="HK50" s="17">
        <v>44.061459999999997</v>
      </c>
      <c r="HL50" s="17"/>
      <c r="HM50" s="17"/>
      <c r="HN50" s="17"/>
      <c r="HO50" s="17">
        <v>0</v>
      </c>
      <c r="HP50" s="17"/>
      <c r="HQ50" s="17"/>
      <c r="HR50" s="17"/>
      <c r="HS50" s="17">
        <v>0</v>
      </c>
      <c r="HT50" s="17">
        <v>86.2</v>
      </c>
      <c r="HU50" s="17">
        <v>85.481840000000005</v>
      </c>
      <c r="HV50" s="17">
        <v>85.482500000000002</v>
      </c>
      <c r="HW50" s="17">
        <v>0.71750000000000003</v>
      </c>
      <c r="HX50" s="17"/>
      <c r="HY50" s="17"/>
      <c r="HZ50" s="17"/>
      <c r="IA50" s="17">
        <v>0</v>
      </c>
      <c r="IB50" s="17"/>
      <c r="IC50" s="17"/>
      <c r="ID50" s="17"/>
      <c r="IE50" s="17">
        <v>0</v>
      </c>
      <c r="IF50" s="17">
        <v>47.3</v>
      </c>
      <c r="IG50" s="17">
        <v>45.441949999999999</v>
      </c>
      <c r="IH50" s="17">
        <v>45.441949999999999</v>
      </c>
      <c r="II50" s="17">
        <v>1.85805</v>
      </c>
      <c r="IJ50" s="17"/>
      <c r="IK50" s="17"/>
      <c r="IL50" s="17"/>
      <c r="IM50" s="17">
        <v>0</v>
      </c>
      <c r="IN50" s="17"/>
      <c r="IO50" s="17"/>
      <c r="IP50" s="17"/>
      <c r="IQ50" s="17">
        <v>0</v>
      </c>
      <c r="IR50" s="17"/>
      <c r="IS50" s="17"/>
      <c r="IT50" s="17"/>
      <c r="IU50" s="17">
        <v>0</v>
      </c>
      <c r="IV50" s="17">
        <v>100.3</v>
      </c>
      <c r="IW50" s="17">
        <v>96.912930000000003</v>
      </c>
      <c r="IX50" s="17">
        <v>88.529160000000005</v>
      </c>
      <c r="IY50" s="17">
        <v>11.77084</v>
      </c>
      <c r="IZ50" s="17">
        <v>173.5</v>
      </c>
      <c r="JA50" s="17">
        <v>181.98804000000001</v>
      </c>
      <c r="JB50" s="17">
        <v>181.98804999999999</v>
      </c>
      <c r="JC50" s="17">
        <v>-8.4880499999999994</v>
      </c>
      <c r="JD50" s="17">
        <v>171.1</v>
      </c>
      <c r="JE50" s="17">
        <v>181.98804000000001</v>
      </c>
      <c r="JF50" s="17">
        <v>181.98804999999999</v>
      </c>
      <c r="JG50" s="17">
        <v>-10.88805</v>
      </c>
      <c r="JH50" s="17">
        <v>204.8</v>
      </c>
      <c r="JI50" s="17">
        <v>181.98804000000001</v>
      </c>
      <c r="JJ50" s="17">
        <v>181.98804999999999</v>
      </c>
      <c r="JK50" s="17">
        <v>22.81195</v>
      </c>
      <c r="JL50" s="17">
        <v>268.89999999999998</v>
      </c>
      <c r="JM50" s="17">
        <v>273.80183</v>
      </c>
      <c r="JN50" s="17">
        <v>273.80183</v>
      </c>
      <c r="JO50" s="17">
        <v>-4.9018300000000004</v>
      </c>
      <c r="JP50" s="17">
        <v>74.7</v>
      </c>
      <c r="JQ50" s="17">
        <v>71.796109999999999</v>
      </c>
      <c r="JR50" s="17">
        <v>71.796109999999999</v>
      </c>
      <c r="JS50" s="17">
        <v>2.9038900000000001</v>
      </c>
      <c r="JT50" s="17">
        <v>36.299999999999997</v>
      </c>
      <c r="JU50" s="17">
        <v>36.005859999999998</v>
      </c>
      <c r="JV50" s="17">
        <v>36.005859999999998</v>
      </c>
      <c r="JW50" s="17">
        <v>0.29414000000000001</v>
      </c>
      <c r="JX50" s="17"/>
      <c r="JY50" s="17"/>
      <c r="JZ50" s="17"/>
      <c r="KA50" s="17">
        <v>0</v>
      </c>
      <c r="KB50" s="17"/>
      <c r="KC50" s="17"/>
      <c r="KD50" s="17"/>
      <c r="KE50" s="17">
        <v>0</v>
      </c>
      <c r="KF50" s="17"/>
      <c r="KG50" s="17"/>
      <c r="KH50" s="17"/>
      <c r="KI50" s="17">
        <v>0</v>
      </c>
      <c r="KJ50" s="17">
        <v>56</v>
      </c>
      <c r="KK50" s="17">
        <v>36</v>
      </c>
      <c r="KL50" s="17">
        <v>36</v>
      </c>
      <c r="KM50" s="17">
        <v>20</v>
      </c>
      <c r="KN50" s="17"/>
      <c r="KO50" s="17"/>
      <c r="KP50" s="17"/>
      <c r="KQ50" s="17">
        <v>0</v>
      </c>
      <c r="KR50" s="17"/>
      <c r="KS50" s="17"/>
      <c r="KT50" s="17"/>
      <c r="KU50" s="17">
        <v>0</v>
      </c>
      <c r="KV50" s="17">
        <v>0.4</v>
      </c>
      <c r="KW50" s="17">
        <v>0.89207999999999998</v>
      </c>
      <c r="KX50" s="17">
        <v>0.89207999999999998</v>
      </c>
      <c r="KY50" s="17">
        <v>-0.49208000000000002</v>
      </c>
      <c r="KZ50" s="17">
        <v>176.8</v>
      </c>
      <c r="LA50" s="17">
        <v>181.66952000000001</v>
      </c>
      <c r="LB50" s="17">
        <v>184.61573000000001</v>
      </c>
      <c r="LC50" s="17">
        <v>-7.8157300000000003</v>
      </c>
      <c r="LD50" s="17">
        <v>94.1</v>
      </c>
      <c r="LE50" s="17">
        <v>103.32706</v>
      </c>
      <c r="LF50" s="17">
        <v>108.12976999999999</v>
      </c>
      <c r="LG50" s="17">
        <v>-14.029769999999999</v>
      </c>
      <c r="LH50" s="17">
        <v>62.7</v>
      </c>
      <c r="LI50" s="17">
        <v>67.461460000000002</v>
      </c>
      <c r="LJ50" s="17">
        <v>67.461460000000002</v>
      </c>
      <c r="LK50" s="17">
        <v>-4.7614599999999996</v>
      </c>
      <c r="LL50" s="17">
        <v>71.5</v>
      </c>
      <c r="LM50" s="17">
        <v>76.671340000000001</v>
      </c>
      <c r="LN50" s="17">
        <v>78.567999999999998</v>
      </c>
      <c r="LO50" s="17">
        <v>-7.0679999999999996</v>
      </c>
      <c r="LP50" s="17">
        <v>30.1</v>
      </c>
      <c r="LQ50" s="17">
        <v>30.097560000000001</v>
      </c>
      <c r="LR50" s="17">
        <v>30.097560000000001</v>
      </c>
      <c r="LS50" s="17">
        <v>2.4399999999999999E-3</v>
      </c>
      <c r="LT50" s="17">
        <v>0</v>
      </c>
      <c r="LU50" s="17"/>
      <c r="LV50" s="17">
        <v>115.26567</v>
      </c>
      <c r="LW50" s="17">
        <v>-115.26567</v>
      </c>
      <c r="LX50" s="17">
        <v>0</v>
      </c>
      <c r="LY50" s="17"/>
      <c r="LZ50" s="17"/>
      <c r="MA50" s="17">
        <v>0</v>
      </c>
      <c r="MB50" s="17">
        <v>0</v>
      </c>
      <c r="MC50" s="17"/>
      <c r="MD50" s="17"/>
      <c r="ME50" s="17">
        <v>0</v>
      </c>
      <c r="MF50" s="17">
        <v>145</v>
      </c>
      <c r="MG50" s="17">
        <v>159.10804999999999</v>
      </c>
      <c r="MH50" s="17">
        <v>159.10807</v>
      </c>
      <c r="MI50" s="17">
        <v>-14.10807</v>
      </c>
      <c r="MJ50" s="17">
        <v>146</v>
      </c>
      <c r="MK50" s="17">
        <v>159.10804999999999</v>
      </c>
      <c r="ML50" s="17">
        <v>159.10807</v>
      </c>
      <c r="MM50" s="17">
        <v>-13.10807</v>
      </c>
      <c r="MN50" s="17">
        <v>169.9</v>
      </c>
      <c r="MO50" s="17">
        <v>159.58586</v>
      </c>
      <c r="MP50" s="17">
        <v>159.58587</v>
      </c>
      <c r="MQ50" s="17">
        <v>10.31413</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213.1</v>
      </c>
      <c r="NM50" s="17">
        <v>207.29667000000001</v>
      </c>
      <c r="NN50" s="17">
        <v>207.29667000000001</v>
      </c>
      <c r="NO50" s="17">
        <v>5.8033299999999999</v>
      </c>
      <c r="NP50" s="17">
        <v>102.4</v>
      </c>
      <c r="NQ50" s="17">
        <v>103.95959000000001</v>
      </c>
      <c r="NR50" s="17">
        <v>103.95959000000001</v>
      </c>
      <c r="NS50" s="17">
        <v>-1.55959</v>
      </c>
      <c r="NT50" s="17">
        <v>5.3</v>
      </c>
      <c r="NU50" s="17">
        <v>4.20655</v>
      </c>
      <c r="NV50" s="17">
        <v>4.20655</v>
      </c>
      <c r="NW50" s="17">
        <v>1.09345</v>
      </c>
      <c r="NX50" s="17">
        <v>1.5</v>
      </c>
      <c r="NY50" s="17">
        <v>4.4130599999999998</v>
      </c>
      <c r="NZ50" s="17">
        <v>4.4130599999999998</v>
      </c>
      <c r="OA50" s="17">
        <v>-2.9130600000000002</v>
      </c>
      <c r="OB50" s="17">
        <v>6.7</v>
      </c>
      <c r="OC50" s="17">
        <v>6.5</v>
      </c>
      <c r="OD50" s="17">
        <v>6.5</v>
      </c>
      <c r="OE50" s="17">
        <v>0.2</v>
      </c>
      <c r="OF50" s="17">
        <v>0</v>
      </c>
      <c r="OG50" s="17"/>
      <c r="OH50" s="17"/>
      <c r="OI50" s="17">
        <v>0</v>
      </c>
      <c r="OJ50" s="17">
        <v>67</v>
      </c>
      <c r="OK50" s="17">
        <v>57.2</v>
      </c>
      <c r="OL50" s="17">
        <v>57.55</v>
      </c>
      <c r="OM50" s="17">
        <v>9.4499999999999993</v>
      </c>
      <c r="ON50" s="17">
        <v>0</v>
      </c>
      <c r="OO50" s="17"/>
      <c r="OP50" s="17"/>
      <c r="OQ50" s="17">
        <v>0</v>
      </c>
      <c r="OR50" s="17">
        <v>0</v>
      </c>
      <c r="OS50" s="17">
        <v>0.9</v>
      </c>
      <c r="OT50" s="17">
        <v>0.95499999999999996</v>
      </c>
      <c r="OU50" s="17">
        <v>-0.95499999999999996</v>
      </c>
      <c r="OV50" s="17">
        <v>0</v>
      </c>
      <c r="OW50" s="17"/>
      <c r="OX50" s="17"/>
      <c r="OY50" s="17">
        <v>0</v>
      </c>
      <c r="OZ50" s="17">
        <v>20.3</v>
      </c>
      <c r="PA50" s="17">
        <v>9.6654699999999991</v>
      </c>
      <c r="PB50" s="17">
        <v>9.6654400000000003</v>
      </c>
      <c r="PC50" s="17">
        <v>10.63456</v>
      </c>
      <c r="PD50" s="17">
        <v>9.9</v>
      </c>
      <c r="PE50" s="17">
        <v>9.9830000000000005</v>
      </c>
      <c r="PF50" s="17">
        <v>9</v>
      </c>
      <c r="PG50" s="17">
        <v>0.9</v>
      </c>
      <c r="PH50" s="17"/>
      <c r="PI50" s="17"/>
      <c r="PJ50" s="17"/>
      <c r="PK50" s="17">
        <v>0</v>
      </c>
      <c r="PL50" s="17">
        <v>0</v>
      </c>
      <c r="PM50" s="17"/>
      <c r="PN50" s="17"/>
      <c r="PO50" s="17">
        <v>0</v>
      </c>
      <c r="PP50" s="17">
        <v>0</v>
      </c>
      <c r="PQ50" s="17">
        <v>1</v>
      </c>
      <c r="PR50" s="17">
        <v>1</v>
      </c>
      <c r="PS50" s="17">
        <v>-1</v>
      </c>
      <c r="PT50" s="17">
        <v>1.1000000000000001</v>
      </c>
      <c r="PU50" s="17">
        <v>1.7</v>
      </c>
      <c r="PV50" s="17">
        <v>1.7</v>
      </c>
      <c r="PW50" s="17">
        <v>-0.6</v>
      </c>
      <c r="PX50" s="17">
        <v>4</v>
      </c>
      <c r="PY50" s="17">
        <v>3.6</v>
      </c>
      <c r="PZ50" s="17">
        <v>3.6</v>
      </c>
      <c r="QA50" s="17">
        <v>0.4</v>
      </c>
      <c r="QB50" s="17">
        <v>19.899999999999999</v>
      </c>
      <c r="QC50" s="17">
        <v>20.353120000000001</v>
      </c>
      <c r="QD50" s="17">
        <v>20.353149999999999</v>
      </c>
      <c r="QE50" s="17">
        <v>-0.45315</v>
      </c>
      <c r="QF50" s="17">
        <v>20</v>
      </c>
      <c r="QG50" s="17">
        <v>10</v>
      </c>
      <c r="QH50" s="17">
        <v>10</v>
      </c>
      <c r="QI50" s="17">
        <v>10</v>
      </c>
      <c r="QJ50" s="17">
        <v>19.3</v>
      </c>
      <c r="QK50" s="17">
        <v>11.707319999999999</v>
      </c>
      <c r="QL50" s="17">
        <v>11.707319999999999</v>
      </c>
      <c r="QM50" s="17">
        <v>7.5926799999999997</v>
      </c>
      <c r="QN50" s="17">
        <v>2.6</v>
      </c>
      <c r="QO50" s="17">
        <v>2.6</v>
      </c>
      <c r="QP50" s="17">
        <v>2.6</v>
      </c>
      <c r="QQ50" s="17">
        <v>0</v>
      </c>
      <c r="QR50" s="17">
        <v>18.399999999999999</v>
      </c>
      <c r="QS50" s="17">
        <v>17.951219999999999</v>
      </c>
      <c r="QT50" s="17">
        <v>17.951219999999999</v>
      </c>
      <c r="QU50" s="17">
        <v>0.44878000000000001</v>
      </c>
      <c r="QV50" s="17">
        <v>0</v>
      </c>
      <c r="QW50" s="17"/>
      <c r="QX50" s="17"/>
      <c r="QY50" s="17">
        <v>0</v>
      </c>
      <c r="QZ50" s="17">
        <v>0</v>
      </c>
      <c r="RA50" s="17"/>
      <c r="RB50" s="17"/>
      <c r="RC50" s="17">
        <v>0</v>
      </c>
      <c r="RD50" s="17">
        <v>12.7</v>
      </c>
      <c r="RE50" s="17">
        <v>11.8</v>
      </c>
      <c r="RF50" s="17">
        <v>8.86</v>
      </c>
      <c r="RG50" s="17">
        <v>3.84</v>
      </c>
      <c r="RH50" s="17">
        <v>52.8</v>
      </c>
      <c r="RI50" s="17">
        <v>37.299999999999997</v>
      </c>
      <c r="RJ50" s="17">
        <v>31.007000000000001</v>
      </c>
      <c r="RK50" s="17">
        <v>21.792999999999999</v>
      </c>
      <c r="RL50" s="17">
        <v>0</v>
      </c>
      <c r="RM50" s="17"/>
      <c r="RN50" s="17"/>
      <c r="RO50" s="17">
        <v>0</v>
      </c>
      <c r="RP50" s="17">
        <v>2.1</v>
      </c>
      <c r="RQ50" s="17">
        <v>2.0489999999999999</v>
      </c>
      <c r="RR50" s="17">
        <v>2.0489999999999999</v>
      </c>
      <c r="RS50" s="17">
        <v>5.0999999999999997E-2</v>
      </c>
      <c r="RT50" s="17">
        <v>20.2</v>
      </c>
      <c r="RU50" s="17">
        <v>19.869060000000001</v>
      </c>
      <c r="RV50" s="17">
        <v>19.869219999999999</v>
      </c>
      <c r="RW50" s="17">
        <v>0.33078000000000002</v>
      </c>
      <c r="RX50" s="17">
        <v>3</v>
      </c>
      <c r="RY50" s="17">
        <v>2</v>
      </c>
      <c r="RZ50" s="17">
        <v>2</v>
      </c>
      <c r="SA50" s="17">
        <v>1</v>
      </c>
      <c r="SB50" s="17"/>
      <c r="SC50" s="17"/>
      <c r="SD50" s="17"/>
      <c r="SE50" s="17">
        <v>0</v>
      </c>
      <c r="SF50" s="17">
        <v>9.4</v>
      </c>
      <c r="SG50" s="17">
        <v>7.3</v>
      </c>
      <c r="SH50" s="17">
        <v>7.3</v>
      </c>
      <c r="SI50" s="17">
        <v>2.1</v>
      </c>
      <c r="SJ50" s="17">
        <v>6.7</v>
      </c>
      <c r="SK50" s="17">
        <v>5.8</v>
      </c>
      <c r="SL50" s="17">
        <v>5.8</v>
      </c>
      <c r="SM50" s="17">
        <v>0.9</v>
      </c>
      <c r="SN50" s="17">
        <v>18.7</v>
      </c>
      <c r="SO50" s="17">
        <v>10</v>
      </c>
      <c r="SP50" s="17">
        <v>10</v>
      </c>
      <c r="SQ50" s="17">
        <v>8.6999999999999993</v>
      </c>
      <c r="SR50" s="17">
        <v>20.2</v>
      </c>
      <c r="SS50" s="17"/>
      <c r="ST50" s="17"/>
      <c r="SU50" s="17">
        <v>20.2</v>
      </c>
      <c r="SV50" s="17">
        <v>14.9</v>
      </c>
      <c r="SW50" s="17">
        <v>15.414630000000001</v>
      </c>
      <c r="SX50" s="17">
        <v>15.414630000000001</v>
      </c>
      <c r="SY50" s="17">
        <v>-0.51463000000000003</v>
      </c>
      <c r="SZ50" s="17">
        <v>3.7</v>
      </c>
      <c r="TA50" s="17">
        <v>7.5910000000000002</v>
      </c>
      <c r="TB50" s="17">
        <v>7.5910000000000002</v>
      </c>
      <c r="TC50" s="17">
        <v>-3.891</v>
      </c>
      <c r="TD50" s="17">
        <v>24.2</v>
      </c>
      <c r="TE50" s="17">
        <v>37.646000000000001</v>
      </c>
      <c r="TF50" s="17">
        <v>37.646000000000001</v>
      </c>
      <c r="TG50" s="17">
        <v>-13.446</v>
      </c>
      <c r="TH50" s="17">
        <v>0</v>
      </c>
      <c r="TI50" s="17"/>
      <c r="TJ50" s="17"/>
      <c r="TK50" s="17">
        <v>0</v>
      </c>
      <c r="TL50" s="17">
        <v>33.200000000000003</v>
      </c>
      <c r="TM50" s="17">
        <v>46.5</v>
      </c>
      <c r="TN50" s="17">
        <v>30.31</v>
      </c>
      <c r="TO50" s="17">
        <v>2.89</v>
      </c>
      <c r="TP50" s="17">
        <v>68.099999999999994</v>
      </c>
      <c r="TQ50" s="17">
        <v>60.6</v>
      </c>
      <c r="TR50" s="17">
        <v>33.82</v>
      </c>
      <c r="TS50" s="17">
        <v>34.28</v>
      </c>
      <c r="TT50" s="17">
        <v>2.9</v>
      </c>
      <c r="TU50" s="17">
        <v>2.2999999999999998</v>
      </c>
      <c r="TV50" s="17">
        <v>1.1240000000000001</v>
      </c>
      <c r="TW50" s="17">
        <v>1.776</v>
      </c>
      <c r="TX50" s="17">
        <v>1.2</v>
      </c>
      <c r="TY50" s="17">
        <v>1.1619999999999999</v>
      </c>
      <c r="TZ50" s="17">
        <v>1.1619999999999999</v>
      </c>
      <c r="UA50" s="17">
        <v>3.7999999999999999E-2</v>
      </c>
      <c r="UB50" s="17">
        <v>0</v>
      </c>
      <c r="UC50" s="17"/>
      <c r="UD50" s="17"/>
      <c r="UE50" s="17">
        <v>0</v>
      </c>
      <c r="UF50" s="17">
        <v>18.100000000000001</v>
      </c>
      <c r="UG50" s="17">
        <v>17.560970000000001</v>
      </c>
      <c r="UH50" s="17">
        <v>17.560980000000001</v>
      </c>
      <c r="UI50" s="17">
        <v>0.53902000000000005</v>
      </c>
      <c r="UJ50" s="17">
        <v>5.8</v>
      </c>
      <c r="UK50" s="17">
        <v>6</v>
      </c>
      <c r="UL50" s="17">
        <v>6</v>
      </c>
      <c r="UM50" s="17">
        <v>-0.2</v>
      </c>
      <c r="UN50" s="17">
        <v>8.5</v>
      </c>
      <c r="UO50" s="17">
        <v>7.9</v>
      </c>
      <c r="UP50" s="17">
        <v>7.9</v>
      </c>
      <c r="UQ50" s="17">
        <v>0.6</v>
      </c>
      <c r="UR50" s="17">
        <v>20.399999999999999</v>
      </c>
      <c r="US50" s="17">
        <v>19.51219</v>
      </c>
      <c r="UT50" s="17">
        <v>19.51219</v>
      </c>
      <c r="UU50" s="17">
        <v>0.88780999999999999</v>
      </c>
      <c r="UV50" s="17">
        <v>20.399999999999999</v>
      </c>
      <c r="UW50" s="17">
        <v>19.51219</v>
      </c>
      <c r="UX50" s="17">
        <v>19.51219</v>
      </c>
      <c r="UY50" s="17">
        <v>0.88780999999999999</v>
      </c>
      <c r="UZ50" s="17">
        <v>20.100000000000001</v>
      </c>
      <c r="VA50" s="17">
        <v>19.51219</v>
      </c>
      <c r="VB50" s="17">
        <v>19.51219</v>
      </c>
      <c r="VC50" s="17">
        <v>0.58781000000000005</v>
      </c>
      <c r="VD50" s="17">
        <v>0</v>
      </c>
      <c r="VE50" s="17">
        <v>0.2</v>
      </c>
      <c r="VF50" s="17">
        <v>1.702</v>
      </c>
      <c r="VG50" s="17">
        <v>-1.702</v>
      </c>
      <c r="VH50" s="17">
        <v>0</v>
      </c>
      <c r="VI50" s="17"/>
      <c r="VJ50" s="17"/>
      <c r="VK50" s="17">
        <v>0</v>
      </c>
      <c r="VL50" s="17">
        <v>0</v>
      </c>
      <c r="VM50" s="17"/>
      <c r="VN50" s="17"/>
      <c r="VO50" s="17">
        <v>0</v>
      </c>
      <c r="VP50" s="17">
        <v>0</v>
      </c>
      <c r="VQ50" s="17"/>
      <c r="VR50" s="17"/>
      <c r="VS50" s="17">
        <v>0</v>
      </c>
      <c r="VT50" s="17">
        <v>0.6</v>
      </c>
      <c r="VU50" s="17">
        <v>0.6</v>
      </c>
      <c r="VV50" s="17">
        <v>0.6</v>
      </c>
      <c r="VW50" s="17">
        <v>0</v>
      </c>
      <c r="VX50" s="17">
        <v>48.9</v>
      </c>
      <c r="VY50" s="17">
        <v>43</v>
      </c>
      <c r="VZ50" s="17">
        <v>57</v>
      </c>
      <c r="WA50" s="17">
        <v>-8.1</v>
      </c>
      <c r="WB50" s="17">
        <v>41.7</v>
      </c>
      <c r="WC50" s="17">
        <v>37</v>
      </c>
      <c r="WD50" s="17">
        <v>37</v>
      </c>
      <c r="WE50" s="17">
        <v>4.7</v>
      </c>
      <c r="WF50" s="17">
        <v>0</v>
      </c>
      <c r="WG50" s="17"/>
      <c r="WH50" s="17"/>
      <c r="WI50" s="17">
        <v>0</v>
      </c>
      <c r="WJ50" s="17">
        <v>2.9</v>
      </c>
      <c r="WK50" s="17">
        <v>2.9009999999999998</v>
      </c>
      <c r="WL50" s="17">
        <v>2.9009999999999998</v>
      </c>
      <c r="WM50" s="17">
        <v>-1E-3</v>
      </c>
      <c r="WN50" s="17">
        <v>2.1</v>
      </c>
      <c r="WO50" s="17">
        <v>2.4</v>
      </c>
      <c r="WP50" s="17">
        <v>2.4</v>
      </c>
      <c r="WQ50" s="17">
        <v>-0.3</v>
      </c>
      <c r="WR50" s="17">
        <v>1.2</v>
      </c>
      <c r="WS50" s="17">
        <v>1.2</v>
      </c>
      <c r="WT50" s="17">
        <v>1.2</v>
      </c>
      <c r="WU50" s="17">
        <v>0</v>
      </c>
      <c r="WV50" s="17">
        <v>1.2</v>
      </c>
      <c r="WW50" s="17">
        <v>1.4</v>
      </c>
      <c r="WX50" s="17">
        <v>1.4</v>
      </c>
      <c r="WY50" s="17">
        <v>-0.2</v>
      </c>
      <c r="WZ50" s="17">
        <v>0</v>
      </c>
      <c r="XA50" s="17"/>
      <c r="XB50" s="17"/>
      <c r="XC50" s="17">
        <v>0</v>
      </c>
      <c r="XD50" s="17">
        <v>4.3</v>
      </c>
      <c r="XE50" s="17">
        <v>4.0999999999999996</v>
      </c>
      <c r="XF50" s="17">
        <v>4.0999999999999996</v>
      </c>
      <c r="XG50" s="17">
        <v>0.2</v>
      </c>
      <c r="XH50" s="17">
        <v>18.3</v>
      </c>
      <c r="XI50" s="17">
        <v>18.146339999999999</v>
      </c>
      <c r="XJ50" s="17">
        <v>18.146339999999999</v>
      </c>
      <c r="XK50" s="17">
        <v>0.15365999999999999</v>
      </c>
      <c r="XL50" s="17">
        <v>8.3000000000000007</v>
      </c>
      <c r="XM50" s="17">
        <v>10.8</v>
      </c>
      <c r="XN50" s="17">
        <v>10.8</v>
      </c>
      <c r="XO50" s="17">
        <v>-2.5</v>
      </c>
      <c r="XP50" s="17">
        <v>27.2</v>
      </c>
      <c r="XQ50" s="17">
        <v>28.5</v>
      </c>
      <c r="XR50" s="17">
        <v>28.5</v>
      </c>
      <c r="XS50" s="17">
        <v>-1.3</v>
      </c>
      <c r="XT50" s="17">
        <v>34.299999999999997</v>
      </c>
      <c r="XU50" s="17">
        <v>28.5</v>
      </c>
      <c r="XV50" s="17">
        <v>28.5</v>
      </c>
      <c r="XW50" s="17">
        <v>5.8</v>
      </c>
      <c r="XX50" s="17">
        <v>17.3</v>
      </c>
      <c r="XY50" s="17">
        <v>14</v>
      </c>
      <c r="XZ50" s="17">
        <v>14</v>
      </c>
      <c r="YA50" s="17">
        <v>3.3</v>
      </c>
      <c r="YB50" s="17">
        <v>18.3</v>
      </c>
      <c r="YC50" s="17">
        <v>20</v>
      </c>
      <c r="YD50" s="17">
        <v>20</v>
      </c>
      <c r="YE50" s="17">
        <v>-1.7</v>
      </c>
      <c r="YF50" s="17">
        <v>8.8000000000000007</v>
      </c>
      <c r="YG50" s="17">
        <v>8.1199999999999992</v>
      </c>
      <c r="YH50" s="17">
        <v>8.1199999999999992</v>
      </c>
      <c r="YI50" s="17">
        <v>0.68</v>
      </c>
      <c r="YJ50" s="17">
        <v>11.2</v>
      </c>
      <c r="YK50" s="17">
        <v>11</v>
      </c>
      <c r="YL50" s="17">
        <v>11</v>
      </c>
      <c r="YM50" s="17">
        <v>0.2</v>
      </c>
      <c r="YN50" s="17">
        <v>20.5</v>
      </c>
      <c r="YO50" s="17">
        <v>23</v>
      </c>
      <c r="YP50" s="17">
        <v>23</v>
      </c>
      <c r="YQ50" s="17">
        <v>-2.5</v>
      </c>
    </row>
    <row r="51" spans="1:667" ht="24" customHeight="1" x14ac:dyDescent="0.25">
      <c r="A51" s="1"/>
      <c r="B51" s="16" t="s">
        <v>50</v>
      </c>
      <c r="C51" s="16" t="s">
        <v>808</v>
      </c>
      <c r="D51" s="17">
        <v>202</v>
      </c>
      <c r="E51" s="17">
        <v>204.19512</v>
      </c>
      <c r="F51" s="17">
        <v>204.19512</v>
      </c>
      <c r="G51" s="17">
        <v>-2.1951200000000002</v>
      </c>
      <c r="H51" s="17">
        <v>619.1</v>
      </c>
      <c r="I51" s="17">
        <v>623.55606999999998</v>
      </c>
      <c r="J51" s="17">
        <v>623.55316000000005</v>
      </c>
      <c r="K51" s="17">
        <v>-4.4531599999999996</v>
      </c>
      <c r="L51" s="17">
        <v>207.6</v>
      </c>
      <c r="M51" s="17">
        <v>203.8434</v>
      </c>
      <c r="N51" s="17">
        <v>203.84245000000001</v>
      </c>
      <c r="O51" s="17">
        <v>3.7575500000000002</v>
      </c>
      <c r="P51" s="17"/>
      <c r="Q51" s="17"/>
      <c r="R51" s="17"/>
      <c r="S51" s="17">
        <v>0</v>
      </c>
      <c r="T51" s="17"/>
      <c r="U51" s="17"/>
      <c r="V51" s="17"/>
      <c r="W51" s="17">
        <v>0</v>
      </c>
      <c r="X51" s="17">
        <v>89.6</v>
      </c>
      <c r="Y51" s="17">
        <v>92.226339999999993</v>
      </c>
      <c r="Z51" s="17">
        <v>92.226290000000006</v>
      </c>
      <c r="AA51" s="17">
        <v>-2.62629</v>
      </c>
      <c r="AB51" s="17">
        <v>138.80000000000001</v>
      </c>
      <c r="AC51" s="17">
        <v>144.07459</v>
      </c>
      <c r="AD51" s="17">
        <v>135.28900999999999</v>
      </c>
      <c r="AE51" s="17">
        <v>3.5109900000000001</v>
      </c>
      <c r="AF51" s="17">
        <v>79.400000000000006</v>
      </c>
      <c r="AG51" s="17">
        <v>67.310130000000001</v>
      </c>
      <c r="AH51" s="17"/>
      <c r="AI51" s="17">
        <v>79.400000000000006</v>
      </c>
      <c r="AJ51" s="17">
        <v>0</v>
      </c>
      <c r="AK51" s="17"/>
      <c r="AL51" s="17"/>
      <c r="AM51" s="17">
        <v>0</v>
      </c>
      <c r="AN51" s="17">
        <v>184.8</v>
      </c>
      <c r="AO51" s="17">
        <v>177.93124</v>
      </c>
      <c r="AP51" s="17">
        <v>177.93126000000001</v>
      </c>
      <c r="AQ51" s="17">
        <v>6.8687399999999998</v>
      </c>
      <c r="AR51" s="17">
        <v>207.1</v>
      </c>
      <c r="AS51" s="17">
        <v>197.70735999999999</v>
      </c>
      <c r="AT51" s="17">
        <v>197.70735999999999</v>
      </c>
      <c r="AU51" s="17">
        <v>9.3926400000000001</v>
      </c>
      <c r="AV51" s="17">
        <v>206.9</v>
      </c>
      <c r="AW51" s="17">
        <v>200.25632999999999</v>
      </c>
      <c r="AX51" s="17">
        <v>200.25633999999999</v>
      </c>
      <c r="AY51" s="17">
        <v>6.6436599999999997</v>
      </c>
      <c r="AZ51" s="17"/>
      <c r="BA51" s="17"/>
      <c r="BB51" s="17"/>
      <c r="BC51" s="17">
        <v>0</v>
      </c>
      <c r="BD51" s="17">
        <v>210.3</v>
      </c>
      <c r="BE51" s="17">
        <v>206.01685000000001</v>
      </c>
      <c r="BF51" s="17">
        <v>206.01686000000001</v>
      </c>
      <c r="BG51" s="17">
        <v>4.2831400000000004</v>
      </c>
      <c r="BH51" s="17"/>
      <c r="BI51" s="17"/>
      <c r="BJ51" s="17"/>
      <c r="BK51" s="17">
        <v>0</v>
      </c>
      <c r="BL51" s="17">
        <v>237.3</v>
      </c>
      <c r="BM51" s="17">
        <v>305.91244999999998</v>
      </c>
      <c r="BN51" s="17">
        <v>379.87304999999998</v>
      </c>
      <c r="BO51" s="17">
        <v>-142.57304999999999</v>
      </c>
      <c r="BP51" s="17">
        <v>10</v>
      </c>
      <c r="BQ51" s="17">
        <v>10.561999999999999</v>
      </c>
      <c r="BR51" s="17">
        <v>10.561999999999999</v>
      </c>
      <c r="BS51" s="17">
        <v>-0.56200000000000006</v>
      </c>
      <c r="BT51" s="17"/>
      <c r="BU51" s="17"/>
      <c r="BV51" s="17"/>
      <c r="BW51" s="17">
        <v>0</v>
      </c>
      <c r="BX51" s="17"/>
      <c r="BY51" s="17"/>
      <c r="BZ51" s="17"/>
      <c r="CA51" s="17">
        <v>0</v>
      </c>
      <c r="CB51" s="17"/>
      <c r="CC51" s="17"/>
      <c r="CD51" s="17"/>
      <c r="CE51" s="17">
        <v>0</v>
      </c>
      <c r="CF51" s="17"/>
      <c r="CG51" s="17"/>
      <c r="CH51" s="17"/>
      <c r="CI51" s="17">
        <v>0</v>
      </c>
      <c r="CJ51" s="17">
        <v>164.2</v>
      </c>
      <c r="CK51" s="17">
        <v>164.70732000000001</v>
      </c>
      <c r="CL51" s="17">
        <v>164.70732000000001</v>
      </c>
      <c r="CM51" s="17">
        <v>-0.50731999999999999</v>
      </c>
      <c r="CN51" s="17">
        <v>7.8</v>
      </c>
      <c r="CO51" s="17">
        <v>5.1583800000000002</v>
      </c>
      <c r="CP51" s="17">
        <v>5.1583800000000002</v>
      </c>
      <c r="CQ51" s="17">
        <v>2.6416200000000001</v>
      </c>
      <c r="CR51" s="17">
        <v>5.6</v>
      </c>
      <c r="CS51" s="17">
        <v>2.8315000000000001</v>
      </c>
      <c r="CT51" s="17">
        <v>2.8315000000000001</v>
      </c>
      <c r="CU51" s="17">
        <v>2.7685</v>
      </c>
      <c r="CV51" s="17">
        <v>22.5</v>
      </c>
      <c r="CW51" s="17">
        <v>22.49822</v>
      </c>
      <c r="CX51" s="17">
        <v>22.49822</v>
      </c>
      <c r="CY51" s="17">
        <v>1.7799999999999999E-3</v>
      </c>
      <c r="CZ51" s="17">
        <v>6.8</v>
      </c>
      <c r="DA51" s="17">
        <v>6.8787000000000003</v>
      </c>
      <c r="DB51" s="17">
        <v>6.8787000000000003</v>
      </c>
      <c r="DC51" s="17">
        <v>-7.8700000000000006E-2</v>
      </c>
      <c r="DD51" s="17">
        <v>15</v>
      </c>
      <c r="DE51" s="17">
        <v>14.992190000000001</v>
      </c>
      <c r="DF51" s="17">
        <v>14.992190000000001</v>
      </c>
      <c r="DG51" s="17">
        <v>7.8100000000000001E-3</v>
      </c>
      <c r="DH51" s="17">
        <v>140.6</v>
      </c>
      <c r="DI51" s="17">
        <v>108.29867</v>
      </c>
      <c r="DJ51" s="17">
        <v>142.99996999999999</v>
      </c>
      <c r="DK51" s="17">
        <v>-2.3999700000000002</v>
      </c>
      <c r="DL51" s="17"/>
      <c r="DM51" s="17"/>
      <c r="DN51" s="17"/>
      <c r="DO51" s="17">
        <v>0</v>
      </c>
      <c r="DP51" s="17"/>
      <c r="DQ51" s="17"/>
      <c r="DR51" s="17"/>
      <c r="DS51" s="17">
        <v>0</v>
      </c>
      <c r="DT51" s="17"/>
      <c r="DU51" s="17"/>
      <c r="DV51" s="17"/>
      <c r="DW51" s="17">
        <v>0</v>
      </c>
      <c r="DX51" s="17"/>
      <c r="DY51" s="17"/>
      <c r="DZ51" s="17"/>
      <c r="EA51" s="17">
        <v>0</v>
      </c>
      <c r="EB51" s="17">
        <v>110.6</v>
      </c>
      <c r="EC51" s="17">
        <v>112.90536</v>
      </c>
      <c r="ED51" s="17">
        <v>112.90537</v>
      </c>
      <c r="EE51" s="17">
        <v>-2.3053699999999999</v>
      </c>
      <c r="EF51" s="17">
        <v>177.5</v>
      </c>
      <c r="EG51" s="17">
        <v>180.71982</v>
      </c>
      <c r="EH51" s="17">
        <v>190.02010999999999</v>
      </c>
      <c r="EI51" s="17">
        <v>-12.520110000000001</v>
      </c>
      <c r="EJ51" s="17"/>
      <c r="EK51" s="17"/>
      <c r="EL51" s="17"/>
      <c r="EM51" s="17">
        <v>0</v>
      </c>
      <c r="EN51" s="17"/>
      <c r="EO51" s="17"/>
      <c r="EP51" s="17"/>
      <c r="EQ51" s="17">
        <v>0</v>
      </c>
      <c r="ER51" s="17"/>
      <c r="ES51" s="17"/>
      <c r="ET51" s="17"/>
      <c r="EU51" s="17">
        <v>0</v>
      </c>
      <c r="EV51" s="17">
        <v>6.5</v>
      </c>
      <c r="EW51" s="17">
        <v>6.39</v>
      </c>
      <c r="EX51" s="17">
        <v>6.39</v>
      </c>
      <c r="EY51" s="17">
        <v>0.11</v>
      </c>
      <c r="EZ51" s="17">
        <v>199</v>
      </c>
      <c r="FA51" s="17">
        <v>198.25118000000001</v>
      </c>
      <c r="FB51" s="17">
        <v>174.35301999999999</v>
      </c>
      <c r="FC51" s="17">
        <v>24.646979999999999</v>
      </c>
      <c r="FD51" s="17">
        <v>40.700000000000003</v>
      </c>
      <c r="FE51" s="17">
        <v>34.178420000000003</v>
      </c>
      <c r="FF51" s="17">
        <v>40.948149999999998</v>
      </c>
      <c r="FG51" s="17">
        <v>-0.24815000000000001</v>
      </c>
      <c r="FH51" s="17">
        <v>149.80000000000001</v>
      </c>
      <c r="FI51" s="17">
        <v>150.27984000000001</v>
      </c>
      <c r="FJ51" s="17">
        <v>142.59662</v>
      </c>
      <c r="FK51" s="17">
        <v>7.2033800000000001</v>
      </c>
      <c r="FL51" s="17">
        <v>20.100000000000001</v>
      </c>
      <c r="FM51" s="17">
        <v>18.09779</v>
      </c>
      <c r="FN51" s="17">
        <v>18.966989999999999</v>
      </c>
      <c r="FO51" s="17">
        <v>1.1330100000000001</v>
      </c>
      <c r="FP51" s="17">
        <v>18.399999999999999</v>
      </c>
      <c r="FQ51" s="17">
        <v>19.28585</v>
      </c>
      <c r="FR51" s="17">
        <v>19.28585</v>
      </c>
      <c r="FS51" s="17">
        <v>-0.88585000000000003</v>
      </c>
      <c r="FT51" s="17">
        <v>18.8</v>
      </c>
      <c r="FU51" s="17">
        <v>18.048780000000001</v>
      </c>
      <c r="FV51" s="17">
        <v>18.048780000000001</v>
      </c>
      <c r="FW51" s="17">
        <v>0.75122</v>
      </c>
      <c r="FX51" s="17">
        <v>88.5</v>
      </c>
      <c r="FY51" s="17">
        <v>88.116100000000003</v>
      </c>
      <c r="FZ51" s="17">
        <v>88.116100000000003</v>
      </c>
      <c r="GA51" s="17">
        <v>0.38390000000000002</v>
      </c>
      <c r="GB51" s="17">
        <v>180.4</v>
      </c>
      <c r="GC51" s="17">
        <v>185.81701000000001</v>
      </c>
      <c r="GD51" s="17">
        <v>185.81701000000001</v>
      </c>
      <c r="GE51" s="17">
        <v>-5.4170100000000003</v>
      </c>
      <c r="GF51" s="17">
        <v>180.4</v>
      </c>
      <c r="GG51" s="17">
        <v>185.81701000000001</v>
      </c>
      <c r="GH51" s="17">
        <v>185.81701000000001</v>
      </c>
      <c r="GI51" s="17">
        <v>-5.4170100000000003</v>
      </c>
      <c r="GJ51" s="17">
        <v>184.3</v>
      </c>
      <c r="GK51" s="17">
        <v>186.37502000000001</v>
      </c>
      <c r="GL51" s="17">
        <v>186.37502000000001</v>
      </c>
      <c r="GM51" s="17">
        <v>-2.0750199999999999</v>
      </c>
      <c r="GN51" s="17">
        <v>107.7</v>
      </c>
      <c r="GO51" s="17">
        <v>110.91316999999999</v>
      </c>
      <c r="GP51" s="17">
        <v>110.91316999999999</v>
      </c>
      <c r="GQ51" s="17">
        <v>-3.2131699999999999</v>
      </c>
      <c r="GR51" s="17">
        <v>0</v>
      </c>
      <c r="GS51" s="17"/>
      <c r="GT51" s="17"/>
      <c r="GU51" s="17">
        <v>0</v>
      </c>
      <c r="GV51" s="17">
        <v>24.2</v>
      </c>
      <c r="GW51" s="17">
        <v>23.314730000000001</v>
      </c>
      <c r="GX51" s="17">
        <v>23.314730000000001</v>
      </c>
      <c r="GY51" s="17">
        <v>0.88527</v>
      </c>
      <c r="GZ51" s="17">
        <v>4.0999999999999996</v>
      </c>
      <c r="HA51" s="17">
        <v>4.33378</v>
      </c>
      <c r="HB51" s="17">
        <v>4.3337899999999996</v>
      </c>
      <c r="HC51" s="17">
        <v>-0.23379</v>
      </c>
      <c r="HD51" s="17">
        <v>32.9</v>
      </c>
      <c r="HE51" s="17">
        <v>33.490729999999999</v>
      </c>
      <c r="HF51" s="17">
        <v>33.490729999999999</v>
      </c>
      <c r="HG51" s="17">
        <v>-0.59072999999999998</v>
      </c>
      <c r="HH51" s="17">
        <v>110.8</v>
      </c>
      <c r="HI51" s="17">
        <v>109.22814</v>
      </c>
      <c r="HJ51" s="17">
        <v>61.538539999999998</v>
      </c>
      <c r="HK51" s="17">
        <v>49.26146</v>
      </c>
      <c r="HL51" s="17"/>
      <c r="HM51" s="17"/>
      <c r="HN51" s="17"/>
      <c r="HO51" s="17">
        <v>0</v>
      </c>
      <c r="HP51" s="17"/>
      <c r="HQ51" s="17"/>
      <c r="HR51" s="17"/>
      <c r="HS51" s="17">
        <v>0</v>
      </c>
      <c r="HT51" s="17">
        <v>85.9</v>
      </c>
      <c r="HU51" s="17">
        <v>85.481300000000005</v>
      </c>
      <c r="HV51" s="17">
        <v>85.482460000000003</v>
      </c>
      <c r="HW51" s="17">
        <v>0.41754000000000002</v>
      </c>
      <c r="HX51" s="17"/>
      <c r="HY51" s="17"/>
      <c r="HZ51" s="17"/>
      <c r="IA51" s="17">
        <v>0</v>
      </c>
      <c r="IB51" s="17"/>
      <c r="IC51" s="17"/>
      <c r="ID51" s="17"/>
      <c r="IE51" s="17">
        <v>0</v>
      </c>
      <c r="IF51" s="17">
        <v>47.3</v>
      </c>
      <c r="IG51" s="17">
        <v>45.441949999999999</v>
      </c>
      <c r="IH51" s="17">
        <v>45.441949999999999</v>
      </c>
      <c r="II51" s="17">
        <v>1.85805</v>
      </c>
      <c r="IJ51" s="17"/>
      <c r="IK51" s="17"/>
      <c r="IL51" s="17"/>
      <c r="IM51" s="17">
        <v>0</v>
      </c>
      <c r="IN51" s="17"/>
      <c r="IO51" s="17"/>
      <c r="IP51" s="17"/>
      <c r="IQ51" s="17">
        <v>0</v>
      </c>
      <c r="IR51" s="17"/>
      <c r="IS51" s="17"/>
      <c r="IT51" s="17"/>
      <c r="IU51" s="17">
        <v>0</v>
      </c>
      <c r="IV51" s="17">
        <v>100.2</v>
      </c>
      <c r="IW51" s="17">
        <v>95.766170000000002</v>
      </c>
      <c r="IX51" s="17">
        <v>88.529139999999998</v>
      </c>
      <c r="IY51" s="17">
        <v>11.670859999999999</v>
      </c>
      <c r="IZ51" s="17">
        <v>173.6</v>
      </c>
      <c r="JA51" s="17">
        <v>181.98804000000001</v>
      </c>
      <c r="JB51" s="17">
        <v>181.98804999999999</v>
      </c>
      <c r="JC51" s="17">
        <v>-8.3880499999999998</v>
      </c>
      <c r="JD51" s="17">
        <v>171.3</v>
      </c>
      <c r="JE51" s="17">
        <v>181.98804000000001</v>
      </c>
      <c r="JF51" s="17">
        <v>181.98804999999999</v>
      </c>
      <c r="JG51" s="17">
        <v>-10.68805</v>
      </c>
      <c r="JH51" s="17">
        <v>204.7</v>
      </c>
      <c r="JI51" s="17">
        <v>181.98804000000001</v>
      </c>
      <c r="JJ51" s="17">
        <v>181.98804999999999</v>
      </c>
      <c r="JK51" s="17">
        <v>22.711950000000002</v>
      </c>
      <c r="JL51" s="17">
        <v>269</v>
      </c>
      <c r="JM51" s="17">
        <v>273.80183</v>
      </c>
      <c r="JN51" s="17">
        <v>273.80183</v>
      </c>
      <c r="JO51" s="17">
        <v>-4.8018299999999998</v>
      </c>
      <c r="JP51" s="17">
        <v>74.599999999999994</v>
      </c>
      <c r="JQ51" s="17">
        <v>71.796109999999999</v>
      </c>
      <c r="JR51" s="17">
        <v>71.796109999999999</v>
      </c>
      <c r="JS51" s="17">
        <v>2.80389</v>
      </c>
      <c r="JT51" s="17">
        <v>36.299999999999997</v>
      </c>
      <c r="JU51" s="17">
        <v>36.005859999999998</v>
      </c>
      <c r="JV51" s="17">
        <v>36.005859999999998</v>
      </c>
      <c r="JW51" s="17">
        <v>0.29414000000000001</v>
      </c>
      <c r="JX51" s="17"/>
      <c r="JY51" s="17"/>
      <c r="JZ51" s="17"/>
      <c r="KA51" s="17">
        <v>0</v>
      </c>
      <c r="KB51" s="17"/>
      <c r="KC51" s="17"/>
      <c r="KD51" s="17"/>
      <c r="KE51" s="17">
        <v>0</v>
      </c>
      <c r="KF51" s="17"/>
      <c r="KG51" s="17"/>
      <c r="KH51" s="17"/>
      <c r="KI51" s="17">
        <v>0</v>
      </c>
      <c r="KJ51" s="17">
        <v>55.9</v>
      </c>
      <c r="KK51" s="17">
        <v>36</v>
      </c>
      <c r="KL51" s="17">
        <v>36</v>
      </c>
      <c r="KM51" s="17">
        <v>19.899999999999999</v>
      </c>
      <c r="KN51" s="17"/>
      <c r="KO51" s="17"/>
      <c r="KP51" s="17"/>
      <c r="KQ51" s="17">
        <v>0</v>
      </c>
      <c r="KR51" s="17"/>
      <c r="KS51" s="17"/>
      <c r="KT51" s="17"/>
      <c r="KU51" s="17">
        <v>0</v>
      </c>
      <c r="KV51" s="17">
        <v>0.3</v>
      </c>
      <c r="KW51" s="17">
        <v>0.89207999999999998</v>
      </c>
      <c r="KX51" s="17">
        <v>0.89207999999999998</v>
      </c>
      <c r="KY51" s="17">
        <v>-0.59208000000000005</v>
      </c>
      <c r="KZ51" s="17">
        <v>163.69999999999999</v>
      </c>
      <c r="LA51" s="17">
        <v>161.16156000000001</v>
      </c>
      <c r="LB51" s="17">
        <v>205.12849</v>
      </c>
      <c r="LC51" s="17">
        <v>-41.428489999999996</v>
      </c>
      <c r="LD51" s="17">
        <v>95.2</v>
      </c>
      <c r="LE51" s="17">
        <v>107.06735999999999</v>
      </c>
      <c r="LF51" s="17">
        <v>118.44526</v>
      </c>
      <c r="LG51" s="17">
        <v>-23.245259999999998</v>
      </c>
      <c r="LH51" s="17">
        <v>62.7</v>
      </c>
      <c r="LI51" s="17">
        <v>67.461460000000002</v>
      </c>
      <c r="LJ51" s="17">
        <v>67.461460000000002</v>
      </c>
      <c r="LK51" s="17">
        <v>-4.7614599999999996</v>
      </c>
      <c r="LL51" s="17">
        <v>71.5</v>
      </c>
      <c r="LM51" s="17">
        <v>78.556759999999997</v>
      </c>
      <c r="LN51" s="17">
        <v>78.567999999999998</v>
      </c>
      <c r="LO51" s="17">
        <v>-7.0679999999999996</v>
      </c>
      <c r="LP51" s="17">
        <v>30.1</v>
      </c>
      <c r="LQ51" s="17">
        <v>30.097560000000001</v>
      </c>
      <c r="LR51" s="17">
        <v>30.097560000000001</v>
      </c>
      <c r="LS51" s="17">
        <v>2.4399999999999999E-3</v>
      </c>
      <c r="LT51" s="17">
        <v>0</v>
      </c>
      <c r="LU51" s="17"/>
      <c r="LV51" s="17">
        <v>115.26567</v>
      </c>
      <c r="LW51" s="17">
        <v>-115.26567</v>
      </c>
      <c r="LX51" s="17">
        <v>0</v>
      </c>
      <c r="LY51" s="17"/>
      <c r="LZ51" s="17"/>
      <c r="MA51" s="17">
        <v>0</v>
      </c>
      <c r="MB51" s="17">
        <v>0</v>
      </c>
      <c r="MC51" s="17"/>
      <c r="MD51" s="17"/>
      <c r="ME51" s="17">
        <v>0</v>
      </c>
      <c r="MF51" s="17">
        <v>145.1</v>
      </c>
      <c r="MG51" s="17">
        <v>159.10804999999999</v>
      </c>
      <c r="MH51" s="17">
        <v>159.10807</v>
      </c>
      <c r="MI51" s="17">
        <v>-14.00807</v>
      </c>
      <c r="MJ51" s="17">
        <v>146</v>
      </c>
      <c r="MK51" s="17">
        <v>159.10804999999999</v>
      </c>
      <c r="ML51" s="17">
        <v>159.10807</v>
      </c>
      <c r="MM51" s="17">
        <v>-13.10807</v>
      </c>
      <c r="MN51" s="17">
        <v>170</v>
      </c>
      <c r="MO51" s="17">
        <v>159.58586</v>
      </c>
      <c r="MP51" s="17">
        <v>159.58587</v>
      </c>
      <c r="MQ51" s="17">
        <v>10.41413</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213.4</v>
      </c>
      <c r="NM51" s="17">
        <v>207.29667000000001</v>
      </c>
      <c r="NN51" s="17">
        <v>207.29667000000001</v>
      </c>
      <c r="NO51" s="17">
        <v>6.1033299999999997</v>
      </c>
      <c r="NP51" s="17">
        <v>102.5</v>
      </c>
      <c r="NQ51" s="17">
        <v>103.95959000000001</v>
      </c>
      <c r="NR51" s="17">
        <v>103.95959000000001</v>
      </c>
      <c r="NS51" s="17">
        <v>-1.4595899999999999</v>
      </c>
      <c r="NT51" s="17">
        <v>5.3</v>
      </c>
      <c r="NU51" s="17">
        <v>4.20655</v>
      </c>
      <c r="NV51" s="17">
        <v>4.20655</v>
      </c>
      <c r="NW51" s="17">
        <v>1.09345</v>
      </c>
      <c r="NX51" s="17">
        <v>1.5</v>
      </c>
      <c r="NY51" s="17">
        <v>4.4130599999999998</v>
      </c>
      <c r="NZ51" s="17">
        <v>4.4130599999999998</v>
      </c>
      <c r="OA51" s="17">
        <v>-2.9130600000000002</v>
      </c>
      <c r="OB51" s="17">
        <v>6.7</v>
      </c>
      <c r="OC51" s="17">
        <v>6.5</v>
      </c>
      <c r="OD51" s="17">
        <v>6.5</v>
      </c>
      <c r="OE51" s="17">
        <v>0.2</v>
      </c>
      <c r="OF51" s="17">
        <v>0</v>
      </c>
      <c r="OG51" s="17"/>
      <c r="OH51" s="17"/>
      <c r="OI51" s="17">
        <v>0</v>
      </c>
      <c r="OJ51" s="17">
        <v>74</v>
      </c>
      <c r="OK51" s="17">
        <v>57.7</v>
      </c>
      <c r="OL51" s="17">
        <v>55.31</v>
      </c>
      <c r="OM51" s="17">
        <v>18.690000000000001</v>
      </c>
      <c r="ON51" s="17">
        <v>0</v>
      </c>
      <c r="OO51" s="17"/>
      <c r="OP51" s="17"/>
      <c r="OQ51" s="17">
        <v>0</v>
      </c>
      <c r="OR51" s="17">
        <v>0</v>
      </c>
      <c r="OS51" s="17">
        <v>0.5</v>
      </c>
      <c r="OT51" s="17">
        <v>0.93300000000000005</v>
      </c>
      <c r="OU51" s="17">
        <v>-0.93300000000000005</v>
      </c>
      <c r="OV51" s="17">
        <v>0</v>
      </c>
      <c r="OW51" s="17"/>
      <c r="OX51" s="17"/>
      <c r="OY51" s="17">
        <v>0</v>
      </c>
      <c r="OZ51" s="17">
        <v>20.3</v>
      </c>
      <c r="PA51" s="17">
        <v>9.6654699999999991</v>
      </c>
      <c r="PB51" s="17">
        <v>9.6654400000000003</v>
      </c>
      <c r="PC51" s="17">
        <v>10.63456</v>
      </c>
      <c r="PD51" s="17">
        <v>9.9</v>
      </c>
      <c r="PE51" s="17">
        <v>9.9830000000000005</v>
      </c>
      <c r="PF51" s="17">
        <v>9</v>
      </c>
      <c r="PG51" s="17">
        <v>0.9</v>
      </c>
      <c r="PH51" s="17"/>
      <c r="PI51" s="17"/>
      <c r="PJ51" s="17"/>
      <c r="PK51" s="17">
        <v>0</v>
      </c>
      <c r="PL51" s="17">
        <v>0</v>
      </c>
      <c r="PM51" s="17"/>
      <c r="PN51" s="17"/>
      <c r="PO51" s="17">
        <v>0</v>
      </c>
      <c r="PP51" s="17">
        <v>0</v>
      </c>
      <c r="PQ51" s="17">
        <v>1</v>
      </c>
      <c r="PR51" s="17">
        <v>1</v>
      </c>
      <c r="PS51" s="17">
        <v>-1</v>
      </c>
      <c r="PT51" s="17">
        <v>1.2</v>
      </c>
      <c r="PU51" s="17">
        <v>1.7</v>
      </c>
      <c r="PV51" s="17">
        <v>1.7</v>
      </c>
      <c r="PW51" s="17">
        <v>-0.5</v>
      </c>
      <c r="PX51" s="17">
        <v>4</v>
      </c>
      <c r="PY51" s="17">
        <v>3.6</v>
      </c>
      <c r="PZ51" s="17">
        <v>3.6</v>
      </c>
      <c r="QA51" s="17">
        <v>0.4</v>
      </c>
      <c r="QB51" s="17">
        <v>19.899999999999999</v>
      </c>
      <c r="QC51" s="17">
        <v>20.353120000000001</v>
      </c>
      <c r="QD51" s="17">
        <v>20.353149999999999</v>
      </c>
      <c r="QE51" s="17">
        <v>-0.45315</v>
      </c>
      <c r="QF51" s="17">
        <v>20</v>
      </c>
      <c r="QG51" s="17">
        <v>10</v>
      </c>
      <c r="QH51" s="17">
        <v>10</v>
      </c>
      <c r="QI51" s="17">
        <v>10</v>
      </c>
      <c r="QJ51" s="17">
        <v>19.3</v>
      </c>
      <c r="QK51" s="17">
        <v>11.707319999999999</v>
      </c>
      <c r="QL51" s="17">
        <v>11.707319999999999</v>
      </c>
      <c r="QM51" s="17">
        <v>7.5926799999999997</v>
      </c>
      <c r="QN51" s="17">
        <v>2.7</v>
      </c>
      <c r="QO51" s="17">
        <v>2.6</v>
      </c>
      <c r="QP51" s="17">
        <v>2.6</v>
      </c>
      <c r="QQ51" s="17">
        <v>0.1</v>
      </c>
      <c r="QR51" s="17">
        <v>18.399999999999999</v>
      </c>
      <c r="QS51" s="17">
        <v>17.951219999999999</v>
      </c>
      <c r="QT51" s="17">
        <v>17.951219999999999</v>
      </c>
      <c r="QU51" s="17">
        <v>0.44878000000000001</v>
      </c>
      <c r="QV51" s="17">
        <v>0</v>
      </c>
      <c r="QW51" s="17"/>
      <c r="QX51" s="17"/>
      <c r="QY51" s="17">
        <v>0</v>
      </c>
      <c r="QZ51" s="17">
        <v>0</v>
      </c>
      <c r="RA51" s="17"/>
      <c r="RB51" s="17"/>
      <c r="RC51" s="17">
        <v>0</v>
      </c>
      <c r="RD51" s="17">
        <v>13.2</v>
      </c>
      <c r="RE51" s="17">
        <v>10.8</v>
      </c>
      <c r="RF51" s="17">
        <v>8.2189999999999994</v>
      </c>
      <c r="RG51" s="17">
        <v>4.9809999999999999</v>
      </c>
      <c r="RH51" s="17">
        <v>53.5</v>
      </c>
      <c r="RI51" s="17">
        <v>35.5</v>
      </c>
      <c r="RJ51" s="17">
        <v>27.437999999999999</v>
      </c>
      <c r="RK51" s="17">
        <v>26.062000000000001</v>
      </c>
      <c r="RL51" s="17">
        <v>0</v>
      </c>
      <c r="RM51" s="17"/>
      <c r="RN51" s="17"/>
      <c r="RO51" s="17">
        <v>0</v>
      </c>
      <c r="RP51" s="17">
        <v>2.1</v>
      </c>
      <c r="RQ51" s="17">
        <v>2.0489999999999999</v>
      </c>
      <c r="RR51" s="17">
        <v>2.0489999999999999</v>
      </c>
      <c r="RS51" s="17">
        <v>5.0999999999999997E-2</v>
      </c>
      <c r="RT51" s="17">
        <v>20.2</v>
      </c>
      <c r="RU51" s="17">
        <v>19.868939999999998</v>
      </c>
      <c r="RV51" s="17">
        <v>19.869209999999999</v>
      </c>
      <c r="RW51" s="17">
        <v>0.33078999999999997</v>
      </c>
      <c r="RX51" s="17">
        <v>3</v>
      </c>
      <c r="RY51" s="17">
        <v>2</v>
      </c>
      <c r="RZ51" s="17">
        <v>2</v>
      </c>
      <c r="SA51" s="17">
        <v>1</v>
      </c>
      <c r="SB51" s="17"/>
      <c r="SC51" s="17"/>
      <c r="SD51" s="17"/>
      <c r="SE51" s="17">
        <v>0</v>
      </c>
      <c r="SF51" s="17">
        <v>9.4</v>
      </c>
      <c r="SG51" s="17">
        <v>7.3</v>
      </c>
      <c r="SH51" s="17">
        <v>7.3</v>
      </c>
      <c r="SI51" s="17">
        <v>2.1</v>
      </c>
      <c r="SJ51" s="17">
        <v>6.6</v>
      </c>
      <c r="SK51" s="17">
        <v>5.8</v>
      </c>
      <c r="SL51" s="17">
        <v>5.8</v>
      </c>
      <c r="SM51" s="17">
        <v>0.8</v>
      </c>
      <c r="SN51" s="17">
        <v>17.3</v>
      </c>
      <c r="SO51" s="17">
        <v>10</v>
      </c>
      <c r="SP51" s="17">
        <v>10</v>
      </c>
      <c r="SQ51" s="17">
        <v>7.3</v>
      </c>
      <c r="SR51" s="17">
        <v>20.100000000000001</v>
      </c>
      <c r="SS51" s="17">
        <v>13.65854</v>
      </c>
      <c r="ST51" s="17">
        <v>13.65854</v>
      </c>
      <c r="SU51" s="17">
        <v>6.4414600000000002</v>
      </c>
      <c r="SV51" s="17">
        <v>14.8</v>
      </c>
      <c r="SW51" s="17">
        <v>15.414630000000001</v>
      </c>
      <c r="SX51" s="17">
        <v>15.414630000000001</v>
      </c>
      <c r="SY51" s="17">
        <v>-0.61463000000000001</v>
      </c>
      <c r="SZ51" s="17">
        <v>3.6</v>
      </c>
      <c r="TA51" s="17">
        <v>7.4980000000000002</v>
      </c>
      <c r="TB51" s="17">
        <v>7.4980000000000002</v>
      </c>
      <c r="TC51" s="17">
        <v>-3.8980000000000001</v>
      </c>
      <c r="TD51" s="17">
        <v>23.5</v>
      </c>
      <c r="TE51" s="17">
        <v>33.929000000000002</v>
      </c>
      <c r="TF51" s="17">
        <v>33.929000000000002</v>
      </c>
      <c r="TG51" s="17">
        <v>-10.429</v>
      </c>
      <c r="TH51" s="17">
        <v>0</v>
      </c>
      <c r="TI51" s="17"/>
      <c r="TJ51" s="17"/>
      <c r="TK51" s="17">
        <v>0</v>
      </c>
      <c r="TL51" s="17">
        <v>34.6</v>
      </c>
      <c r="TM51" s="17">
        <v>42.6</v>
      </c>
      <c r="TN51" s="17">
        <v>30.31</v>
      </c>
      <c r="TO51" s="17">
        <v>4.29</v>
      </c>
      <c r="TP51" s="17">
        <v>67.599999999999994</v>
      </c>
      <c r="TQ51" s="17">
        <v>56.9</v>
      </c>
      <c r="TR51" s="17">
        <v>33.82</v>
      </c>
      <c r="TS51" s="17">
        <v>33.78</v>
      </c>
      <c r="TT51" s="17">
        <v>3.3</v>
      </c>
      <c r="TU51" s="17">
        <v>2.1</v>
      </c>
      <c r="TV51" s="17">
        <v>1.0229999999999999</v>
      </c>
      <c r="TW51" s="17">
        <v>2.2770000000000001</v>
      </c>
      <c r="TX51" s="17">
        <v>0.6</v>
      </c>
      <c r="TY51" s="17">
        <v>1.018</v>
      </c>
      <c r="TZ51" s="17">
        <v>1.018</v>
      </c>
      <c r="UA51" s="17">
        <v>-0.41799999999999998</v>
      </c>
      <c r="UB51" s="17">
        <v>0</v>
      </c>
      <c r="UC51" s="17"/>
      <c r="UD51" s="17"/>
      <c r="UE51" s="17">
        <v>0</v>
      </c>
      <c r="UF51" s="17">
        <v>18.399999999999999</v>
      </c>
      <c r="UG51" s="17">
        <v>17.560970000000001</v>
      </c>
      <c r="UH51" s="17">
        <v>17.560980000000001</v>
      </c>
      <c r="UI51" s="17">
        <v>0.83901999999999999</v>
      </c>
      <c r="UJ51" s="17">
        <v>5.8</v>
      </c>
      <c r="UK51" s="17">
        <v>6</v>
      </c>
      <c r="UL51" s="17">
        <v>6</v>
      </c>
      <c r="UM51" s="17">
        <v>-0.2</v>
      </c>
      <c r="UN51" s="17">
        <v>8.6999999999999993</v>
      </c>
      <c r="UO51" s="17">
        <v>7.9</v>
      </c>
      <c r="UP51" s="17">
        <v>7.9</v>
      </c>
      <c r="UQ51" s="17">
        <v>0.8</v>
      </c>
      <c r="UR51" s="17">
        <v>20.399999999999999</v>
      </c>
      <c r="US51" s="17">
        <v>19.51219</v>
      </c>
      <c r="UT51" s="17">
        <v>19.51219</v>
      </c>
      <c r="UU51" s="17">
        <v>0.88780999999999999</v>
      </c>
      <c r="UV51" s="17">
        <v>20.399999999999999</v>
      </c>
      <c r="UW51" s="17">
        <v>19.51219</v>
      </c>
      <c r="UX51" s="17">
        <v>19.51219</v>
      </c>
      <c r="UY51" s="17">
        <v>0.88780999999999999</v>
      </c>
      <c r="UZ51" s="17">
        <v>20.100000000000001</v>
      </c>
      <c r="VA51" s="17">
        <v>19.51219</v>
      </c>
      <c r="VB51" s="17">
        <v>19.51219</v>
      </c>
      <c r="VC51" s="17">
        <v>0.58781000000000005</v>
      </c>
      <c r="VD51" s="17">
        <v>0</v>
      </c>
      <c r="VE51" s="17">
        <v>0.2</v>
      </c>
      <c r="VF51" s="17">
        <v>1.6120000000000001</v>
      </c>
      <c r="VG51" s="17">
        <v>-1.6120000000000001</v>
      </c>
      <c r="VH51" s="17">
        <v>0</v>
      </c>
      <c r="VI51" s="17"/>
      <c r="VJ51" s="17"/>
      <c r="VK51" s="17">
        <v>0</v>
      </c>
      <c r="VL51" s="17">
        <v>0</v>
      </c>
      <c r="VM51" s="17"/>
      <c r="VN51" s="17"/>
      <c r="VO51" s="17">
        <v>0</v>
      </c>
      <c r="VP51" s="17">
        <v>0</v>
      </c>
      <c r="VQ51" s="17"/>
      <c r="VR51" s="17"/>
      <c r="VS51" s="17">
        <v>0</v>
      </c>
      <c r="VT51" s="17">
        <v>0.6</v>
      </c>
      <c r="VU51" s="17">
        <v>0.6</v>
      </c>
      <c r="VV51" s="17">
        <v>0.6</v>
      </c>
      <c r="VW51" s="17">
        <v>0</v>
      </c>
      <c r="VX51" s="17">
        <v>36.9</v>
      </c>
      <c r="VY51" s="17">
        <v>34.700000000000003</v>
      </c>
      <c r="VZ51" s="17">
        <v>44</v>
      </c>
      <c r="WA51" s="17">
        <v>-7.1</v>
      </c>
      <c r="WB51" s="17">
        <v>30.4</v>
      </c>
      <c r="WC51" s="17">
        <v>28</v>
      </c>
      <c r="WD51" s="17">
        <v>28</v>
      </c>
      <c r="WE51" s="17">
        <v>2.4</v>
      </c>
      <c r="WF51" s="17">
        <v>0</v>
      </c>
      <c r="WG51" s="17"/>
      <c r="WH51" s="17"/>
      <c r="WI51" s="17">
        <v>0</v>
      </c>
      <c r="WJ51" s="17">
        <v>2.9</v>
      </c>
      <c r="WK51" s="17">
        <v>2.9009999999999998</v>
      </c>
      <c r="WL51" s="17">
        <v>2.9009999999999998</v>
      </c>
      <c r="WM51" s="17">
        <v>-1E-3</v>
      </c>
      <c r="WN51" s="17">
        <v>2.1</v>
      </c>
      <c r="WO51" s="17">
        <v>2.4</v>
      </c>
      <c r="WP51" s="17">
        <v>2.4</v>
      </c>
      <c r="WQ51" s="17">
        <v>-0.3</v>
      </c>
      <c r="WR51" s="17">
        <v>1.2</v>
      </c>
      <c r="WS51" s="17">
        <v>1.2</v>
      </c>
      <c r="WT51" s="17">
        <v>1.2</v>
      </c>
      <c r="WU51" s="17">
        <v>0</v>
      </c>
      <c r="WV51" s="17">
        <v>1.2</v>
      </c>
      <c r="WW51" s="17">
        <v>1.4</v>
      </c>
      <c r="WX51" s="17">
        <v>1.4</v>
      </c>
      <c r="WY51" s="17">
        <v>-0.2</v>
      </c>
      <c r="WZ51" s="17">
        <v>0</v>
      </c>
      <c r="XA51" s="17"/>
      <c r="XB51" s="17"/>
      <c r="XC51" s="17">
        <v>0</v>
      </c>
      <c r="XD51" s="17">
        <v>4.3</v>
      </c>
      <c r="XE51" s="17">
        <v>4.0999999999999996</v>
      </c>
      <c r="XF51" s="17">
        <v>4.0999999999999996</v>
      </c>
      <c r="XG51" s="17">
        <v>0.2</v>
      </c>
      <c r="XH51" s="17">
        <v>18.399999999999999</v>
      </c>
      <c r="XI51" s="17">
        <v>18.146339999999999</v>
      </c>
      <c r="XJ51" s="17">
        <v>18.146339999999999</v>
      </c>
      <c r="XK51" s="17">
        <v>0.25366</v>
      </c>
      <c r="XL51" s="17">
        <v>8.8000000000000007</v>
      </c>
      <c r="XM51" s="17">
        <v>10.8</v>
      </c>
      <c r="XN51" s="17">
        <v>10.8</v>
      </c>
      <c r="XO51" s="17">
        <v>-2</v>
      </c>
      <c r="XP51" s="17">
        <v>27.4</v>
      </c>
      <c r="XQ51" s="17">
        <v>28.5</v>
      </c>
      <c r="XR51" s="17">
        <v>28.5</v>
      </c>
      <c r="XS51" s="17">
        <v>-1.1000000000000001</v>
      </c>
      <c r="XT51" s="17">
        <v>34.6</v>
      </c>
      <c r="XU51" s="17">
        <v>28.5</v>
      </c>
      <c r="XV51" s="17">
        <v>28.5</v>
      </c>
      <c r="XW51" s="17">
        <v>6.1</v>
      </c>
      <c r="XX51" s="17">
        <v>17.8</v>
      </c>
      <c r="XY51" s="17">
        <v>14</v>
      </c>
      <c r="XZ51" s="17">
        <v>14</v>
      </c>
      <c r="YA51" s="17">
        <v>3.8</v>
      </c>
      <c r="YB51" s="17">
        <v>18.3</v>
      </c>
      <c r="YC51" s="17">
        <v>20</v>
      </c>
      <c r="YD51" s="17">
        <v>20</v>
      </c>
      <c r="YE51" s="17">
        <v>-1.7</v>
      </c>
      <c r="YF51" s="17">
        <v>8.9</v>
      </c>
      <c r="YG51" s="17">
        <v>8.1199999999999992</v>
      </c>
      <c r="YH51" s="17">
        <v>8.1199999999999992</v>
      </c>
      <c r="YI51" s="17">
        <v>0.78</v>
      </c>
      <c r="YJ51" s="17">
        <v>11.2</v>
      </c>
      <c r="YK51" s="17">
        <v>11</v>
      </c>
      <c r="YL51" s="17">
        <v>11</v>
      </c>
      <c r="YM51" s="17">
        <v>0.2</v>
      </c>
      <c r="YN51" s="17">
        <v>23.5</v>
      </c>
      <c r="YO51" s="17">
        <v>23</v>
      </c>
      <c r="YP51" s="17">
        <v>23</v>
      </c>
      <c r="YQ51" s="17">
        <v>0.5</v>
      </c>
    </row>
    <row r="52" spans="1:667" ht="24" customHeight="1" x14ac:dyDescent="0.25">
      <c r="A52" s="1"/>
      <c r="B52" s="16" t="s">
        <v>50</v>
      </c>
      <c r="C52" s="16" t="s">
        <v>809</v>
      </c>
      <c r="D52" s="17">
        <v>204.4</v>
      </c>
      <c r="E52" s="17">
        <v>204.19512</v>
      </c>
      <c r="F52" s="17">
        <v>204.19512</v>
      </c>
      <c r="G52" s="17">
        <v>0.20488000000000001</v>
      </c>
      <c r="H52" s="17">
        <v>623.6</v>
      </c>
      <c r="I52" s="17">
        <v>623.55606999999998</v>
      </c>
      <c r="J52" s="17">
        <v>623.55575999999996</v>
      </c>
      <c r="K52" s="17">
        <v>4.4240000000000002E-2</v>
      </c>
      <c r="L52" s="17">
        <v>209.3</v>
      </c>
      <c r="M52" s="17">
        <v>203.8434</v>
      </c>
      <c r="N52" s="17">
        <v>203.8433</v>
      </c>
      <c r="O52" s="17">
        <v>5.4566999999999997</v>
      </c>
      <c r="P52" s="17"/>
      <c r="Q52" s="17"/>
      <c r="R52" s="17"/>
      <c r="S52" s="17">
        <v>0</v>
      </c>
      <c r="T52" s="17"/>
      <c r="U52" s="17"/>
      <c r="V52" s="17"/>
      <c r="W52" s="17">
        <v>0</v>
      </c>
      <c r="X52" s="17">
        <v>90.1</v>
      </c>
      <c r="Y52" s="17">
        <v>92.226339999999993</v>
      </c>
      <c r="Z52" s="17">
        <v>92.226280000000003</v>
      </c>
      <c r="AA52" s="17">
        <v>-2.1262799999999999</v>
      </c>
      <c r="AB52" s="17">
        <v>130.9</v>
      </c>
      <c r="AC52" s="17">
        <v>144.07395</v>
      </c>
      <c r="AD52" s="17">
        <v>135.28908000000001</v>
      </c>
      <c r="AE52" s="17">
        <v>-4.3890799999999999</v>
      </c>
      <c r="AF52" s="17">
        <v>81.099999999999994</v>
      </c>
      <c r="AG52" s="17">
        <v>58.646459999999998</v>
      </c>
      <c r="AH52" s="17"/>
      <c r="AI52" s="17">
        <v>81.099999999999994</v>
      </c>
      <c r="AJ52" s="17">
        <v>0</v>
      </c>
      <c r="AK52" s="17"/>
      <c r="AL52" s="17"/>
      <c r="AM52" s="17">
        <v>0</v>
      </c>
      <c r="AN52" s="17">
        <v>185.6</v>
      </c>
      <c r="AO52" s="17">
        <v>177.93124</v>
      </c>
      <c r="AP52" s="17">
        <v>177.93126000000001</v>
      </c>
      <c r="AQ52" s="17">
        <v>7.6687399999999997</v>
      </c>
      <c r="AR52" s="17">
        <v>206.6</v>
      </c>
      <c r="AS52" s="17">
        <v>197.70735999999999</v>
      </c>
      <c r="AT52" s="17">
        <v>197.70735999999999</v>
      </c>
      <c r="AU52" s="17">
        <v>8.8926400000000001</v>
      </c>
      <c r="AV52" s="17">
        <v>206</v>
      </c>
      <c r="AW52" s="17">
        <v>200.25632999999999</v>
      </c>
      <c r="AX52" s="17">
        <v>200.25633999999999</v>
      </c>
      <c r="AY52" s="17">
        <v>5.7436600000000002</v>
      </c>
      <c r="AZ52" s="17"/>
      <c r="BA52" s="17"/>
      <c r="BB52" s="17"/>
      <c r="BC52" s="17">
        <v>0</v>
      </c>
      <c r="BD52" s="17">
        <v>211.6</v>
      </c>
      <c r="BE52" s="17">
        <v>206.01685000000001</v>
      </c>
      <c r="BF52" s="17">
        <v>206.01686000000001</v>
      </c>
      <c r="BG52" s="17">
        <v>5.5831400000000002</v>
      </c>
      <c r="BH52" s="17"/>
      <c r="BI52" s="17"/>
      <c r="BJ52" s="17"/>
      <c r="BK52" s="17">
        <v>0</v>
      </c>
      <c r="BL52" s="17">
        <v>245.2</v>
      </c>
      <c r="BM52" s="17">
        <v>318.89783</v>
      </c>
      <c r="BN52" s="17">
        <v>408.61214000000001</v>
      </c>
      <c r="BO52" s="17">
        <v>-163.41213999999999</v>
      </c>
      <c r="BP52" s="17">
        <v>10</v>
      </c>
      <c r="BQ52" s="17">
        <v>10.561999999999999</v>
      </c>
      <c r="BR52" s="17">
        <v>10.561999999999999</v>
      </c>
      <c r="BS52" s="17">
        <v>-0.56200000000000006</v>
      </c>
      <c r="BT52" s="17"/>
      <c r="BU52" s="17"/>
      <c r="BV52" s="17"/>
      <c r="BW52" s="17">
        <v>0</v>
      </c>
      <c r="BX52" s="17"/>
      <c r="BY52" s="17"/>
      <c r="BZ52" s="17"/>
      <c r="CA52" s="17">
        <v>0</v>
      </c>
      <c r="CB52" s="17"/>
      <c r="CC52" s="17"/>
      <c r="CD52" s="17"/>
      <c r="CE52" s="17">
        <v>0</v>
      </c>
      <c r="CF52" s="17"/>
      <c r="CG52" s="17"/>
      <c r="CH52" s="17"/>
      <c r="CI52" s="17">
        <v>0</v>
      </c>
      <c r="CJ52" s="17">
        <v>167.4</v>
      </c>
      <c r="CK52" s="17">
        <v>164.70732000000001</v>
      </c>
      <c r="CL52" s="17">
        <v>164.70732000000001</v>
      </c>
      <c r="CM52" s="17">
        <v>2.6926800000000002</v>
      </c>
      <c r="CN52" s="17">
        <v>8.1999999999999993</v>
      </c>
      <c r="CO52" s="17">
        <v>5.1583800000000002</v>
      </c>
      <c r="CP52" s="17">
        <v>5.1583800000000002</v>
      </c>
      <c r="CQ52" s="17">
        <v>3.04162</v>
      </c>
      <c r="CR52" s="17">
        <v>5.3</v>
      </c>
      <c r="CS52" s="17">
        <v>2.8315000000000001</v>
      </c>
      <c r="CT52" s="17">
        <v>2.8315000000000001</v>
      </c>
      <c r="CU52" s="17">
        <v>2.4685000000000001</v>
      </c>
      <c r="CV52" s="17">
        <v>22.6</v>
      </c>
      <c r="CW52" s="17">
        <v>22.49822</v>
      </c>
      <c r="CX52" s="17">
        <v>22.49822</v>
      </c>
      <c r="CY52" s="17">
        <v>0.10178</v>
      </c>
      <c r="CZ52" s="17">
        <v>6.9</v>
      </c>
      <c r="DA52" s="17">
        <v>6.8787000000000003</v>
      </c>
      <c r="DB52" s="17">
        <v>6.8787000000000003</v>
      </c>
      <c r="DC52" s="17">
        <v>2.1299999999999999E-2</v>
      </c>
      <c r="DD52" s="17">
        <v>15</v>
      </c>
      <c r="DE52" s="17">
        <v>14.992190000000001</v>
      </c>
      <c r="DF52" s="17">
        <v>14.992190000000001</v>
      </c>
      <c r="DG52" s="17">
        <v>7.8100000000000001E-3</v>
      </c>
      <c r="DH52" s="17">
        <v>140.80000000000001</v>
      </c>
      <c r="DI52" s="17">
        <v>107.43447</v>
      </c>
      <c r="DJ52" s="17">
        <v>142.99996999999999</v>
      </c>
      <c r="DK52" s="17">
        <v>-2.19997</v>
      </c>
      <c r="DL52" s="17"/>
      <c r="DM52" s="17"/>
      <c r="DN52" s="17"/>
      <c r="DO52" s="17">
        <v>0</v>
      </c>
      <c r="DP52" s="17"/>
      <c r="DQ52" s="17"/>
      <c r="DR52" s="17"/>
      <c r="DS52" s="17">
        <v>0</v>
      </c>
      <c r="DT52" s="17"/>
      <c r="DU52" s="17"/>
      <c r="DV52" s="17"/>
      <c r="DW52" s="17">
        <v>0</v>
      </c>
      <c r="DX52" s="17"/>
      <c r="DY52" s="17"/>
      <c r="DZ52" s="17"/>
      <c r="EA52" s="17">
        <v>0</v>
      </c>
      <c r="EB52" s="17">
        <v>110.8</v>
      </c>
      <c r="EC52" s="17">
        <v>112.90536</v>
      </c>
      <c r="ED52" s="17">
        <v>112.90537</v>
      </c>
      <c r="EE52" s="17">
        <v>-2.1053700000000002</v>
      </c>
      <c r="EF52" s="17">
        <v>177.2</v>
      </c>
      <c r="EG52" s="17">
        <v>199.02268000000001</v>
      </c>
      <c r="EH52" s="17">
        <v>221.55461</v>
      </c>
      <c r="EI52" s="17">
        <v>-44.354610000000001</v>
      </c>
      <c r="EJ52" s="17"/>
      <c r="EK52" s="17"/>
      <c r="EL52" s="17"/>
      <c r="EM52" s="17">
        <v>0</v>
      </c>
      <c r="EN52" s="17"/>
      <c r="EO52" s="17"/>
      <c r="EP52" s="17"/>
      <c r="EQ52" s="17">
        <v>0</v>
      </c>
      <c r="ER52" s="17"/>
      <c r="ES52" s="17"/>
      <c r="ET52" s="17"/>
      <c r="EU52" s="17">
        <v>0</v>
      </c>
      <c r="EV52" s="17">
        <v>6.5</v>
      </c>
      <c r="EW52" s="17">
        <v>6.39</v>
      </c>
      <c r="EX52" s="17">
        <v>6.39</v>
      </c>
      <c r="EY52" s="17">
        <v>0.11</v>
      </c>
      <c r="EZ52" s="17">
        <v>199</v>
      </c>
      <c r="FA52" s="17">
        <v>195.82592</v>
      </c>
      <c r="FB52" s="17">
        <v>168.70776000000001</v>
      </c>
      <c r="FC52" s="17">
        <v>30.29224</v>
      </c>
      <c r="FD52" s="17">
        <v>43.5</v>
      </c>
      <c r="FE52" s="17">
        <v>34.178420000000003</v>
      </c>
      <c r="FF52" s="17">
        <v>40.948149999999998</v>
      </c>
      <c r="FG52" s="17">
        <v>2.55185</v>
      </c>
      <c r="FH52" s="17">
        <v>150.6</v>
      </c>
      <c r="FI52" s="17">
        <v>150.27984000000001</v>
      </c>
      <c r="FJ52" s="17">
        <v>150.27967000000001</v>
      </c>
      <c r="FK52" s="17">
        <v>0.32033</v>
      </c>
      <c r="FL52" s="17">
        <v>24.9</v>
      </c>
      <c r="FM52" s="17">
        <v>18.09779</v>
      </c>
      <c r="FN52" s="17">
        <v>18.966989999999999</v>
      </c>
      <c r="FO52" s="17">
        <v>5.9330100000000003</v>
      </c>
      <c r="FP52" s="17">
        <v>18.399999999999999</v>
      </c>
      <c r="FQ52" s="17">
        <v>19.28585</v>
      </c>
      <c r="FR52" s="17">
        <v>19.28585</v>
      </c>
      <c r="FS52" s="17">
        <v>-0.88585000000000003</v>
      </c>
      <c r="FT52" s="17">
        <v>18.8</v>
      </c>
      <c r="FU52" s="17">
        <v>18.048780000000001</v>
      </c>
      <c r="FV52" s="17">
        <v>18.048780000000001</v>
      </c>
      <c r="FW52" s="17">
        <v>0.75122</v>
      </c>
      <c r="FX52" s="17">
        <v>88.8</v>
      </c>
      <c r="FY52" s="17">
        <v>88.116100000000003</v>
      </c>
      <c r="FZ52" s="17">
        <v>88.116100000000003</v>
      </c>
      <c r="GA52" s="17">
        <v>0.68389999999999995</v>
      </c>
      <c r="GB52" s="17">
        <v>181.8</v>
      </c>
      <c r="GC52" s="17">
        <v>185.81701000000001</v>
      </c>
      <c r="GD52" s="17">
        <v>185.81701000000001</v>
      </c>
      <c r="GE52" s="17">
        <v>-4.01701</v>
      </c>
      <c r="GF52" s="17">
        <v>182.4</v>
      </c>
      <c r="GG52" s="17">
        <v>185.81701000000001</v>
      </c>
      <c r="GH52" s="17">
        <v>185.81701000000001</v>
      </c>
      <c r="GI52" s="17">
        <v>-3.4170099999999999</v>
      </c>
      <c r="GJ52" s="17">
        <v>184.4</v>
      </c>
      <c r="GK52" s="17">
        <v>186.37502000000001</v>
      </c>
      <c r="GL52" s="17">
        <v>186.37502000000001</v>
      </c>
      <c r="GM52" s="17">
        <v>-1.97502</v>
      </c>
      <c r="GN52" s="17">
        <v>108.2</v>
      </c>
      <c r="GO52" s="17">
        <v>110.91316999999999</v>
      </c>
      <c r="GP52" s="17">
        <v>110.91316999999999</v>
      </c>
      <c r="GQ52" s="17">
        <v>-2.7131699999999999</v>
      </c>
      <c r="GR52" s="17">
        <v>0</v>
      </c>
      <c r="GS52" s="17"/>
      <c r="GT52" s="17"/>
      <c r="GU52" s="17">
        <v>0</v>
      </c>
      <c r="GV52" s="17">
        <v>24.5</v>
      </c>
      <c r="GW52" s="17">
        <v>23.314730000000001</v>
      </c>
      <c r="GX52" s="17">
        <v>23.314730000000001</v>
      </c>
      <c r="GY52" s="17">
        <v>1.18527</v>
      </c>
      <c r="GZ52" s="17">
        <v>4</v>
      </c>
      <c r="HA52" s="17">
        <v>4.33378</v>
      </c>
      <c r="HB52" s="17">
        <v>4.3337899999999996</v>
      </c>
      <c r="HC52" s="17">
        <v>-0.33378999999999998</v>
      </c>
      <c r="HD52" s="17">
        <v>33</v>
      </c>
      <c r="HE52" s="17">
        <v>33.490729999999999</v>
      </c>
      <c r="HF52" s="17">
        <v>33.490729999999999</v>
      </c>
      <c r="HG52" s="17">
        <v>-0.49073</v>
      </c>
      <c r="HH52" s="17">
        <v>113.1</v>
      </c>
      <c r="HI52" s="17">
        <v>110.90794</v>
      </c>
      <c r="HJ52" s="17">
        <v>67.692390000000003</v>
      </c>
      <c r="HK52" s="17">
        <v>45.407609999999998</v>
      </c>
      <c r="HL52" s="17"/>
      <c r="HM52" s="17"/>
      <c r="HN52" s="17"/>
      <c r="HO52" s="17">
        <v>0</v>
      </c>
      <c r="HP52" s="17"/>
      <c r="HQ52" s="17"/>
      <c r="HR52" s="17"/>
      <c r="HS52" s="17">
        <v>0</v>
      </c>
      <c r="HT52" s="17">
        <v>86.4</v>
      </c>
      <c r="HU52" s="17">
        <v>85.477149999999995</v>
      </c>
      <c r="HV52" s="17">
        <v>85.48245</v>
      </c>
      <c r="HW52" s="17">
        <v>0.91754999999999998</v>
      </c>
      <c r="HX52" s="17"/>
      <c r="HY52" s="17"/>
      <c r="HZ52" s="17"/>
      <c r="IA52" s="17">
        <v>0</v>
      </c>
      <c r="IB52" s="17"/>
      <c r="IC52" s="17"/>
      <c r="ID52" s="17"/>
      <c r="IE52" s="17">
        <v>0</v>
      </c>
      <c r="IF52" s="17">
        <v>47.4</v>
      </c>
      <c r="IG52" s="17">
        <v>45.441949999999999</v>
      </c>
      <c r="IH52" s="17">
        <v>45.441949999999999</v>
      </c>
      <c r="II52" s="17">
        <v>1.9580500000000001</v>
      </c>
      <c r="IJ52" s="17"/>
      <c r="IK52" s="17"/>
      <c r="IL52" s="17"/>
      <c r="IM52" s="17">
        <v>0</v>
      </c>
      <c r="IN52" s="17"/>
      <c r="IO52" s="17"/>
      <c r="IP52" s="17"/>
      <c r="IQ52" s="17">
        <v>0</v>
      </c>
      <c r="IR52" s="17"/>
      <c r="IS52" s="17"/>
      <c r="IT52" s="17"/>
      <c r="IU52" s="17">
        <v>0</v>
      </c>
      <c r="IV52" s="17">
        <v>100.6</v>
      </c>
      <c r="IW52" s="17">
        <v>91.086380000000005</v>
      </c>
      <c r="IX52" s="17">
        <v>88.529129999999995</v>
      </c>
      <c r="IY52" s="17">
        <v>12.070869999999999</v>
      </c>
      <c r="IZ52" s="17">
        <v>173.9</v>
      </c>
      <c r="JA52" s="17">
        <v>181.98804000000001</v>
      </c>
      <c r="JB52" s="17">
        <v>181.98804999999999</v>
      </c>
      <c r="JC52" s="17">
        <v>-8.0880500000000008</v>
      </c>
      <c r="JD52" s="17">
        <v>171.5</v>
      </c>
      <c r="JE52" s="17">
        <v>181.98804000000001</v>
      </c>
      <c r="JF52" s="17">
        <v>181.98804999999999</v>
      </c>
      <c r="JG52" s="17">
        <v>-10.488049999999999</v>
      </c>
      <c r="JH52" s="17">
        <v>204.3</v>
      </c>
      <c r="JI52" s="17">
        <v>181.98804000000001</v>
      </c>
      <c r="JJ52" s="17">
        <v>181.98804999999999</v>
      </c>
      <c r="JK52" s="17">
        <v>22.31195</v>
      </c>
      <c r="JL52" s="17">
        <v>269.10000000000002</v>
      </c>
      <c r="JM52" s="17">
        <v>273.80183</v>
      </c>
      <c r="JN52" s="17">
        <v>273.80183</v>
      </c>
      <c r="JO52" s="17">
        <v>-4.7018300000000002</v>
      </c>
      <c r="JP52" s="17">
        <v>74.7</v>
      </c>
      <c r="JQ52" s="17">
        <v>71.796109999999999</v>
      </c>
      <c r="JR52" s="17">
        <v>71.796109999999999</v>
      </c>
      <c r="JS52" s="17">
        <v>2.9038900000000001</v>
      </c>
      <c r="JT52" s="17">
        <v>36.299999999999997</v>
      </c>
      <c r="JU52" s="17">
        <v>36.005859999999998</v>
      </c>
      <c r="JV52" s="17">
        <v>36.005859999999998</v>
      </c>
      <c r="JW52" s="17">
        <v>0.29414000000000001</v>
      </c>
      <c r="JX52" s="17"/>
      <c r="JY52" s="17"/>
      <c r="JZ52" s="17"/>
      <c r="KA52" s="17">
        <v>0</v>
      </c>
      <c r="KB52" s="17"/>
      <c r="KC52" s="17"/>
      <c r="KD52" s="17"/>
      <c r="KE52" s="17">
        <v>0</v>
      </c>
      <c r="KF52" s="17"/>
      <c r="KG52" s="17"/>
      <c r="KH52" s="17"/>
      <c r="KI52" s="17">
        <v>0</v>
      </c>
      <c r="KJ52" s="17">
        <v>56.5</v>
      </c>
      <c r="KK52" s="17">
        <v>36</v>
      </c>
      <c r="KL52" s="17">
        <v>36</v>
      </c>
      <c r="KM52" s="17">
        <v>20.5</v>
      </c>
      <c r="KN52" s="17"/>
      <c r="KO52" s="17"/>
      <c r="KP52" s="17"/>
      <c r="KQ52" s="17">
        <v>0</v>
      </c>
      <c r="KR52" s="17"/>
      <c r="KS52" s="17"/>
      <c r="KT52" s="17"/>
      <c r="KU52" s="17">
        <v>0</v>
      </c>
      <c r="KV52" s="17">
        <v>0.3</v>
      </c>
      <c r="KW52" s="17">
        <v>0.89207999999999998</v>
      </c>
      <c r="KX52" s="17">
        <v>0.89207999999999998</v>
      </c>
      <c r="KY52" s="17">
        <v>-0.59208000000000005</v>
      </c>
      <c r="KZ52" s="17">
        <v>158.80000000000001</v>
      </c>
      <c r="LA52" s="17">
        <v>155.76625999999999</v>
      </c>
      <c r="LB52" s="17">
        <v>205.12849</v>
      </c>
      <c r="LC52" s="17">
        <v>-46.328490000000002</v>
      </c>
      <c r="LD52" s="17">
        <v>96.5</v>
      </c>
      <c r="LE52" s="17">
        <v>104.35569</v>
      </c>
      <c r="LF52" s="17">
        <v>119.55515</v>
      </c>
      <c r="LG52" s="17">
        <v>-23.055150000000001</v>
      </c>
      <c r="LH52" s="17">
        <v>63.3</v>
      </c>
      <c r="LI52" s="17">
        <v>67.461460000000002</v>
      </c>
      <c r="LJ52" s="17">
        <v>67.461460000000002</v>
      </c>
      <c r="LK52" s="17">
        <v>-4.1614599999999999</v>
      </c>
      <c r="LL52" s="17">
        <v>71.7</v>
      </c>
      <c r="LM52" s="17">
        <v>78.563299999999998</v>
      </c>
      <c r="LN52" s="17">
        <v>78.567999999999998</v>
      </c>
      <c r="LO52" s="17">
        <v>-6.8680000000000003</v>
      </c>
      <c r="LP52" s="17">
        <v>30.3</v>
      </c>
      <c r="LQ52" s="17">
        <v>30.097560000000001</v>
      </c>
      <c r="LR52" s="17">
        <v>30.097560000000001</v>
      </c>
      <c r="LS52" s="17">
        <v>0.20244000000000001</v>
      </c>
      <c r="LT52" s="17">
        <v>0</v>
      </c>
      <c r="LU52" s="17"/>
      <c r="LV52" s="17">
        <v>115.26567</v>
      </c>
      <c r="LW52" s="17">
        <v>-115.26567</v>
      </c>
      <c r="LX52" s="17">
        <v>0</v>
      </c>
      <c r="LY52" s="17"/>
      <c r="LZ52" s="17"/>
      <c r="MA52" s="17">
        <v>0</v>
      </c>
      <c r="MB52" s="17">
        <v>0</v>
      </c>
      <c r="MC52" s="17"/>
      <c r="MD52" s="17"/>
      <c r="ME52" s="17">
        <v>0</v>
      </c>
      <c r="MF52" s="17">
        <v>145.69999999999999</v>
      </c>
      <c r="MG52" s="17">
        <v>159.10804999999999</v>
      </c>
      <c r="MH52" s="17">
        <v>159.10807</v>
      </c>
      <c r="MI52" s="17">
        <v>-13.40807</v>
      </c>
      <c r="MJ52" s="17">
        <v>146.6</v>
      </c>
      <c r="MK52" s="17">
        <v>159.10804999999999</v>
      </c>
      <c r="ML52" s="17">
        <v>159.10807</v>
      </c>
      <c r="MM52" s="17">
        <v>-12.50807</v>
      </c>
      <c r="MN52" s="17">
        <v>171.5</v>
      </c>
      <c r="MO52" s="17">
        <v>159.58584999999999</v>
      </c>
      <c r="MP52" s="17">
        <v>159.58587</v>
      </c>
      <c r="MQ52" s="17">
        <v>11.91413</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213.3</v>
      </c>
      <c r="NM52" s="17">
        <v>207.29667000000001</v>
      </c>
      <c r="NN52" s="17">
        <v>207.29667000000001</v>
      </c>
      <c r="NO52" s="17">
        <v>6.0033300000000001</v>
      </c>
      <c r="NP52" s="17">
        <v>102.4</v>
      </c>
      <c r="NQ52" s="17">
        <v>103.95959000000001</v>
      </c>
      <c r="NR52" s="17">
        <v>103.95959000000001</v>
      </c>
      <c r="NS52" s="17">
        <v>-1.55959</v>
      </c>
      <c r="NT52" s="17">
        <v>5.3</v>
      </c>
      <c r="NU52" s="17">
        <v>4.20655</v>
      </c>
      <c r="NV52" s="17">
        <v>4.20655</v>
      </c>
      <c r="NW52" s="17">
        <v>1.09345</v>
      </c>
      <c r="NX52" s="17">
        <v>1.5</v>
      </c>
      <c r="NY52" s="17">
        <v>4.4130599999999998</v>
      </c>
      <c r="NZ52" s="17">
        <v>4.4130599999999998</v>
      </c>
      <c r="OA52" s="17">
        <v>-2.9130600000000002</v>
      </c>
      <c r="OB52" s="17">
        <v>6.7</v>
      </c>
      <c r="OC52" s="17">
        <v>6.5</v>
      </c>
      <c r="OD52" s="17">
        <v>6.5</v>
      </c>
      <c r="OE52" s="17">
        <v>0.2</v>
      </c>
      <c r="OF52" s="17">
        <v>0</v>
      </c>
      <c r="OG52" s="17"/>
      <c r="OH52" s="17"/>
      <c r="OI52" s="17">
        <v>0</v>
      </c>
      <c r="OJ52" s="17">
        <v>63.8</v>
      </c>
      <c r="OK52" s="17">
        <v>56.5</v>
      </c>
      <c r="OL52" s="17">
        <v>52.24</v>
      </c>
      <c r="OM52" s="17">
        <v>11.56</v>
      </c>
      <c r="ON52" s="17">
        <v>0</v>
      </c>
      <c r="OO52" s="17"/>
      <c r="OP52" s="17"/>
      <c r="OQ52" s="17">
        <v>0</v>
      </c>
      <c r="OR52" s="17">
        <v>0</v>
      </c>
      <c r="OS52" s="17">
        <v>0.4</v>
      </c>
      <c r="OT52" s="17">
        <v>1.012</v>
      </c>
      <c r="OU52" s="17">
        <v>-1.012</v>
      </c>
      <c r="OV52" s="17">
        <v>0</v>
      </c>
      <c r="OW52" s="17"/>
      <c r="OX52" s="17"/>
      <c r="OY52" s="17">
        <v>0</v>
      </c>
      <c r="OZ52" s="17">
        <v>20.3</v>
      </c>
      <c r="PA52" s="17">
        <v>9.6654699999999991</v>
      </c>
      <c r="PB52" s="17">
        <v>9.6654400000000003</v>
      </c>
      <c r="PC52" s="17">
        <v>10.63456</v>
      </c>
      <c r="PD52" s="17">
        <v>9.9</v>
      </c>
      <c r="PE52" s="17">
        <v>9.9830000000000005</v>
      </c>
      <c r="PF52" s="17"/>
      <c r="PG52" s="17">
        <v>9.9</v>
      </c>
      <c r="PH52" s="17"/>
      <c r="PI52" s="17"/>
      <c r="PJ52" s="17"/>
      <c r="PK52" s="17">
        <v>0</v>
      </c>
      <c r="PL52" s="17">
        <v>0</v>
      </c>
      <c r="PM52" s="17"/>
      <c r="PN52" s="17"/>
      <c r="PO52" s="17">
        <v>0</v>
      </c>
      <c r="PP52" s="17">
        <v>0</v>
      </c>
      <c r="PQ52" s="17">
        <v>1</v>
      </c>
      <c r="PR52" s="17">
        <v>1</v>
      </c>
      <c r="PS52" s="17">
        <v>-1</v>
      </c>
      <c r="PT52" s="17">
        <v>1.2</v>
      </c>
      <c r="PU52" s="17">
        <v>1.7</v>
      </c>
      <c r="PV52" s="17">
        <v>1.7</v>
      </c>
      <c r="PW52" s="17">
        <v>-0.5</v>
      </c>
      <c r="PX52" s="17">
        <v>3.9</v>
      </c>
      <c r="PY52" s="17">
        <v>3.6</v>
      </c>
      <c r="PZ52" s="17">
        <v>3.6</v>
      </c>
      <c r="QA52" s="17">
        <v>0.3</v>
      </c>
      <c r="QB52" s="17">
        <v>20.2</v>
      </c>
      <c r="QC52" s="17">
        <v>20.353120000000001</v>
      </c>
      <c r="QD52" s="17">
        <v>20.353149999999999</v>
      </c>
      <c r="QE52" s="17">
        <v>-0.15315000000000001</v>
      </c>
      <c r="QF52" s="17">
        <v>20</v>
      </c>
      <c r="QG52" s="17">
        <v>10</v>
      </c>
      <c r="QH52" s="17">
        <v>10</v>
      </c>
      <c r="QI52" s="17">
        <v>10</v>
      </c>
      <c r="QJ52" s="17">
        <v>19.3</v>
      </c>
      <c r="QK52" s="17">
        <v>11.707319999999999</v>
      </c>
      <c r="QL52" s="17">
        <v>11.707319999999999</v>
      </c>
      <c r="QM52" s="17">
        <v>7.5926799999999997</v>
      </c>
      <c r="QN52" s="17">
        <v>2.7</v>
      </c>
      <c r="QO52" s="17">
        <v>2.6</v>
      </c>
      <c r="QP52" s="17">
        <v>2.6</v>
      </c>
      <c r="QQ52" s="17">
        <v>0.1</v>
      </c>
      <c r="QR52" s="17">
        <v>18.399999999999999</v>
      </c>
      <c r="QS52" s="17">
        <v>17.951219999999999</v>
      </c>
      <c r="QT52" s="17">
        <v>17.951219999999999</v>
      </c>
      <c r="QU52" s="17">
        <v>0.44878000000000001</v>
      </c>
      <c r="QV52" s="17">
        <v>0</v>
      </c>
      <c r="QW52" s="17"/>
      <c r="QX52" s="17"/>
      <c r="QY52" s="17">
        <v>0</v>
      </c>
      <c r="QZ52" s="17">
        <v>0</v>
      </c>
      <c r="RA52" s="17"/>
      <c r="RB52" s="17"/>
      <c r="RC52" s="17">
        <v>0</v>
      </c>
      <c r="RD52" s="17">
        <v>15.1</v>
      </c>
      <c r="RE52" s="17">
        <v>10</v>
      </c>
      <c r="RF52" s="17">
        <v>7.6829999999999998</v>
      </c>
      <c r="RG52" s="17">
        <v>7.4169999999999998</v>
      </c>
      <c r="RH52" s="17">
        <v>52.8</v>
      </c>
      <c r="RI52" s="17">
        <v>33.6</v>
      </c>
      <c r="RJ52" s="17">
        <v>24.661999999999999</v>
      </c>
      <c r="RK52" s="17">
        <v>28.138000000000002</v>
      </c>
      <c r="RL52" s="17">
        <v>0</v>
      </c>
      <c r="RM52" s="17"/>
      <c r="RN52" s="17"/>
      <c r="RO52" s="17">
        <v>0</v>
      </c>
      <c r="RP52" s="17">
        <v>2.1</v>
      </c>
      <c r="RQ52" s="17">
        <v>2.0489999999999999</v>
      </c>
      <c r="RR52" s="17">
        <v>2.0489999999999999</v>
      </c>
      <c r="RS52" s="17">
        <v>5.0999999999999997E-2</v>
      </c>
      <c r="RT52" s="17">
        <v>20.2</v>
      </c>
      <c r="RU52" s="17">
        <v>19.86797</v>
      </c>
      <c r="RV52" s="17">
        <v>19.869209999999999</v>
      </c>
      <c r="RW52" s="17">
        <v>0.33078999999999997</v>
      </c>
      <c r="RX52" s="17">
        <v>3</v>
      </c>
      <c r="RY52" s="17">
        <v>2</v>
      </c>
      <c r="RZ52" s="17">
        <v>2</v>
      </c>
      <c r="SA52" s="17">
        <v>1</v>
      </c>
      <c r="SB52" s="17"/>
      <c r="SC52" s="17"/>
      <c r="SD52" s="17"/>
      <c r="SE52" s="17">
        <v>0</v>
      </c>
      <c r="SF52" s="17">
        <v>9.6</v>
      </c>
      <c r="SG52" s="17">
        <v>7.3</v>
      </c>
      <c r="SH52" s="17">
        <v>7.3</v>
      </c>
      <c r="SI52" s="17">
        <v>2.2999999999999998</v>
      </c>
      <c r="SJ52" s="17">
        <v>6.6</v>
      </c>
      <c r="SK52" s="17">
        <v>5.8</v>
      </c>
      <c r="SL52" s="17">
        <v>5.8</v>
      </c>
      <c r="SM52" s="17">
        <v>0.8</v>
      </c>
      <c r="SN52" s="17">
        <v>17.2</v>
      </c>
      <c r="SO52" s="17">
        <v>10</v>
      </c>
      <c r="SP52" s="17">
        <v>10</v>
      </c>
      <c r="SQ52" s="17">
        <v>7.2</v>
      </c>
      <c r="SR52" s="17">
        <v>20.2</v>
      </c>
      <c r="SS52" s="17">
        <v>13.65854</v>
      </c>
      <c r="ST52" s="17">
        <v>13.65854</v>
      </c>
      <c r="SU52" s="17">
        <v>6.5414599999999998</v>
      </c>
      <c r="SV52" s="17">
        <v>14.7</v>
      </c>
      <c r="SW52" s="17">
        <v>15.414630000000001</v>
      </c>
      <c r="SX52" s="17">
        <v>15.414630000000001</v>
      </c>
      <c r="SY52" s="17">
        <v>-0.71462999999999999</v>
      </c>
      <c r="SZ52" s="17">
        <v>3.9</v>
      </c>
      <c r="TA52" s="17">
        <v>7.33</v>
      </c>
      <c r="TB52" s="17">
        <v>7.33</v>
      </c>
      <c r="TC52" s="17">
        <v>-3.43</v>
      </c>
      <c r="TD52" s="17">
        <v>22</v>
      </c>
      <c r="TE52" s="17">
        <v>30.54</v>
      </c>
      <c r="TF52" s="17">
        <v>30.54</v>
      </c>
      <c r="TG52" s="17">
        <v>-8.5399999999999991</v>
      </c>
      <c r="TH52" s="17">
        <v>0</v>
      </c>
      <c r="TI52" s="17"/>
      <c r="TJ52" s="17"/>
      <c r="TK52" s="17">
        <v>0</v>
      </c>
      <c r="TL52" s="17">
        <v>33.799999999999997</v>
      </c>
      <c r="TM52" s="17">
        <v>37.9</v>
      </c>
      <c r="TN52" s="17">
        <v>18.600000000000001</v>
      </c>
      <c r="TO52" s="17">
        <v>15.2</v>
      </c>
      <c r="TP52" s="17">
        <v>58.8</v>
      </c>
      <c r="TQ52" s="17">
        <v>53.2</v>
      </c>
      <c r="TR52" s="17">
        <v>21.76</v>
      </c>
      <c r="TS52" s="17">
        <v>37.04</v>
      </c>
      <c r="TT52" s="17">
        <v>3.6</v>
      </c>
      <c r="TU52" s="17">
        <v>1.9</v>
      </c>
      <c r="TV52" s="17">
        <v>0.93400000000000005</v>
      </c>
      <c r="TW52" s="17">
        <v>2.6659999999999999</v>
      </c>
      <c r="TX52" s="17">
        <v>1.4</v>
      </c>
      <c r="TY52" s="17">
        <v>0.94399999999999995</v>
      </c>
      <c r="TZ52" s="17">
        <v>0.94399999999999995</v>
      </c>
      <c r="UA52" s="17">
        <v>0.45600000000000002</v>
      </c>
      <c r="UB52" s="17">
        <v>0</v>
      </c>
      <c r="UC52" s="17"/>
      <c r="UD52" s="17"/>
      <c r="UE52" s="17">
        <v>0</v>
      </c>
      <c r="UF52" s="17">
        <v>18.5</v>
      </c>
      <c r="UG52" s="17">
        <v>17.560970000000001</v>
      </c>
      <c r="UH52" s="17">
        <v>17.560980000000001</v>
      </c>
      <c r="UI52" s="17">
        <v>0.93901999999999997</v>
      </c>
      <c r="UJ52" s="17">
        <v>5.8</v>
      </c>
      <c r="UK52" s="17">
        <v>6</v>
      </c>
      <c r="UL52" s="17">
        <v>6</v>
      </c>
      <c r="UM52" s="17">
        <v>-0.2</v>
      </c>
      <c r="UN52" s="17">
        <v>8.6999999999999993</v>
      </c>
      <c r="UO52" s="17">
        <v>7.9</v>
      </c>
      <c r="UP52" s="17">
        <v>7.9</v>
      </c>
      <c r="UQ52" s="17">
        <v>0.8</v>
      </c>
      <c r="UR52" s="17">
        <v>20.399999999999999</v>
      </c>
      <c r="US52" s="17">
        <v>19.51219</v>
      </c>
      <c r="UT52" s="17">
        <v>19.51219</v>
      </c>
      <c r="UU52" s="17">
        <v>0.88780999999999999</v>
      </c>
      <c r="UV52" s="17">
        <v>20.399999999999999</v>
      </c>
      <c r="UW52" s="17">
        <v>19.51219</v>
      </c>
      <c r="UX52" s="17">
        <v>19.51219</v>
      </c>
      <c r="UY52" s="17">
        <v>0.88780999999999999</v>
      </c>
      <c r="UZ52" s="17">
        <v>20.100000000000001</v>
      </c>
      <c r="VA52" s="17">
        <v>19.51219</v>
      </c>
      <c r="VB52" s="17">
        <v>19.51219</v>
      </c>
      <c r="VC52" s="17">
        <v>0.58781000000000005</v>
      </c>
      <c r="VD52" s="17">
        <v>0</v>
      </c>
      <c r="VE52" s="17">
        <v>0.2</v>
      </c>
      <c r="VF52" s="17">
        <v>1.633</v>
      </c>
      <c r="VG52" s="17">
        <v>-1.633</v>
      </c>
      <c r="VH52" s="17">
        <v>0</v>
      </c>
      <c r="VI52" s="17"/>
      <c r="VJ52" s="17"/>
      <c r="VK52" s="17">
        <v>0</v>
      </c>
      <c r="VL52" s="17">
        <v>0</v>
      </c>
      <c r="VM52" s="17"/>
      <c r="VN52" s="17"/>
      <c r="VO52" s="17">
        <v>0</v>
      </c>
      <c r="VP52" s="17">
        <v>0</v>
      </c>
      <c r="VQ52" s="17"/>
      <c r="VR52" s="17"/>
      <c r="VS52" s="17">
        <v>0</v>
      </c>
      <c r="VT52" s="17">
        <v>0.6</v>
      </c>
      <c r="VU52" s="17">
        <v>0.6</v>
      </c>
      <c r="VV52" s="17">
        <v>0.6</v>
      </c>
      <c r="VW52" s="17">
        <v>0</v>
      </c>
      <c r="VX52" s="17">
        <v>22</v>
      </c>
      <c r="VY52" s="17">
        <v>27.9</v>
      </c>
      <c r="VZ52" s="17">
        <v>34</v>
      </c>
      <c r="WA52" s="17">
        <v>-12</v>
      </c>
      <c r="WB52" s="17">
        <v>19.7</v>
      </c>
      <c r="WC52" s="17">
        <v>21</v>
      </c>
      <c r="WD52" s="17">
        <v>21</v>
      </c>
      <c r="WE52" s="17">
        <v>-1.3</v>
      </c>
      <c r="WF52" s="17">
        <v>0</v>
      </c>
      <c r="WG52" s="17"/>
      <c r="WH52" s="17"/>
      <c r="WI52" s="17">
        <v>0</v>
      </c>
      <c r="WJ52" s="17">
        <v>2.9</v>
      </c>
      <c r="WK52" s="17">
        <v>2.9009999999999998</v>
      </c>
      <c r="WL52" s="17">
        <v>2.9009999999999998</v>
      </c>
      <c r="WM52" s="17">
        <v>-1E-3</v>
      </c>
      <c r="WN52" s="17">
        <v>2.1</v>
      </c>
      <c r="WO52" s="17">
        <v>2.4</v>
      </c>
      <c r="WP52" s="17">
        <v>2.4</v>
      </c>
      <c r="WQ52" s="17">
        <v>-0.3</v>
      </c>
      <c r="WR52" s="17">
        <v>1.2</v>
      </c>
      <c r="WS52" s="17">
        <v>1.2</v>
      </c>
      <c r="WT52" s="17">
        <v>1.2</v>
      </c>
      <c r="WU52" s="17">
        <v>0</v>
      </c>
      <c r="WV52" s="17">
        <v>1.2</v>
      </c>
      <c r="WW52" s="17">
        <v>1.4</v>
      </c>
      <c r="WX52" s="17">
        <v>1.4</v>
      </c>
      <c r="WY52" s="17">
        <v>-0.2</v>
      </c>
      <c r="WZ52" s="17">
        <v>0</v>
      </c>
      <c r="XA52" s="17"/>
      <c r="XB52" s="17"/>
      <c r="XC52" s="17">
        <v>0</v>
      </c>
      <c r="XD52" s="17">
        <v>4.3</v>
      </c>
      <c r="XE52" s="17">
        <v>4.0999999999999996</v>
      </c>
      <c r="XF52" s="17">
        <v>4.0999999999999996</v>
      </c>
      <c r="XG52" s="17">
        <v>0.2</v>
      </c>
      <c r="XH52" s="17">
        <v>18.3</v>
      </c>
      <c r="XI52" s="17">
        <v>18.146339999999999</v>
      </c>
      <c r="XJ52" s="17">
        <v>18.146339999999999</v>
      </c>
      <c r="XK52" s="17">
        <v>0.15365999999999999</v>
      </c>
      <c r="XL52" s="17">
        <v>8.5</v>
      </c>
      <c r="XM52" s="17">
        <v>10.8</v>
      </c>
      <c r="XN52" s="17">
        <v>10.8</v>
      </c>
      <c r="XO52" s="17">
        <v>-2.2999999999999998</v>
      </c>
      <c r="XP52" s="17">
        <v>27.3</v>
      </c>
      <c r="XQ52" s="17">
        <v>28.5</v>
      </c>
      <c r="XR52" s="17">
        <v>28.5</v>
      </c>
      <c r="XS52" s="17">
        <v>-1.2</v>
      </c>
      <c r="XT52" s="17">
        <v>34.5</v>
      </c>
      <c r="XU52" s="17">
        <v>28.5</v>
      </c>
      <c r="XV52" s="17">
        <v>28.5</v>
      </c>
      <c r="XW52" s="17">
        <v>6</v>
      </c>
      <c r="XX52" s="17">
        <v>18</v>
      </c>
      <c r="XY52" s="17">
        <v>14</v>
      </c>
      <c r="XZ52" s="17">
        <v>14</v>
      </c>
      <c r="YA52" s="17">
        <v>4</v>
      </c>
      <c r="YB52" s="17">
        <v>18.3</v>
      </c>
      <c r="YC52" s="17">
        <v>20</v>
      </c>
      <c r="YD52" s="17">
        <v>20</v>
      </c>
      <c r="YE52" s="17">
        <v>-1.7</v>
      </c>
      <c r="YF52" s="17">
        <v>8.9</v>
      </c>
      <c r="YG52" s="17">
        <v>8.1199999999999992</v>
      </c>
      <c r="YH52" s="17">
        <v>8.1199999999999992</v>
      </c>
      <c r="YI52" s="17">
        <v>0.78</v>
      </c>
      <c r="YJ52" s="17">
        <v>11.2</v>
      </c>
      <c r="YK52" s="17">
        <v>11</v>
      </c>
      <c r="YL52" s="17">
        <v>11</v>
      </c>
      <c r="YM52" s="17">
        <v>0.2</v>
      </c>
      <c r="YN52" s="17">
        <v>23.4</v>
      </c>
      <c r="YO52" s="17">
        <v>23</v>
      </c>
      <c r="YP52" s="17">
        <v>23</v>
      </c>
      <c r="YQ52" s="17">
        <v>0.4</v>
      </c>
    </row>
    <row r="53" spans="1:667" ht="24" customHeight="1" x14ac:dyDescent="0.25">
      <c r="A53" s="1"/>
      <c r="B53" s="16" t="s">
        <v>50</v>
      </c>
      <c r="C53" s="16" t="s">
        <v>810</v>
      </c>
      <c r="D53" s="17">
        <v>203.6</v>
      </c>
      <c r="E53" s="17">
        <v>204.19512</v>
      </c>
      <c r="F53" s="17">
        <v>204.19512</v>
      </c>
      <c r="G53" s="17">
        <v>-0.59511999999999998</v>
      </c>
      <c r="H53" s="17">
        <v>619.1</v>
      </c>
      <c r="I53" s="17">
        <v>623.55606999999998</v>
      </c>
      <c r="J53" s="17">
        <v>623.55562999999995</v>
      </c>
      <c r="K53" s="17">
        <v>-4.4556300000000002</v>
      </c>
      <c r="L53" s="17">
        <v>207.8</v>
      </c>
      <c r="M53" s="17">
        <v>203.8434</v>
      </c>
      <c r="N53" s="17">
        <v>203.84325999999999</v>
      </c>
      <c r="O53" s="17">
        <v>3.9567399999999999</v>
      </c>
      <c r="P53" s="17"/>
      <c r="Q53" s="17"/>
      <c r="R53" s="17"/>
      <c r="S53" s="17">
        <v>0</v>
      </c>
      <c r="T53" s="17"/>
      <c r="U53" s="17"/>
      <c r="V53" s="17"/>
      <c r="W53" s="17">
        <v>0</v>
      </c>
      <c r="X53" s="17">
        <v>89.9</v>
      </c>
      <c r="Y53" s="17">
        <v>92.226339999999993</v>
      </c>
      <c r="Z53" s="17">
        <v>92.226249999999993</v>
      </c>
      <c r="AA53" s="17">
        <v>-2.3262499999999999</v>
      </c>
      <c r="AB53" s="17">
        <v>131.1</v>
      </c>
      <c r="AC53" s="17">
        <v>144.07418000000001</v>
      </c>
      <c r="AD53" s="17">
        <v>135.28899000000001</v>
      </c>
      <c r="AE53" s="17">
        <v>-4.1889900000000004</v>
      </c>
      <c r="AF53" s="17">
        <v>79.3</v>
      </c>
      <c r="AG53" s="17">
        <v>52.09948</v>
      </c>
      <c r="AH53" s="17"/>
      <c r="AI53" s="17">
        <v>79.3</v>
      </c>
      <c r="AJ53" s="17">
        <v>0</v>
      </c>
      <c r="AK53" s="17"/>
      <c r="AL53" s="17"/>
      <c r="AM53" s="17">
        <v>0</v>
      </c>
      <c r="AN53" s="17">
        <v>183.8</v>
      </c>
      <c r="AO53" s="17">
        <v>177.93124</v>
      </c>
      <c r="AP53" s="17">
        <v>177.93126000000001</v>
      </c>
      <c r="AQ53" s="17">
        <v>5.8687399999999998</v>
      </c>
      <c r="AR53" s="17">
        <v>207.1</v>
      </c>
      <c r="AS53" s="17">
        <v>197.70735999999999</v>
      </c>
      <c r="AT53" s="17">
        <v>197.70735999999999</v>
      </c>
      <c r="AU53" s="17">
        <v>9.3926400000000001</v>
      </c>
      <c r="AV53" s="17">
        <v>204</v>
      </c>
      <c r="AW53" s="17">
        <v>200.25632999999999</v>
      </c>
      <c r="AX53" s="17">
        <v>200.25633999999999</v>
      </c>
      <c r="AY53" s="17">
        <v>3.7436600000000002</v>
      </c>
      <c r="AZ53" s="17"/>
      <c r="BA53" s="17"/>
      <c r="BB53" s="17"/>
      <c r="BC53" s="17">
        <v>0</v>
      </c>
      <c r="BD53" s="17">
        <v>211.1</v>
      </c>
      <c r="BE53" s="17">
        <v>206.01685000000001</v>
      </c>
      <c r="BF53" s="17">
        <v>206.01686000000001</v>
      </c>
      <c r="BG53" s="17">
        <v>5.0831400000000002</v>
      </c>
      <c r="BH53" s="17"/>
      <c r="BI53" s="17"/>
      <c r="BJ53" s="17"/>
      <c r="BK53" s="17">
        <v>0</v>
      </c>
      <c r="BL53" s="17">
        <v>251.8</v>
      </c>
      <c r="BM53" s="17">
        <v>336.87002000000001</v>
      </c>
      <c r="BN53" s="17">
        <v>380.50792999999999</v>
      </c>
      <c r="BO53" s="17">
        <v>-128.70793</v>
      </c>
      <c r="BP53" s="17">
        <v>9.9</v>
      </c>
      <c r="BQ53" s="17">
        <v>10.561999999999999</v>
      </c>
      <c r="BR53" s="17">
        <v>10.561999999999999</v>
      </c>
      <c r="BS53" s="17">
        <v>-0.66200000000000003</v>
      </c>
      <c r="BT53" s="17"/>
      <c r="BU53" s="17"/>
      <c r="BV53" s="17"/>
      <c r="BW53" s="17">
        <v>0</v>
      </c>
      <c r="BX53" s="17"/>
      <c r="BY53" s="17"/>
      <c r="BZ53" s="17"/>
      <c r="CA53" s="17">
        <v>0</v>
      </c>
      <c r="CB53" s="17"/>
      <c r="CC53" s="17"/>
      <c r="CD53" s="17"/>
      <c r="CE53" s="17">
        <v>0</v>
      </c>
      <c r="CF53" s="17"/>
      <c r="CG53" s="17"/>
      <c r="CH53" s="17"/>
      <c r="CI53" s="17">
        <v>0</v>
      </c>
      <c r="CJ53" s="17">
        <v>166.9</v>
      </c>
      <c r="CK53" s="17">
        <v>164.70732000000001</v>
      </c>
      <c r="CL53" s="17">
        <v>164.70732000000001</v>
      </c>
      <c r="CM53" s="17">
        <v>2.1926800000000002</v>
      </c>
      <c r="CN53" s="17">
        <v>8</v>
      </c>
      <c r="CO53" s="17">
        <v>5.1583800000000002</v>
      </c>
      <c r="CP53" s="17">
        <v>5.1583800000000002</v>
      </c>
      <c r="CQ53" s="17">
        <v>2.8416199999999998</v>
      </c>
      <c r="CR53" s="17">
        <v>5.3</v>
      </c>
      <c r="CS53" s="17">
        <v>2.8315000000000001</v>
      </c>
      <c r="CT53" s="17">
        <v>2.8315000000000001</v>
      </c>
      <c r="CU53" s="17">
        <v>2.4685000000000001</v>
      </c>
      <c r="CV53" s="17">
        <v>22.7</v>
      </c>
      <c r="CW53" s="17">
        <v>22.49822</v>
      </c>
      <c r="CX53" s="17">
        <v>22.49822</v>
      </c>
      <c r="CY53" s="17">
        <v>0.20177999999999999</v>
      </c>
      <c r="CZ53" s="17">
        <v>6.9</v>
      </c>
      <c r="DA53" s="17">
        <v>6.8787000000000003</v>
      </c>
      <c r="DB53" s="17">
        <v>6.8787000000000003</v>
      </c>
      <c r="DC53" s="17">
        <v>2.1299999999999999E-2</v>
      </c>
      <c r="DD53" s="17">
        <v>15</v>
      </c>
      <c r="DE53" s="17">
        <v>14.992190000000001</v>
      </c>
      <c r="DF53" s="17">
        <v>14.992190000000001</v>
      </c>
      <c r="DG53" s="17">
        <v>7.8100000000000001E-3</v>
      </c>
      <c r="DH53" s="17">
        <v>140.30000000000001</v>
      </c>
      <c r="DI53" s="17">
        <v>107.43443000000001</v>
      </c>
      <c r="DJ53" s="17">
        <v>142.99996999999999</v>
      </c>
      <c r="DK53" s="17">
        <v>-2.69997</v>
      </c>
      <c r="DL53" s="17"/>
      <c r="DM53" s="17"/>
      <c r="DN53" s="17"/>
      <c r="DO53" s="17">
        <v>0</v>
      </c>
      <c r="DP53" s="17"/>
      <c r="DQ53" s="17"/>
      <c r="DR53" s="17"/>
      <c r="DS53" s="17">
        <v>0</v>
      </c>
      <c r="DT53" s="17"/>
      <c r="DU53" s="17"/>
      <c r="DV53" s="17"/>
      <c r="DW53" s="17">
        <v>0</v>
      </c>
      <c r="DX53" s="17"/>
      <c r="DY53" s="17"/>
      <c r="DZ53" s="17"/>
      <c r="EA53" s="17">
        <v>0</v>
      </c>
      <c r="EB53" s="17">
        <v>110.8</v>
      </c>
      <c r="EC53" s="17">
        <v>112.90536</v>
      </c>
      <c r="ED53" s="17">
        <v>112.90537</v>
      </c>
      <c r="EE53" s="17">
        <v>-2.1053700000000002</v>
      </c>
      <c r="EF53" s="17">
        <v>177</v>
      </c>
      <c r="EG53" s="17">
        <v>204.80807999999999</v>
      </c>
      <c r="EH53" s="17">
        <v>190.82132999999999</v>
      </c>
      <c r="EI53" s="17">
        <v>-13.82133</v>
      </c>
      <c r="EJ53" s="17"/>
      <c r="EK53" s="17"/>
      <c r="EL53" s="17"/>
      <c r="EM53" s="17">
        <v>0</v>
      </c>
      <c r="EN53" s="17"/>
      <c r="EO53" s="17"/>
      <c r="EP53" s="17"/>
      <c r="EQ53" s="17">
        <v>0</v>
      </c>
      <c r="ER53" s="17"/>
      <c r="ES53" s="17"/>
      <c r="ET53" s="17"/>
      <c r="EU53" s="17">
        <v>0</v>
      </c>
      <c r="EV53" s="17">
        <v>6.5</v>
      </c>
      <c r="EW53" s="17">
        <v>6.39</v>
      </c>
      <c r="EX53" s="17">
        <v>6.39</v>
      </c>
      <c r="EY53" s="17">
        <v>0.11</v>
      </c>
      <c r="EZ53" s="17">
        <v>196.1</v>
      </c>
      <c r="FA53" s="17">
        <v>195.33150000000001</v>
      </c>
      <c r="FB53" s="17">
        <v>158.00101000000001</v>
      </c>
      <c r="FC53" s="17">
        <v>38.098990000000001</v>
      </c>
      <c r="FD53" s="17">
        <v>45.2</v>
      </c>
      <c r="FE53" s="17">
        <v>34.178420000000003</v>
      </c>
      <c r="FF53" s="17">
        <v>40.948149999999998</v>
      </c>
      <c r="FG53" s="17">
        <v>4.2518500000000001</v>
      </c>
      <c r="FH53" s="17">
        <v>144.1</v>
      </c>
      <c r="FI53" s="17">
        <v>150.27984000000001</v>
      </c>
      <c r="FJ53" s="17">
        <v>142.59656000000001</v>
      </c>
      <c r="FK53" s="17">
        <v>1.5034400000000001</v>
      </c>
      <c r="FL53" s="17">
        <v>23.9</v>
      </c>
      <c r="FM53" s="17">
        <v>18.09779</v>
      </c>
      <c r="FN53" s="17">
        <v>18.966989999999999</v>
      </c>
      <c r="FO53" s="17">
        <v>4.9330100000000003</v>
      </c>
      <c r="FP53" s="17">
        <v>18.399999999999999</v>
      </c>
      <c r="FQ53" s="17">
        <v>19.28585</v>
      </c>
      <c r="FR53" s="17">
        <v>19.28585</v>
      </c>
      <c r="FS53" s="17">
        <v>-0.88585000000000003</v>
      </c>
      <c r="FT53" s="17">
        <v>18.8</v>
      </c>
      <c r="FU53" s="17">
        <v>18.048780000000001</v>
      </c>
      <c r="FV53" s="17">
        <v>18.048780000000001</v>
      </c>
      <c r="FW53" s="17">
        <v>0.75122</v>
      </c>
      <c r="FX53" s="17">
        <v>89.3</v>
      </c>
      <c r="FY53" s="17">
        <v>88.116100000000003</v>
      </c>
      <c r="FZ53" s="17">
        <v>88.116100000000003</v>
      </c>
      <c r="GA53" s="17">
        <v>1.1839</v>
      </c>
      <c r="GB53" s="17">
        <v>181.4</v>
      </c>
      <c r="GC53" s="17">
        <v>185.81701000000001</v>
      </c>
      <c r="GD53" s="17">
        <v>185.81701000000001</v>
      </c>
      <c r="GE53" s="17">
        <v>-4.4170100000000003</v>
      </c>
      <c r="GF53" s="17">
        <v>181.6</v>
      </c>
      <c r="GG53" s="17">
        <v>185.81701000000001</v>
      </c>
      <c r="GH53" s="17">
        <v>185.81701000000001</v>
      </c>
      <c r="GI53" s="17">
        <v>-4.2170100000000001</v>
      </c>
      <c r="GJ53" s="17">
        <v>183.6</v>
      </c>
      <c r="GK53" s="17">
        <v>186.37502000000001</v>
      </c>
      <c r="GL53" s="17">
        <v>186.37502000000001</v>
      </c>
      <c r="GM53" s="17">
        <v>-2.77502</v>
      </c>
      <c r="GN53" s="17">
        <v>107.7</v>
      </c>
      <c r="GO53" s="17">
        <v>110.91316999999999</v>
      </c>
      <c r="GP53" s="17">
        <v>110.91316999999999</v>
      </c>
      <c r="GQ53" s="17">
        <v>-3.2131699999999999</v>
      </c>
      <c r="GR53" s="17">
        <v>0</v>
      </c>
      <c r="GS53" s="17"/>
      <c r="GT53" s="17"/>
      <c r="GU53" s="17">
        <v>0</v>
      </c>
      <c r="GV53" s="17">
        <v>24.4</v>
      </c>
      <c r="GW53" s="17">
        <v>23.314730000000001</v>
      </c>
      <c r="GX53" s="17">
        <v>23.314730000000001</v>
      </c>
      <c r="GY53" s="17">
        <v>1.08527</v>
      </c>
      <c r="GZ53" s="17">
        <v>4.0999999999999996</v>
      </c>
      <c r="HA53" s="17">
        <v>4.33378</v>
      </c>
      <c r="HB53" s="17">
        <v>4.3337899999999996</v>
      </c>
      <c r="HC53" s="17">
        <v>-0.23379</v>
      </c>
      <c r="HD53" s="17">
        <v>33.6</v>
      </c>
      <c r="HE53" s="17">
        <v>33.490729999999999</v>
      </c>
      <c r="HF53" s="17">
        <v>33.490729999999999</v>
      </c>
      <c r="HG53" s="17">
        <v>0.10927000000000001</v>
      </c>
      <c r="HH53" s="17">
        <v>80.400000000000006</v>
      </c>
      <c r="HI53" s="17">
        <v>97.588040000000007</v>
      </c>
      <c r="HJ53" s="17">
        <v>76.923150000000007</v>
      </c>
      <c r="HK53" s="17">
        <v>3.4768500000000002</v>
      </c>
      <c r="HL53" s="17"/>
      <c r="HM53" s="17"/>
      <c r="HN53" s="17"/>
      <c r="HO53" s="17">
        <v>0</v>
      </c>
      <c r="HP53" s="17"/>
      <c r="HQ53" s="17"/>
      <c r="HR53" s="17"/>
      <c r="HS53" s="17">
        <v>0</v>
      </c>
      <c r="HT53" s="17">
        <v>85.9</v>
      </c>
      <c r="HU53" s="17"/>
      <c r="HV53" s="17">
        <v>85.482209999999995</v>
      </c>
      <c r="HW53" s="17">
        <v>0.41778999999999999</v>
      </c>
      <c r="HX53" s="17"/>
      <c r="HY53" s="17"/>
      <c r="HZ53" s="17"/>
      <c r="IA53" s="17">
        <v>0</v>
      </c>
      <c r="IB53" s="17"/>
      <c r="IC53" s="17"/>
      <c r="ID53" s="17"/>
      <c r="IE53" s="17">
        <v>0</v>
      </c>
      <c r="IF53" s="17">
        <v>47.3</v>
      </c>
      <c r="IG53" s="17">
        <v>45.441949999999999</v>
      </c>
      <c r="IH53" s="17">
        <v>45.441949999999999</v>
      </c>
      <c r="II53" s="17">
        <v>1.85805</v>
      </c>
      <c r="IJ53" s="17"/>
      <c r="IK53" s="17"/>
      <c r="IL53" s="17"/>
      <c r="IM53" s="17">
        <v>0</v>
      </c>
      <c r="IN53" s="17"/>
      <c r="IO53" s="17"/>
      <c r="IP53" s="17"/>
      <c r="IQ53" s="17">
        <v>0</v>
      </c>
      <c r="IR53" s="17"/>
      <c r="IS53" s="17"/>
      <c r="IT53" s="17"/>
      <c r="IU53" s="17">
        <v>0</v>
      </c>
      <c r="IV53" s="17">
        <v>100.4</v>
      </c>
      <c r="IW53" s="17">
        <v>92.316739999999996</v>
      </c>
      <c r="IX53" s="17">
        <v>88.529120000000006</v>
      </c>
      <c r="IY53" s="17">
        <v>11.87088</v>
      </c>
      <c r="IZ53" s="17">
        <v>172.6</v>
      </c>
      <c r="JA53" s="17">
        <v>181.98804000000001</v>
      </c>
      <c r="JB53" s="17">
        <v>181.98804999999999</v>
      </c>
      <c r="JC53" s="17">
        <v>-9.3880499999999998</v>
      </c>
      <c r="JD53" s="17">
        <v>170.4</v>
      </c>
      <c r="JE53" s="17">
        <v>181.98804000000001</v>
      </c>
      <c r="JF53" s="17">
        <v>181.98804999999999</v>
      </c>
      <c r="JG53" s="17">
        <v>-11.588050000000001</v>
      </c>
      <c r="JH53" s="17">
        <v>203.7</v>
      </c>
      <c r="JI53" s="17">
        <v>181.98804000000001</v>
      </c>
      <c r="JJ53" s="17">
        <v>181.98804999999999</v>
      </c>
      <c r="JK53" s="17">
        <v>21.711950000000002</v>
      </c>
      <c r="JL53" s="17">
        <v>268.3</v>
      </c>
      <c r="JM53" s="17">
        <v>273.80183</v>
      </c>
      <c r="JN53" s="17">
        <v>273.80183</v>
      </c>
      <c r="JO53" s="17">
        <v>-5.50183</v>
      </c>
      <c r="JP53" s="17">
        <v>74.2</v>
      </c>
      <c r="JQ53" s="17">
        <v>71.796109999999999</v>
      </c>
      <c r="JR53" s="17">
        <v>71.796109999999999</v>
      </c>
      <c r="JS53" s="17">
        <v>2.4038900000000001</v>
      </c>
      <c r="JT53" s="17">
        <v>36.4</v>
      </c>
      <c r="JU53" s="17">
        <v>36.005859999999998</v>
      </c>
      <c r="JV53" s="17">
        <v>36.005859999999998</v>
      </c>
      <c r="JW53" s="17">
        <v>0.39413999999999999</v>
      </c>
      <c r="JX53" s="17"/>
      <c r="JY53" s="17"/>
      <c r="JZ53" s="17"/>
      <c r="KA53" s="17">
        <v>0</v>
      </c>
      <c r="KB53" s="17"/>
      <c r="KC53" s="17"/>
      <c r="KD53" s="17"/>
      <c r="KE53" s="17">
        <v>0</v>
      </c>
      <c r="KF53" s="17"/>
      <c r="KG53" s="17"/>
      <c r="KH53" s="17"/>
      <c r="KI53" s="17">
        <v>0</v>
      </c>
      <c r="KJ53" s="17">
        <v>56.2</v>
      </c>
      <c r="KK53" s="17">
        <v>36</v>
      </c>
      <c r="KL53" s="17">
        <v>36</v>
      </c>
      <c r="KM53" s="17">
        <v>20.2</v>
      </c>
      <c r="KN53" s="17"/>
      <c r="KO53" s="17"/>
      <c r="KP53" s="17"/>
      <c r="KQ53" s="17">
        <v>0</v>
      </c>
      <c r="KR53" s="17"/>
      <c r="KS53" s="17"/>
      <c r="KT53" s="17"/>
      <c r="KU53" s="17">
        <v>0</v>
      </c>
      <c r="KV53" s="17">
        <v>0.4</v>
      </c>
      <c r="KW53" s="17">
        <v>0.89207999999999998</v>
      </c>
      <c r="KX53" s="17">
        <v>0.89207999999999998</v>
      </c>
      <c r="KY53" s="17">
        <v>-0.49208000000000002</v>
      </c>
      <c r="KZ53" s="17">
        <v>151.4</v>
      </c>
      <c r="LA53" s="17">
        <v>184.46958000000001</v>
      </c>
      <c r="LB53" s="17">
        <v>205.12844000000001</v>
      </c>
      <c r="LC53" s="17">
        <v>-53.728439999999999</v>
      </c>
      <c r="LD53" s="17">
        <v>91</v>
      </c>
      <c r="LE53" s="17">
        <v>112.9153</v>
      </c>
      <c r="LF53" s="17">
        <v>108.12976999999999</v>
      </c>
      <c r="LG53" s="17">
        <v>-17.129770000000001</v>
      </c>
      <c r="LH53" s="17">
        <v>63</v>
      </c>
      <c r="LI53" s="17">
        <v>67.461460000000002</v>
      </c>
      <c r="LJ53" s="17">
        <v>67.461460000000002</v>
      </c>
      <c r="LK53" s="17">
        <v>-4.4614599999999998</v>
      </c>
      <c r="LL53" s="17">
        <v>73.5</v>
      </c>
      <c r="LM53" s="17">
        <v>78.567589999999996</v>
      </c>
      <c r="LN53" s="17">
        <v>78.567999999999998</v>
      </c>
      <c r="LO53" s="17">
        <v>-5.0679999999999996</v>
      </c>
      <c r="LP53" s="17">
        <v>30.2</v>
      </c>
      <c r="LQ53" s="17">
        <v>30.097560000000001</v>
      </c>
      <c r="LR53" s="17">
        <v>30.097560000000001</v>
      </c>
      <c r="LS53" s="17">
        <v>0.10244</v>
      </c>
      <c r="LT53" s="17">
        <v>0</v>
      </c>
      <c r="LU53" s="17"/>
      <c r="LV53" s="17">
        <v>115.26566</v>
      </c>
      <c r="LW53" s="17">
        <v>-115.26566</v>
      </c>
      <c r="LX53" s="17">
        <v>0</v>
      </c>
      <c r="LY53" s="17"/>
      <c r="LZ53" s="17"/>
      <c r="MA53" s="17">
        <v>0</v>
      </c>
      <c r="MB53" s="17">
        <v>0</v>
      </c>
      <c r="MC53" s="17"/>
      <c r="MD53" s="17"/>
      <c r="ME53" s="17">
        <v>0</v>
      </c>
      <c r="MF53" s="17">
        <v>144.9</v>
      </c>
      <c r="MG53" s="17">
        <v>159.10804999999999</v>
      </c>
      <c r="MH53" s="17">
        <v>159.10807</v>
      </c>
      <c r="MI53" s="17">
        <v>-14.208069999999999</v>
      </c>
      <c r="MJ53" s="17">
        <v>145.9</v>
      </c>
      <c r="MK53" s="17">
        <v>159.10804999999999</v>
      </c>
      <c r="ML53" s="17">
        <v>159.10807</v>
      </c>
      <c r="MM53" s="17">
        <v>-13.208069999999999</v>
      </c>
      <c r="MN53" s="17">
        <v>169.9</v>
      </c>
      <c r="MO53" s="17">
        <v>159.58584999999999</v>
      </c>
      <c r="MP53" s="17">
        <v>159.58587</v>
      </c>
      <c r="MQ53" s="17">
        <v>10.31413</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213.4</v>
      </c>
      <c r="NM53" s="17">
        <v>207.29667000000001</v>
      </c>
      <c r="NN53" s="17">
        <v>207.29667000000001</v>
      </c>
      <c r="NO53" s="17">
        <v>6.1033299999999997</v>
      </c>
      <c r="NP53" s="17">
        <v>102.4</v>
      </c>
      <c r="NQ53" s="17">
        <v>103.95959000000001</v>
      </c>
      <c r="NR53" s="17">
        <v>103.95959000000001</v>
      </c>
      <c r="NS53" s="17">
        <v>-1.55959</v>
      </c>
      <c r="NT53" s="17">
        <v>5.3</v>
      </c>
      <c r="NU53" s="17">
        <v>4.20655</v>
      </c>
      <c r="NV53" s="17">
        <v>4.20655</v>
      </c>
      <c r="NW53" s="17">
        <v>1.09345</v>
      </c>
      <c r="NX53" s="17">
        <v>1.5</v>
      </c>
      <c r="NY53" s="17">
        <v>4.4130599999999998</v>
      </c>
      <c r="NZ53" s="17">
        <v>4.4130599999999998</v>
      </c>
      <c r="OA53" s="17">
        <v>-2.9130600000000002</v>
      </c>
      <c r="OB53" s="17">
        <v>6.6</v>
      </c>
      <c r="OC53" s="17">
        <v>6.5</v>
      </c>
      <c r="OD53" s="17">
        <v>6.5</v>
      </c>
      <c r="OE53" s="17">
        <v>0.1</v>
      </c>
      <c r="OF53" s="17">
        <v>0</v>
      </c>
      <c r="OG53" s="17"/>
      <c r="OH53" s="17"/>
      <c r="OI53" s="17">
        <v>0</v>
      </c>
      <c r="OJ53" s="17">
        <v>56.9</v>
      </c>
      <c r="OK53" s="17">
        <v>54.7</v>
      </c>
      <c r="OL53" s="17">
        <v>49.17</v>
      </c>
      <c r="OM53" s="17">
        <v>7.73</v>
      </c>
      <c r="ON53" s="17">
        <v>0</v>
      </c>
      <c r="OO53" s="17"/>
      <c r="OP53" s="17"/>
      <c r="OQ53" s="17">
        <v>0</v>
      </c>
      <c r="OR53" s="17">
        <v>0</v>
      </c>
      <c r="OS53" s="17">
        <v>0.4</v>
      </c>
      <c r="OT53" s="17">
        <v>0.94399999999999995</v>
      </c>
      <c r="OU53" s="17">
        <v>-0.94399999999999995</v>
      </c>
      <c r="OV53" s="17">
        <v>0</v>
      </c>
      <c r="OW53" s="17"/>
      <c r="OX53" s="17"/>
      <c r="OY53" s="17">
        <v>0</v>
      </c>
      <c r="OZ53" s="17">
        <v>20.399999999999999</v>
      </c>
      <c r="PA53" s="17">
        <v>9.6654699999999991</v>
      </c>
      <c r="PB53" s="17">
        <v>9.6654400000000003</v>
      </c>
      <c r="PC53" s="17">
        <v>10.73456</v>
      </c>
      <c r="PD53" s="17">
        <v>10</v>
      </c>
      <c r="PE53" s="17">
        <v>9.9830000000000005</v>
      </c>
      <c r="PF53" s="17"/>
      <c r="PG53" s="17">
        <v>10</v>
      </c>
      <c r="PH53" s="17"/>
      <c r="PI53" s="17"/>
      <c r="PJ53" s="17"/>
      <c r="PK53" s="17">
        <v>0</v>
      </c>
      <c r="PL53" s="17">
        <v>0</v>
      </c>
      <c r="PM53" s="17"/>
      <c r="PN53" s="17"/>
      <c r="PO53" s="17">
        <v>0</v>
      </c>
      <c r="PP53" s="17">
        <v>0</v>
      </c>
      <c r="PQ53" s="17">
        <v>1</v>
      </c>
      <c r="PR53" s="17">
        <v>1</v>
      </c>
      <c r="PS53" s="17">
        <v>-1</v>
      </c>
      <c r="PT53" s="17">
        <v>1.2</v>
      </c>
      <c r="PU53" s="17">
        <v>1.7</v>
      </c>
      <c r="PV53" s="17">
        <v>1.7</v>
      </c>
      <c r="PW53" s="17">
        <v>-0.5</v>
      </c>
      <c r="PX53" s="17">
        <v>4</v>
      </c>
      <c r="PY53" s="17">
        <v>3.6</v>
      </c>
      <c r="PZ53" s="17">
        <v>3.6</v>
      </c>
      <c r="QA53" s="17">
        <v>0.4</v>
      </c>
      <c r="QB53" s="17">
        <v>20</v>
      </c>
      <c r="QC53" s="17">
        <v>20.353120000000001</v>
      </c>
      <c r="QD53" s="17">
        <v>20.353149999999999</v>
      </c>
      <c r="QE53" s="17">
        <v>-0.35315000000000002</v>
      </c>
      <c r="QF53" s="17">
        <v>20</v>
      </c>
      <c r="QG53" s="17">
        <v>10</v>
      </c>
      <c r="QH53" s="17">
        <v>10</v>
      </c>
      <c r="QI53" s="17">
        <v>10</v>
      </c>
      <c r="QJ53" s="17">
        <v>19.100000000000001</v>
      </c>
      <c r="QK53" s="17">
        <v>11.707319999999999</v>
      </c>
      <c r="QL53" s="17">
        <v>11.707319999999999</v>
      </c>
      <c r="QM53" s="17">
        <v>7.3926800000000004</v>
      </c>
      <c r="QN53" s="17">
        <v>2.7</v>
      </c>
      <c r="QO53" s="17">
        <v>2.6</v>
      </c>
      <c r="QP53" s="17">
        <v>2.6</v>
      </c>
      <c r="QQ53" s="17">
        <v>0.1</v>
      </c>
      <c r="QR53" s="17">
        <v>18.399999999999999</v>
      </c>
      <c r="QS53" s="17">
        <v>17.951219999999999</v>
      </c>
      <c r="QT53" s="17">
        <v>17.951219999999999</v>
      </c>
      <c r="QU53" s="17">
        <v>0.44878000000000001</v>
      </c>
      <c r="QV53" s="17">
        <v>0</v>
      </c>
      <c r="QW53" s="17"/>
      <c r="QX53" s="17"/>
      <c r="QY53" s="17">
        <v>0</v>
      </c>
      <c r="QZ53" s="17">
        <v>0</v>
      </c>
      <c r="RA53" s="17"/>
      <c r="RB53" s="17"/>
      <c r="RC53" s="17">
        <v>0</v>
      </c>
      <c r="RD53" s="17">
        <v>12.4</v>
      </c>
      <c r="RE53" s="17">
        <v>9.8000000000000007</v>
      </c>
      <c r="RF53" s="17">
        <v>7.2539999999999996</v>
      </c>
      <c r="RG53" s="17">
        <v>5.1459999999999999</v>
      </c>
      <c r="RH53" s="17">
        <v>50.4</v>
      </c>
      <c r="RI53" s="17">
        <v>31.8</v>
      </c>
      <c r="RJ53" s="17">
        <v>22.68</v>
      </c>
      <c r="RK53" s="17">
        <v>27.72</v>
      </c>
      <c r="RL53" s="17">
        <v>0</v>
      </c>
      <c r="RM53" s="17"/>
      <c r="RN53" s="17"/>
      <c r="RO53" s="17">
        <v>0</v>
      </c>
      <c r="RP53" s="17">
        <v>2.1</v>
      </c>
      <c r="RQ53" s="17">
        <v>2.0489999999999999</v>
      </c>
      <c r="RR53" s="17">
        <v>2.0489999999999999</v>
      </c>
      <c r="RS53" s="17">
        <v>5.0999999999999997E-2</v>
      </c>
      <c r="RT53" s="17">
        <v>20.2</v>
      </c>
      <c r="RU53" s="17"/>
      <c r="RV53" s="17">
        <v>19.869150000000001</v>
      </c>
      <c r="RW53" s="17">
        <v>0.33084999999999998</v>
      </c>
      <c r="RX53" s="17">
        <v>2.9</v>
      </c>
      <c r="RY53" s="17">
        <v>2</v>
      </c>
      <c r="RZ53" s="17">
        <v>2</v>
      </c>
      <c r="SA53" s="17">
        <v>0.9</v>
      </c>
      <c r="SB53" s="17"/>
      <c r="SC53" s="17"/>
      <c r="SD53" s="17"/>
      <c r="SE53" s="17">
        <v>0</v>
      </c>
      <c r="SF53" s="17">
        <v>9.6</v>
      </c>
      <c r="SG53" s="17">
        <v>7.3</v>
      </c>
      <c r="SH53" s="17">
        <v>7.3</v>
      </c>
      <c r="SI53" s="17">
        <v>2.2999999999999998</v>
      </c>
      <c r="SJ53" s="17">
        <v>6.7</v>
      </c>
      <c r="SK53" s="17">
        <v>5.8</v>
      </c>
      <c r="SL53" s="17">
        <v>5.8</v>
      </c>
      <c r="SM53" s="17">
        <v>0.9</v>
      </c>
      <c r="SN53" s="17">
        <v>17.5</v>
      </c>
      <c r="SO53" s="17">
        <v>10</v>
      </c>
      <c r="SP53" s="17">
        <v>10</v>
      </c>
      <c r="SQ53" s="17">
        <v>7.5</v>
      </c>
      <c r="SR53" s="17">
        <v>20.100000000000001</v>
      </c>
      <c r="SS53" s="17">
        <v>13.65854</v>
      </c>
      <c r="ST53" s="17">
        <v>13.65854</v>
      </c>
      <c r="SU53" s="17">
        <v>6.4414600000000002</v>
      </c>
      <c r="SV53" s="17">
        <v>14.7</v>
      </c>
      <c r="SW53" s="17">
        <v>15.414630000000001</v>
      </c>
      <c r="SX53" s="17">
        <v>15.414630000000001</v>
      </c>
      <c r="SY53" s="17">
        <v>-0.71462999999999999</v>
      </c>
      <c r="SZ53" s="17">
        <v>5</v>
      </c>
      <c r="TA53" s="17">
        <v>7.492</v>
      </c>
      <c r="TB53" s="17">
        <v>7.492</v>
      </c>
      <c r="TC53" s="17">
        <v>-2.492</v>
      </c>
      <c r="TD53" s="17">
        <v>25.7</v>
      </c>
      <c r="TE53" s="17">
        <v>29.385999999999999</v>
      </c>
      <c r="TF53" s="17">
        <v>29.385999999999999</v>
      </c>
      <c r="TG53" s="17">
        <v>-3.6859999999999999</v>
      </c>
      <c r="TH53" s="17">
        <v>0</v>
      </c>
      <c r="TI53" s="17"/>
      <c r="TJ53" s="17"/>
      <c r="TK53" s="17">
        <v>0</v>
      </c>
      <c r="TL53" s="17">
        <v>32</v>
      </c>
      <c r="TM53" s="17">
        <v>30.6</v>
      </c>
      <c r="TN53" s="17">
        <v>18.600000000000001</v>
      </c>
      <c r="TO53" s="17">
        <v>13.4</v>
      </c>
      <c r="TP53" s="17">
        <v>38.9</v>
      </c>
      <c r="TQ53" s="17">
        <v>49.5</v>
      </c>
      <c r="TR53" s="17">
        <v>21.76</v>
      </c>
      <c r="TS53" s="17">
        <v>17.14</v>
      </c>
      <c r="TT53" s="17">
        <v>2.5</v>
      </c>
      <c r="TU53" s="17">
        <v>1.6</v>
      </c>
      <c r="TV53" s="17">
        <v>0.85699999999999998</v>
      </c>
      <c r="TW53" s="17">
        <v>1.643</v>
      </c>
      <c r="TX53" s="17">
        <v>0.8</v>
      </c>
      <c r="TY53" s="17">
        <v>0.82699999999999996</v>
      </c>
      <c r="TZ53" s="17">
        <v>0.82699999999999996</v>
      </c>
      <c r="UA53" s="17">
        <v>-2.7E-2</v>
      </c>
      <c r="UB53" s="17">
        <v>0</v>
      </c>
      <c r="UC53" s="17"/>
      <c r="UD53" s="17"/>
      <c r="UE53" s="17">
        <v>0</v>
      </c>
      <c r="UF53" s="17">
        <v>18.100000000000001</v>
      </c>
      <c r="UG53" s="17">
        <v>17.560970000000001</v>
      </c>
      <c r="UH53" s="17">
        <v>17.560980000000001</v>
      </c>
      <c r="UI53" s="17">
        <v>0.53902000000000005</v>
      </c>
      <c r="UJ53" s="17">
        <v>5.8</v>
      </c>
      <c r="UK53" s="17">
        <v>6</v>
      </c>
      <c r="UL53" s="17">
        <v>6</v>
      </c>
      <c r="UM53" s="17">
        <v>-0.2</v>
      </c>
      <c r="UN53" s="17">
        <v>7.9</v>
      </c>
      <c r="UO53" s="17">
        <v>7.9</v>
      </c>
      <c r="UP53" s="17">
        <v>7.9</v>
      </c>
      <c r="UQ53" s="17">
        <v>0</v>
      </c>
      <c r="UR53" s="17">
        <v>20.399999999999999</v>
      </c>
      <c r="US53" s="17">
        <v>19.51219</v>
      </c>
      <c r="UT53" s="17">
        <v>19.51219</v>
      </c>
      <c r="UU53" s="17">
        <v>0.88780999999999999</v>
      </c>
      <c r="UV53" s="17">
        <v>20.399999999999999</v>
      </c>
      <c r="UW53" s="17">
        <v>19.51219</v>
      </c>
      <c r="UX53" s="17">
        <v>19.51219</v>
      </c>
      <c r="UY53" s="17">
        <v>0.88780999999999999</v>
      </c>
      <c r="UZ53" s="17">
        <v>20.100000000000001</v>
      </c>
      <c r="VA53" s="17">
        <v>19.51219</v>
      </c>
      <c r="VB53" s="17">
        <v>19.51219</v>
      </c>
      <c r="VC53" s="17">
        <v>0.58781000000000005</v>
      </c>
      <c r="VD53" s="17">
        <v>0</v>
      </c>
      <c r="VE53" s="17">
        <v>0.4</v>
      </c>
      <c r="VF53" s="17">
        <v>1.496</v>
      </c>
      <c r="VG53" s="17">
        <v>-1.496</v>
      </c>
      <c r="VH53" s="17">
        <v>0</v>
      </c>
      <c r="VI53" s="17"/>
      <c r="VJ53" s="17"/>
      <c r="VK53" s="17">
        <v>0</v>
      </c>
      <c r="VL53" s="17">
        <v>0</v>
      </c>
      <c r="VM53" s="17"/>
      <c r="VN53" s="17"/>
      <c r="VO53" s="17">
        <v>0</v>
      </c>
      <c r="VP53" s="17">
        <v>0</v>
      </c>
      <c r="VQ53" s="17"/>
      <c r="VR53" s="17"/>
      <c r="VS53" s="17">
        <v>0</v>
      </c>
      <c r="VT53" s="17">
        <v>0.6</v>
      </c>
      <c r="VU53" s="17">
        <v>0.6</v>
      </c>
      <c r="VV53" s="17">
        <v>0.6</v>
      </c>
      <c r="VW53" s="17">
        <v>0</v>
      </c>
      <c r="VX53" s="17">
        <v>13.1</v>
      </c>
      <c r="VY53" s="17">
        <v>25.5</v>
      </c>
      <c r="VZ53" s="17">
        <v>26</v>
      </c>
      <c r="WA53" s="17">
        <v>-12.9</v>
      </c>
      <c r="WB53" s="17">
        <v>15.5</v>
      </c>
      <c r="WC53" s="17">
        <v>15</v>
      </c>
      <c r="WD53" s="17">
        <v>15</v>
      </c>
      <c r="WE53" s="17">
        <v>0.5</v>
      </c>
      <c r="WF53" s="17">
        <v>0</v>
      </c>
      <c r="WG53" s="17"/>
      <c r="WH53" s="17"/>
      <c r="WI53" s="17">
        <v>0</v>
      </c>
      <c r="WJ53" s="17">
        <v>2.9</v>
      </c>
      <c r="WK53" s="17">
        <v>2.9009999999999998</v>
      </c>
      <c r="WL53" s="17">
        <v>2.9009999999999998</v>
      </c>
      <c r="WM53" s="17">
        <v>-1E-3</v>
      </c>
      <c r="WN53" s="17">
        <v>2.1</v>
      </c>
      <c r="WO53" s="17">
        <v>2.4</v>
      </c>
      <c r="WP53" s="17">
        <v>2.4</v>
      </c>
      <c r="WQ53" s="17">
        <v>-0.3</v>
      </c>
      <c r="WR53" s="17">
        <v>1.2</v>
      </c>
      <c r="WS53" s="17">
        <v>1.2</v>
      </c>
      <c r="WT53" s="17">
        <v>1.2</v>
      </c>
      <c r="WU53" s="17">
        <v>0</v>
      </c>
      <c r="WV53" s="17">
        <v>1.2</v>
      </c>
      <c r="WW53" s="17">
        <v>1.4</v>
      </c>
      <c r="WX53" s="17">
        <v>1.4</v>
      </c>
      <c r="WY53" s="17">
        <v>-0.2</v>
      </c>
      <c r="WZ53" s="17">
        <v>0</v>
      </c>
      <c r="XA53" s="17"/>
      <c r="XB53" s="17"/>
      <c r="XC53" s="17">
        <v>0</v>
      </c>
      <c r="XD53" s="17">
        <v>4.3</v>
      </c>
      <c r="XE53" s="17">
        <v>4.0999999999999996</v>
      </c>
      <c r="XF53" s="17">
        <v>4.0999999999999996</v>
      </c>
      <c r="XG53" s="17">
        <v>0.2</v>
      </c>
      <c r="XH53" s="17">
        <v>18.3</v>
      </c>
      <c r="XI53" s="17">
        <v>18.146339999999999</v>
      </c>
      <c r="XJ53" s="17">
        <v>18.146339999999999</v>
      </c>
      <c r="XK53" s="17">
        <v>0.15365999999999999</v>
      </c>
      <c r="XL53" s="17">
        <v>8.6999999999999993</v>
      </c>
      <c r="XM53" s="17">
        <v>10.8</v>
      </c>
      <c r="XN53" s="17">
        <v>10.8</v>
      </c>
      <c r="XO53" s="17">
        <v>-2.1</v>
      </c>
      <c r="XP53" s="17">
        <v>27.4</v>
      </c>
      <c r="XQ53" s="17">
        <v>28.5</v>
      </c>
      <c r="XR53" s="17">
        <v>28.5</v>
      </c>
      <c r="XS53" s="17">
        <v>-1.1000000000000001</v>
      </c>
      <c r="XT53" s="17">
        <v>34.6</v>
      </c>
      <c r="XU53" s="17">
        <v>28.5</v>
      </c>
      <c r="XV53" s="17">
        <v>28.5</v>
      </c>
      <c r="XW53" s="17">
        <v>6.1</v>
      </c>
      <c r="XX53" s="17">
        <v>17.5</v>
      </c>
      <c r="XY53" s="17">
        <v>14</v>
      </c>
      <c r="XZ53" s="17">
        <v>14</v>
      </c>
      <c r="YA53" s="17">
        <v>3.5</v>
      </c>
      <c r="YB53" s="17">
        <v>18.3</v>
      </c>
      <c r="YC53" s="17">
        <v>20</v>
      </c>
      <c r="YD53" s="17">
        <v>20</v>
      </c>
      <c r="YE53" s="17">
        <v>-1.7</v>
      </c>
      <c r="YF53" s="17">
        <v>8.4</v>
      </c>
      <c r="YG53" s="17">
        <v>8.1199999999999992</v>
      </c>
      <c r="YH53" s="17">
        <v>8.1199999999999992</v>
      </c>
      <c r="YI53" s="17">
        <v>0.28000000000000003</v>
      </c>
      <c r="YJ53" s="17">
        <v>11.2</v>
      </c>
      <c r="YK53" s="17">
        <v>11</v>
      </c>
      <c r="YL53" s="17">
        <v>11</v>
      </c>
      <c r="YM53" s="17">
        <v>0.2</v>
      </c>
      <c r="YN53" s="17">
        <v>24.1</v>
      </c>
      <c r="YO53" s="17">
        <v>23</v>
      </c>
      <c r="YP53" s="17">
        <v>23</v>
      </c>
      <c r="YQ53" s="17">
        <v>1.1000000000000001</v>
      </c>
    </row>
    <row r="54" spans="1:667" ht="24" customHeight="1" x14ac:dyDescent="0.25">
      <c r="A54" s="1"/>
      <c r="B54" s="16" t="s">
        <v>50</v>
      </c>
      <c r="C54" s="16" t="s">
        <v>811</v>
      </c>
      <c r="D54" s="17">
        <v>203.8</v>
      </c>
      <c r="E54" s="17">
        <v>204.19512</v>
      </c>
      <c r="F54" s="17">
        <v>204.19512</v>
      </c>
      <c r="G54" s="17">
        <v>-0.39512000000000003</v>
      </c>
      <c r="H54" s="17">
        <v>619.6</v>
      </c>
      <c r="I54" s="17">
        <v>623.55606999999998</v>
      </c>
      <c r="J54" s="17">
        <v>623.55389000000002</v>
      </c>
      <c r="K54" s="17">
        <v>-3.9538899999999999</v>
      </c>
      <c r="L54" s="17">
        <v>208</v>
      </c>
      <c r="M54" s="17">
        <v>203.8434</v>
      </c>
      <c r="N54" s="17">
        <v>203.84269</v>
      </c>
      <c r="O54" s="17">
        <v>4.1573099999999998</v>
      </c>
      <c r="P54" s="17"/>
      <c r="Q54" s="17"/>
      <c r="R54" s="17"/>
      <c r="S54" s="17">
        <v>0</v>
      </c>
      <c r="T54" s="17"/>
      <c r="U54" s="17"/>
      <c r="V54" s="17"/>
      <c r="W54" s="17">
        <v>0</v>
      </c>
      <c r="X54" s="17">
        <v>89.9</v>
      </c>
      <c r="Y54" s="17">
        <v>92.226339999999993</v>
      </c>
      <c r="Z54" s="17">
        <v>92.226190000000003</v>
      </c>
      <c r="AA54" s="17">
        <v>-2.32619</v>
      </c>
      <c r="AB54" s="17">
        <v>131</v>
      </c>
      <c r="AC54" s="17">
        <v>144.07392999999999</v>
      </c>
      <c r="AD54" s="17">
        <v>135.28903</v>
      </c>
      <c r="AE54" s="17">
        <v>-4.2890300000000003</v>
      </c>
      <c r="AF54" s="17">
        <v>27.1</v>
      </c>
      <c r="AG54" s="17">
        <v>42.114170000000001</v>
      </c>
      <c r="AH54" s="17"/>
      <c r="AI54" s="17">
        <v>27.1</v>
      </c>
      <c r="AJ54" s="17">
        <v>0</v>
      </c>
      <c r="AK54" s="17"/>
      <c r="AL54" s="17"/>
      <c r="AM54" s="17">
        <v>0</v>
      </c>
      <c r="AN54" s="17">
        <v>183.4</v>
      </c>
      <c r="AO54" s="17">
        <v>177.93124</v>
      </c>
      <c r="AP54" s="17">
        <v>177.93126000000001</v>
      </c>
      <c r="AQ54" s="17">
        <v>5.4687400000000004</v>
      </c>
      <c r="AR54" s="17">
        <v>207.2</v>
      </c>
      <c r="AS54" s="17">
        <v>197.70735999999999</v>
      </c>
      <c r="AT54" s="17">
        <v>197.70735999999999</v>
      </c>
      <c r="AU54" s="17">
        <v>9.4926399999999997</v>
      </c>
      <c r="AV54" s="17">
        <v>205.2</v>
      </c>
      <c r="AW54" s="17">
        <v>200.25632999999999</v>
      </c>
      <c r="AX54" s="17">
        <v>200.25633999999999</v>
      </c>
      <c r="AY54" s="17">
        <v>4.9436600000000004</v>
      </c>
      <c r="AZ54" s="17"/>
      <c r="BA54" s="17"/>
      <c r="BB54" s="17"/>
      <c r="BC54" s="17">
        <v>0</v>
      </c>
      <c r="BD54" s="17">
        <v>211.1</v>
      </c>
      <c r="BE54" s="17">
        <v>206.01685000000001</v>
      </c>
      <c r="BF54" s="17">
        <v>206.01686000000001</v>
      </c>
      <c r="BG54" s="17">
        <v>5.0831400000000002</v>
      </c>
      <c r="BH54" s="17"/>
      <c r="BI54" s="17"/>
      <c r="BJ54" s="17"/>
      <c r="BK54" s="17">
        <v>0</v>
      </c>
      <c r="BL54" s="17">
        <v>211.7</v>
      </c>
      <c r="BM54" s="17">
        <v>264.14600999999999</v>
      </c>
      <c r="BN54" s="17">
        <v>337.70992999999999</v>
      </c>
      <c r="BO54" s="17">
        <v>-126.00993</v>
      </c>
      <c r="BP54" s="17">
        <v>9.9</v>
      </c>
      <c r="BQ54" s="17">
        <v>10.561999999999999</v>
      </c>
      <c r="BR54" s="17">
        <v>10.561999999999999</v>
      </c>
      <c r="BS54" s="17">
        <v>-0.66200000000000003</v>
      </c>
      <c r="BT54" s="17"/>
      <c r="BU54" s="17"/>
      <c r="BV54" s="17"/>
      <c r="BW54" s="17">
        <v>0</v>
      </c>
      <c r="BX54" s="17"/>
      <c r="BY54" s="17"/>
      <c r="BZ54" s="17"/>
      <c r="CA54" s="17">
        <v>0</v>
      </c>
      <c r="CB54" s="17"/>
      <c r="CC54" s="17"/>
      <c r="CD54" s="17"/>
      <c r="CE54" s="17">
        <v>0</v>
      </c>
      <c r="CF54" s="17"/>
      <c r="CG54" s="17"/>
      <c r="CH54" s="17"/>
      <c r="CI54" s="17">
        <v>0</v>
      </c>
      <c r="CJ54" s="17">
        <v>164.8</v>
      </c>
      <c r="CK54" s="17">
        <v>164.70732000000001</v>
      </c>
      <c r="CL54" s="17">
        <v>164.70732000000001</v>
      </c>
      <c r="CM54" s="17">
        <v>9.2679999999999998E-2</v>
      </c>
      <c r="CN54" s="17">
        <v>6.9</v>
      </c>
      <c r="CO54" s="17">
        <v>5.1583800000000002</v>
      </c>
      <c r="CP54" s="17">
        <v>5.1583800000000002</v>
      </c>
      <c r="CQ54" s="17">
        <v>1.7416199999999999</v>
      </c>
      <c r="CR54" s="17">
        <v>5.2</v>
      </c>
      <c r="CS54" s="17">
        <v>2.8315000000000001</v>
      </c>
      <c r="CT54" s="17">
        <v>2.8315000000000001</v>
      </c>
      <c r="CU54" s="17">
        <v>2.3685</v>
      </c>
      <c r="CV54" s="17">
        <v>22.5</v>
      </c>
      <c r="CW54" s="17">
        <v>22.49822</v>
      </c>
      <c r="CX54" s="17">
        <v>22.49822</v>
      </c>
      <c r="CY54" s="17">
        <v>1.7799999999999999E-3</v>
      </c>
      <c r="CZ54" s="17">
        <v>6.8</v>
      </c>
      <c r="DA54" s="17">
        <v>6.8787000000000003</v>
      </c>
      <c r="DB54" s="17">
        <v>6.8787000000000003</v>
      </c>
      <c r="DC54" s="17">
        <v>-7.8700000000000006E-2</v>
      </c>
      <c r="DD54" s="17">
        <v>15</v>
      </c>
      <c r="DE54" s="17">
        <v>14.992190000000001</v>
      </c>
      <c r="DF54" s="17">
        <v>14.992190000000001</v>
      </c>
      <c r="DG54" s="17">
        <v>7.8100000000000001E-3</v>
      </c>
      <c r="DH54" s="17">
        <v>140.30000000000001</v>
      </c>
      <c r="DI54" s="17">
        <v>107.43396</v>
      </c>
      <c r="DJ54" s="17">
        <v>142.99995999999999</v>
      </c>
      <c r="DK54" s="17">
        <v>-2.6999599999999999</v>
      </c>
      <c r="DL54" s="17"/>
      <c r="DM54" s="17"/>
      <c r="DN54" s="17"/>
      <c r="DO54" s="17">
        <v>0</v>
      </c>
      <c r="DP54" s="17"/>
      <c r="DQ54" s="17"/>
      <c r="DR54" s="17"/>
      <c r="DS54" s="17">
        <v>0</v>
      </c>
      <c r="DT54" s="17"/>
      <c r="DU54" s="17"/>
      <c r="DV54" s="17"/>
      <c r="DW54" s="17">
        <v>0</v>
      </c>
      <c r="DX54" s="17"/>
      <c r="DY54" s="17"/>
      <c r="DZ54" s="17"/>
      <c r="EA54" s="17">
        <v>0</v>
      </c>
      <c r="EB54" s="17">
        <v>110.7</v>
      </c>
      <c r="EC54" s="17">
        <v>112.90536</v>
      </c>
      <c r="ED54" s="17">
        <v>112.90537</v>
      </c>
      <c r="EE54" s="17">
        <v>-2.2053699999999998</v>
      </c>
      <c r="EF54" s="17">
        <v>177</v>
      </c>
      <c r="EG54" s="17">
        <v>98.705539999999999</v>
      </c>
      <c r="EH54" s="17">
        <v>113.50827</v>
      </c>
      <c r="EI54" s="17">
        <v>63.491729999999997</v>
      </c>
      <c r="EJ54" s="17"/>
      <c r="EK54" s="17"/>
      <c r="EL54" s="17"/>
      <c r="EM54" s="17">
        <v>0</v>
      </c>
      <c r="EN54" s="17"/>
      <c r="EO54" s="17"/>
      <c r="EP54" s="17"/>
      <c r="EQ54" s="17">
        <v>0</v>
      </c>
      <c r="ER54" s="17"/>
      <c r="ES54" s="17"/>
      <c r="ET54" s="17"/>
      <c r="EU54" s="17">
        <v>0</v>
      </c>
      <c r="EV54" s="17">
        <v>6.5</v>
      </c>
      <c r="EW54" s="17">
        <v>6.39</v>
      </c>
      <c r="EX54" s="17">
        <v>6.39</v>
      </c>
      <c r="EY54" s="17">
        <v>0.11</v>
      </c>
      <c r="EZ54" s="17">
        <v>184.4</v>
      </c>
      <c r="FA54" s="17">
        <v>184.80311</v>
      </c>
      <c r="FB54" s="17">
        <v>149.74397999999999</v>
      </c>
      <c r="FC54" s="17">
        <v>34.656019999999998</v>
      </c>
      <c r="FD54" s="17">
        <v>45</v>
      </c>
      <c r="FE54" s="17">
        <v>34.178420000000003</v>
      </c>
      <c r="FF54" s="17">
        <v>40.948149999999998</v>
      </c>
      <c r="FG54" s="17">
        <v>4.05185</v>
      </c>
      <c r="FH54" s="17">
        <v>143</v>
      </c>
      <c r="FI54" s="17">
        <v>150.27984000000001</v>
      </c>
      <c r="FJ54" s="17">
        <v>142.59641999999999</v>
      </c>
      <c r="FK54" s="17">
        <v>0.40357999999999999</v>
      </c>
      <c r="FL54" s="17">
        <v>24.3</v>
      </c>
      <c r="FM54" s="17">
        <v>18.09779</v>
      </c>
      <c r="FN54" s="17">
        <v>18.966989999999999</v>
      </c>
      <c r="FO54" s="17">
        <v>5.3330099999999998</v>
      </c>
      <c r="FP54" s="17">
        <v>18.600000000000001</v>
      </c>
      <c r="FQ54" s="17">
        <v>19.28585</v>
      </c>
      <c r="FR54" s="17">
        <v>19.28585</v>
      </c>
      <c r="FS54" s="17">
        <v>-0.68584999999999996</v>
      </c>
      <c r="FT54" s="17">
        <v>18.8</v>
      </c>
      <c r="FU54" s="17">
        <v>18.048780000000001</v>
      </c>
      <c r="FV54" s="17">
        <v>18.048780000000001</v>
      </c>
      <c r="FW54" s="17">
        <v>0.75122</v>
      </c>
      <c r="FX54" s="17">
        <v>88.1</v>
      </c>
      <c r="FY54" s="17">
        <v>88.116100000000003</v>
      </c>
      <c r="FZ54" s="17">
        <v>88.116100000000003</v>
      </c>
      <c r="GA54" s="17">
        <v>-1.61E-2</v>
      </c>
      <c r="GB54" s="17">
        <v>181.2</v>
      </c>
      <c r="GC54" s="17">
        <v>185.81701000000001</v>
      </c>
      <c r="GD54" s="17">
        <v>185.81701000000001</v>
      </c>
      <c r="GE54" s="17">
        <v>-4.6170099999999996</v>
      </c>
      <c r="GF54" s="17">
        <v>181.6</v>
      </c>
      <c r="GG54" s="17">
        <v>185.81701000000001</v>
      </c>
      <c r="GH54" s="17">
        <v>185.81701000000001</v>
      </c>
      <c r="GI54" s="17">
        <v>-4.2170100000000001</v>
      </c>
      <c r="GJ54" s="17">
        <v>184</v>
      </c>
      <c r="GK54" s="17">
        <v>186.37502000000001</v>
      </c>
      <c r="GL54" s="17">
        <v>186.37502000000001</v>
      </c>
      <c r="GM54" s="17">
        <v>-2.3750200000000001</v>
      </c>
      <c r="GN54" s="17">
        <v>107.6</v>
      </c>
      <c r="GO54" s="17">
        <v>110.91316999999999</v>
      </c>
      <c r="GP54" s="17">
        <v>110.91316999999999</v>
      </c>
      <c r="GQ54" s="17">
        <v>-3.3131699999999999</v>
      </c>
      <c r="GR54" s="17">
        <v>0</v>
      </c>
      <c r="GS54" s="17"/>
      <c r="GT54" s="17"/>
      <c r="GU54" s="17">
        <v>0</v>
      </c>
      <c r="GV54" s="17">
        <v>22</v>
      </c>
      <c r="GW54" s="17">
        <v>23.314730000000001</v>
      </c>
      <c r="GX54" s="17">
        <v>23.314730000000001</v>
      </c>
      <c r="GY54" s="17">
        <v>-1.31473</v>
      </c>
      <c r="GZ54" s="17">
        <v>4</v>
      </c>
      <c r="HA54" s="17">
        <v>4.33378</v>
      </c>
      <c r="HB54" s="17">
        <v>4.3337899999999996</v>
      </c>
      <c r="HC54" s="17">
        <v>-0.33378999999999998</v>
      </c>
      <c r="HD54" s="17">
        <v>33.1</v>
      </c>
      <c r="HE54" s="17">
        <v>33.490729999999999</v>
      </c>
      <c r="HF54" s="17">
        <v>33.490729999999999</v>
      </c>
      <c r="HG54" s="17">
        <v>-0.39073000000000002</v>
      </c>
      <c r="HH54" s="17">
        <v>83</v>
      </c>
      <c r="HI54" s="17">
        <v>105.02710999999999</v>
      </c>
      <c r="HJ54" s="17">
        <v>76.923140000000004</v>
      </c>
      <c r="HK54" s="17">
        <v>6.0768599999999999</v>
      </c>
      <c r="HL54" s="17"/>
      <c r="HM54" s="17"/>
      <c r="HN54" s="17"/>
      <c r="HO54" s="17">
        <v>0</v>
      </c>
      <c r="HP54" s="17"/>
      <c r="HQ54" s="17"/>
      <c r="HR54" s="17"/>
      <c r="HS54" s="17">
        <v>0</v>
      </c>
      <c r="HT54" s="17">
        <v>41.7</v>
      </c>
      <c r="HU54" s="17">
        <v>61.406979999999997</v>
      </c>
      <c r="HV54" s="17">
        <v>75.764669999999995</v>
      </c>
      <c r="HW54" s="17">
        <v>-34.06467</v>
      </c>
      <c r="HX54" s="17"/>
      <c r="HY54" s="17"/>
      <c r="HZ54" s="17"/>
      <c r="IA54" s="17">
        <v>0</v>
      </c>
      <c r="IB54" s="17"/>
      <c r="IC54" s="17"/>
      <c r="ID54" s="17"/>
      <c r="IE54" s="17">
        <v>0</v>
      </c>
      <c r="IF54" s="17">
        <v>47.4</v>
      </c>
      <c r="IG54" s="17">
        <v>45.441949999999999</v>
      </c>
      <c r="IH54" s="17">
        <v>45.441949999999999</v>
      </c>
      <c r="II54" s="17">
        <v>1.9580500000000001</v>
      </c>
      <c r="IJ54" s="17"/>
      <c r="IK54" s="17"/>
      <c r="IL54" s="17"/>
      <c r="IM54" s="17">
        <v>0</v>
      </c>
      <c r="IN54" s="17"/>
      <c r="IO54" s="17"/>
      <c r="IP54" s="17"/>
      <c r="IQ54" s="17">
        <v>0</v>
      </c>
      <c r="IR54" s="17"/>
      <c r="IS54" s="17"/>
      <c r="IT54" s="17"/>
      <c r="IU54" s="17">
        <v>0</v>
      </c>
      <c r="IV54" s="17">
        <v>100.3</v>
      </c>
      <c r="IW54" s="17">
        <v>85.433030000000002</v>
      </c>
      <c r="IX54" s="17">
        <v>88.529110000000003</v>
      </c>
      <c r="IY54" s="17">
        <v>11.77089</v>
      </c>
      <c r="IZ54" s="17">
        <v>172.4</v>
      </c>
      <c r="JA54" s="17">
        <v>181.98804000000001</v>
      </c>
      <c r="JB54" s="17">
        <v>181.98804999999999</v>
      </c>
      <c r="JC54" s="17">
        <v>-9.5880500000000008</v>
      </c>
      <c r="JD54" s="17">
        <v>170.2</v>
      </c>
      <c r="JE54" s="17">
        <v>181.98804000000001</v>
      </c>
      <c r="JF54" s="17">
        <v>181.98804999999999</v>
      </c>
      <c r="JG54" s="17">
        <v>-11.78805</v>
      </c>
      <c r="JH54" s="17">
        <v>204.3</v>
      </c>
      <c r="JI54" s="17">
        <v>181.98804000000001</v>
      </c>
      <c r="JJ54" s="17">
        <v>181.98804999999999</v>
      </c>
      <c r="JK54" s="17">
        <v>22.31195</v>
      </c>
      <c r="JL54" s="17">
        <v>268.7</v>
      </c>
      <c r="JM54" s="17">
        <v>273.80183</v>
      </c>
      <c r="JN54" s="17">
        <v>273.80183</v>
      </c>
      <c r="JO54" s="17">
        <v>-5.1018299999999996</v>
      </c>
      <c r="JP54" s="17">
        <v>74.099999999999994</v>
      </c>
      <c r="JQ54" s="17">
        <v>71.796109999999999</v>
      </c>
      <c r="JR54" s="17">
        <v>71.796109999999999</v>
      </c>
      <c r="JS54" s="17">
        <v>2.30389</v>
      </c>
      <c r="JT54" s="17">
        <v>36.4</v>
      </c>
      <c r="JU54" s="17">
        <v>36.005859999999998</v>
      </c>
      <c r="JV54" s="17">
        <v>36.005859999999998</v>
      </c>
      <c r="JW54" s="17">
        <v>0.39413999999999999</v>
      </c>
      <c r="JX54" s="17"/>
      <c r="JY54" s="17"/>
      <c r="JZ54" s="17"/>
      <c r="KA54" s="17">
        <v>0</v>
      </c>
      <c r="KB54" s="17"/>
      <c r="KC54" s="17"/>
      <c r="KD54" s="17"/>
      <c r="KE54" s="17">
        <v>0</v>
      </c>
      <c r="KF54" s="17"/>
      <c r="KG54" s="17"/>
      <c r="KH54" s="17"/>
      <c r="KI54" s="17">
        <v>0</v>
      </c>
      <c r="KJ54" s="17">
        <v>56</v>
      </c>
      <c r="KK54" s="17">
        <v>36</v>
      </c>
      <c r="KL54" s="17">
        <v>36</v>
      </c>
      <c r="KM54" s="17">
        <v>20</v>
      </c>
      <c r="KN54" s="17"/>
      <c r="KO54" s="17"/>
      <c r="KP54" s="17"/>
      <c r="KQ54" s="17">
        <v>0</v>
      </c>
      <c r="KR54" s="17"/>
      <c r="KS54" s="17"/>
      <c r="KT54" s="17"/>
      <c r="KU54" s="17">
        <v>0</v>
      </c>
      <c r="KV54" s="17">
        <v>0.3</v>
      </c>
      <c r="KW54" s="17">
        <v>0.89207999999999998</v>
      </c>
      <c r="KX54" s="17">
        <v>0.89207999999999998</v>
      </c>
      <c r="KY54" s="17">
        <v>-0.59208000000000005</v>
      </c>
      <c r="KZ54" s="17">
        <v>141.80000000000001</v>
      </c>
      <c r="LA54" s="17">
        <v>177.02629999999999</v>
      </c>
      <c r="LB54" s="17">
        <v>205.12837999999999</v>
      </c>
      <c r="LC54" s="17">
        <v>-63.328380000000003</v>
      </c>
      <c r="LD54" s="17">
        <v>87.6</v>
      </c>
      <c r="LE54" s="17">
        <v>104.66968</v>
      </c>
      <c r="LF54" s="17">
        <v>109.86042999999999</v>
      </c>
      <c r="LG54" s="17">
        <v>-22.260429999999999</v>
      </c>
      <c r="LH54" s="17">
        <v>63</v>
      </c>
      <c r="LI54" s="17">
        <v>67.461460000000002</v>
      </c>
      <c r="LJ54" s="17">
        <v>67.461460000000002</v>
      </c>
      <c r="LK54" s="17">
        <v>-4.4614599999999998</v>
      </c>
      <c r="LL54" s="17">
        <v>73.5</v>
      </c>
      <c r="LM54" s="17">
        <v>78.162580000000005</v>
      </c>
      <c r="LN54" s="17">
        <v>78.567999999999998</v>
      </c>
      <c r="LO54" s="17">
        <v>-5.0679999999999996</v>
      </c>
      <c r="LP54" s="17">
        <v>30.1</v>
      </c>
      <c r="LQ54" s="17">
        <v>30.097560000000001</v>
      </c>
      <c r="LR54" s="17">
        <v>30.097560000000001</v>
      </c>
      <c r="LS54" s="17">
        <v>2.4399999999999999E-3</v>
      </c>
      <c r="LT54" s="17">
        <v>0</v>
      </c>
      <c r="LU54" s="17"/>
      <c r="LV54" s="17">
        <v>115.26564999999999</v>
      </c>
      <c r="LW54" s="17">
        <v>-115.26564999999999</v>
      </c>
      <c r="LX54" s="17">
        <v>0</v>
      </c>
      <c r="LY54" s="17"/>
      <c r="LZ54" s="17"/>
      <c r="MA54" s="17">
        <v>0</v>
      </c>
      <c r="MB54" s="17">
        <v>0</v>
      </c>
      <c r="MC54" s="17"/>
      <c r="MD54" s="17"/>
      <c r="ME54" s="17">
        <v>0</v>
      </c>
      <c r="MF54" s="17">
        <v>145.4</v>
      </c>
      <c r="MG54" s="17">
        <v>159.10804999999999</v>
      </c>
      <c r="MH54" s="17">
        <v>159.10807</v>
      </c>
      <c r="MI54" s="17">
        <v>-13.708069999999999</v>
      </c>
      <c r="MJ54" s="17">
        <v>146.4</v>
      </c>
      <c r="MK54" s="17">
        <v>159.10804999999999</v>
      </c>
      <c r="ML54" s="17">
        <v>159.10807</v>
      </c>
      <c r="MM54" s="17">
        <v>-12.708069999999999</v>
      </c>
      <c r="MN54" s="17">
        <v>160.30000000000001</v>
      </c>
      <c r="MO54" s="17">
        <v>159.58584999999999</v>
      </c>
      <c r="MP54" s="17">
        <v>159.58587</v>
      </c>
      <c r="MQ54" s="17">
        <v>0.71413000000000004</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213.5</v>
      </c>
      <c r="NM54" s="17">
        <v>207.29667000000001</v>
      </c>
      <c r="NN54" s="17">
        <v>207.29667000000001</v>
      </c>
      <c r="NO54" s="17">
        <v>6.2033300000000002</v>
      </c>
      <c r="NP54" s="17">
        <v>102.3</v>
      </c>
      <c r="NQ54" s="17">
        <v>103.95959000000001</v>
      </c>
      <c r="NR54" s="17">
        <v>103.95959000000001</v>
      </c>
      <c r="NS54" s="17">
        <v>-1.6595899999999999</v>
      </c>
      <c r="NT54" s="17">
        <v>5.2</v>
      </c>
      <c r="NU54" s="17">
        <v>4.20655</v>
      </c>
      <c r="NV54" s="17">
        <v>4.20655</v>
      </c>
      <c r="NW54" s="17">
        <v>0.99345000000000006</v>
      </c>
      <c r="NX54" s="17">
        <v>1.5</v>
      </c>
      <c r="NY54" s="17">
        <v>4.4130599999999998</v>
      </c>
      <c r="NZ54" s="17">
        <v>4.4130599999999998</v>
      </c>
      <c r="OA54" s="17">
        <v>-2.9130600000000002</v>
      </c>
      <c r="OB54" s="17">
        <v>6.5</v>
      </c>
      <c r="OC54" s="17">
        <v>6.5</v>
      </c>
      <c r="OD54" s="17">
        <v>6.5</v>
      </c>
      <c r="OE54" s="17">
        <v>0</v>
      </c>
      <c r="OF54" s="17">
        <v>0</v>
      </c>
      <c r="OG54" s="17"/>
      <c r="OH54" s="17"/>
      <c r="OI54" s="17">
        <v>0</v>
      </c>
      <c r="OJ54" s="17">
        <v>36.1</v>
      </c>
      <c r="OK54" s="17">
        <v>51</v>
      </c>
      <c r="OL54" s="17">
        <v>45.39</v>
      </c>
      <c r="OM54" s="17">
        <v>-9.2899999999999991</v>
      </c>
      <c r="ON54" s="17">
        <v>0</v>
      </c>
      <c r="OO54" s="17"/>
      <c r="OP54" s="17"/>
      <c r="OQ54" s="17">
        <v>0</v>
      </c>
      <c r="OR54" s="17">
        <v>0</v>
      </c>
      <c r="OS54" s="17">
        <v>0.4</v>
      </c>
      <c r="OT54" s="17">
        <v>0.82699999999999996</v>
      </c>
      <c r="OU54" s="17">
        <v>-0.82699999999999996</v>
      </c>
      <c r="OV54" s="17">
        <v>0</v>
      </c>
      <c r="OW54" s="17"/>
      <c r="OX54" s="17"/>
      <c r="OY54" s="17">
        <v>0</v>
      </c>
      <c r="OZ54" s="17">
        <v>20.399999999999999</v>
      </c>
      <c r="PA54" s="17">
        <v>9.6654699999999991</v>
      </c>
      <c r="PB54" s="17">
        <v>9.6654400000000003</v>
      </c>
      <c r="PC54" s="17">
        <v>10.73456</v>
      </c>
      <c r="PD54" s="17">
        <v>9.9</v>
      </c>
      <c r="PE54" s="17">
        <v>9.9830000000000005</v>
      </c>
      <c r="PF54" s="17"/>
      <c r="PG54" s="17">
        <v>9.9</v>
      </c>
      <c r="PH54" s="17"/>
      <c r="PI54" s="17"/>
      <c r="PJ54" s="17"/>
      <c r="PK54" s="17">
        <v>0</v>
      </c>
      <c r="PL54" s="17">
        <v>0</v>
      </c>
      <c r="PM54" s="17"/>
      <c r="PN54" s="17"/>
      <c r="PO54" s="17">
        <v>0</v>
      </c>
      <c r="PP54" s="17">
        <v>0</v>
      </c>
      <c r="PQ54" s="17">
        <v>1</v>
      </c>
      <c r="PR54" s="17">
        <v>1</v>
      </c>
      <c r="PS54" s="17">
        <v>-1</v>
      </c>
      <c r="PT54" s="17">
        <v>1.2</v>
      </c>
      <c r="PU54" s="17">
        <v>1.7</v>
      </c>
      <c r="PV54" s="17">
        <v>1.7</v>
      </c>
      <c r="PW54" s="17">
        <v>-0.5</v>
      </c>
      <c r="PX54" s="17">
        <v>4</v>
      </c>
      <c r="PY54" s="17">
        <v>3.6</v>
      </c>
      <c r="PZ54" s="17">
        <v>3.6</v>
      </c>
      <c r="QA54" s="17">
        <v>0.4</v>
      </c>
      <c r="QB54" s="17">
        <v>20</v>
      </c>
      <c r="QC54" s="17">
        <v>20.353120000000001</v>
      </c>
      <c r="QD54" s="17">
        <v>20.353149999999999</v>
      </c>
      <c r="QE54" s="17">
        <v>-0.35315000000000002</v>
      </c>
      <c r="QF54" s="17">
        <v>20</v>
      </c>
      <c r="QG54" s="17">
        <v>10</v>
      </c>
      <c r="QH54" s="17">
        <v>10</v>
      </c>
      <c r="QI54" s="17">
        <v>10</v>
      </c>
      <c r="QJ54" s="17">
        <v>19.2</v>
      </c>
      <c r="QK54" s="17">
        <v>11.707319999999999</v>
      </c>
      <c r="QL54" s="17">
        <v>11.707319999999999</v>
      </c>
      <c r="QM54" s="17">
        <v>7.49268</v>
      </c>
      <c r="QN54" s="17">
        <v>2.7</v>
      </c>
      <c r="QO54" s="17">
        <v>2.6</v>
      </c>
      <c r="QP54" s="17">
        <v>2.6</v>
      </c>
      <c r="QQ54" s="17">
        <v>0.1</v>
      </c>
      <c r="QR54" s="17">
        <v>18.399999999999999</v>
      </c>
      <c r="QS54" s="17">
        <v>17.951219999999999</v>
      </c>
      <c r="QT54" s="17">
        <v>17.951219999999999</v>
      </c>
      <c r="QU54" s="17">
        <v>0.44878000000000001</v>
      </c>
      <c r="QV54" s="17">
        <v>0</v>
      </c>
      <c r="QW54" s="17"/>
      <c r="QX54" s="17"/>
      <c r="QY54" s="17">
        <v>0</v>
      </c>
      <c r="QZ54" s="17">
        <v>0</v>
      </c>
      <c r="RA54" s="17"/>
      <c r="RB54" s="17"/>
      <c r="RC54" s="17">
        <v>0</v>
      </c>
      <c r="RD54" s="17">
        <v>12.6</v>
      </c>
      <c r="RE54" s="17">
        <v>9.4</v>
      </c>
      <c r="RF54" s="17">
        <v>6.6479999999999997</v>
      </c>
      <c r="RG54" s="17">
        <v>5.952</v>
      </c>
      <c r="RH54" s="17">
        <v>43.6</v>
      </c>
      <c r="RI54" s="17">
        <v>29.5</v>
      </c>
      <c r="RJ54" s="17">
        <v>20.587</v>
      </c>
      <c r="RK54" s="17">
        <v>23.013000000000002</v>
      </c>
      <c r="RL54" s="17">
        <v>0</v>
      </c>
      <c r="RM54" s="17"/>
      <c r="RN54" s="17"/>
      <c r="RO54" s="17">
        <v>0</v>
      </c>
      <c r="RP54" s="17">
        <v>2.1</v>
      </c>
      <c r="RQ54" s="17">
        <v>2.0489999999999999</v>
      </c>
      <c r="RR54" s="17">
        <v>2.0489999999999999</v>
      </c>
      <c r="RS54" s="17">
        <v>5.0999999999999997E-2</v>
      </c>
      <c r="RT54" s="17">
        <v>19.8</v>
      </c>
      <c r="RU54" s="17">
        <v>14.273199999999999</v>
      </c>
      <c r="RV54" s="17">
        <v>17.610440000000001</v>
      </c>
      <c r="RW54" s="17">
        <v>2.1895600000000002</v>
      </c>
      <c r="RX54" s="17">
        <v>2.9</v>
      </c>
      <c r="RY54" s="17">
        <v>2</v>
      </c>
      <c r="RZ54" s="17">
        <v>2</v>
      </c>
      <c r="SA54" s="17">
        <v>0.9</v>
      </c>
      <c r="SB54" s="17"/>
      <c r="SC54" s="17"/>
      <c r="SD54" s="17"/>
      <c r="SE54" s="17">
        <v>0</v>
      </c>
      <c r="SF54" s="17">
        <v>9.5</v>
      </c>
      <c r="SG54" s="17">
        <v>7.3</v>
      </c>
      <c r="SH54" s="17">
        <v>7.3</v>
      </c>
      <c r="SI54" s="17">
        <v>2.2000000000000002</v>
      </c>
      <c r="SJ54" s="17">
        <v>6.7</v>
      </c>
      <c r="SK54" s="17">
        <v>5.8</v>
      </c>
      <c r="SL54" s="17">
        <v>5.8</v>
      </c>
      <c r="SM54" s="17">
        <v>0.9</v>
      </c>
      <c r="SN54" s="17">
        <v>17.7</v>
      </c>
      <c r="SO54" s="17">
        <v>10</v>
      </c>
      <c r="SP54" s="17">
        <v>10</v>
      </c>
      <c r="SQ54" s="17">
        <v>7.7</v>
      </c>
      <c r="SR54" s="17">
        <v>20.2</v>
      </c>
      <c r="SS54" s="17">
        <v>13.65854</v>
      </c>
      <c r="ST54" s="17">
        <v>13.65854</v>
      </c>
      <c r="SU54" s="17">
        <v>6.5414599999999998</v>
      </c>
      <c r="SV54" s="17">
        <v>14.8</v>
      </c>
      <c r="SW54" s="17">
        <v>15.414630000000001</v>
      </c>
      <c r="SX54" s="17">
        <v>15.414630000000001</v>
      </c>
      <c r="SY54" s="17">
        <v>-0.61463000000000001</v>
      </c>
      <c r="SZ54" s="17">
        <v>7.1</v>
      </c>
      <c r="TA54" s="17">
        <v>7.7640000000000002</v>
      </c>
      <c r="TB54" s="17">
        <v>7.7640000000000002</v>
      </c>
      <c r="TC54" s="17">
        <v>-0.66400000000000003</v>
      </c>
      <c r="TD54" s="17">
        <v>26.7</v>
      </c>
      <c r="TE54" s="17">
        <v>28.978000000000002</v>
      </c>
      <c r="TF54" s="17">
        <v>28.978000000000002</v>
      </c>
      <c r="TG54" s="17">
        <v>-2.278</v>
      </c>
      <c r="TH54" s="17">
        <v>0</v>
      </c>
      <c r="TI54" s="17"/>
      <c r="TJ54" s="17"/>
      <c r="TK54" s="17">
        <v>0</v>
      </c>
      <c r="TL54" s="17">
        <v>24.9</v>
      </c>
      <c r="TM54" s="17">
        <v>23.7</v>
      </c>
      <c r="TN54" s="17">
        <v>15.23</v>
      </c>
      <c r="TO54" s="17">
        <v>9.67</v>
      </c>
      <c r="TP54" s="17">
        <v>40.200000000000003</v>
      </c>
      <c r="TQ54" s="17">
        <v>45.1</v>
      </c>
      <c r="TR54" s="17">
        <v>17.350000000000001</v>
      </c>
      <c r="TS54" s="17">
        <v>22.85</v>
      </c>
      <c r="TT54" s="17">
        <v>1.5</v>
      </c>
      <c r="TU54" s="17">
        <v>1.5</v>
      </c>
      <c r="TV54" s="17">
        <v>0.78300000000000003</v>
      </c>
      <c r="TW54" s="17">
        <v>0.71699999999999997</v>
      </c>
      <c r="TX54" s="17">
        <v>0.2</v>
      </c>
      <c r="TY54" s="17">
        <v>0.69699999999999995</v>
      </c>
      <c r="TZ54" s="17">
        <v>0.69699999999999995</v>
      </c>
      <c r="UA54" s="17">
        <v>-0.497</v>
      </c>
      <c r="UB54" s="17">
        <v>0</v>
      </c>
      <c r="UC54" s="17"/>
      <c r="UD54" s="17"/>
      <c r="UE54" s="17">
        <v>0</v>
      </c>
      <c r="UF54" s="17">
        <v>17.8</v>
      </c>
      <c r="UG54" s="17">
        <v>17.560970000000001</v>
      </c>
      <c r="UH54" s="17">
        <v>17.560980000000001</v>
      </c>
      <c r="UI54" s="17">
        <v>0.23902000000000001</v>
      </c>
      <c r="UJ54" s="17">
        <v>5.8</v>
      </c>
      <c r="UK54" s="17">
        <v>6</v>
      </c>
      <c r="UL54" s="17">
        <v>6</v>
      </c>
      <c r="UM54" s="17">
        <v>-0.2</v>
      </c>
      <c r="UN54" s="17">
        <v>7.9</v>
      </c>
      <c r="UO54" s="17">
        <v>7.9</v>
      </c>
      <c r="UP54" s="17">
        <v>7.9</v>
      </c>
      <c r="UQ54" s="17">
        <v>0</v>
      </c>
      <c r="UR54" s="17">
        <v>20.399999999999999</v>
      </c>
      <c r="US54" s="17">
        <v>19.51219</v>
      </c>
      <c r="UT54" s="17">
        <v>19.51219</v>
      </c>
      <c r="UU54" s="17">
        <v>0.88780999999999999</v>
      </c>
      <c r="UV54" s="17">
        <v>20.399999999999999</v>
      </c>
      <c r="UW54" s="17">
        <v>19.51219</v>
      </c>
      <c r="UX54" s="17">
        <v>19.51219</v>
      </c>
      <c r="UY54" s="17">
        <v>0.88780999999999999</v>
      </c>
      <c r="UZ54" s="17">
        <v>20.100000000000001</v>
      </c>
      <c r="VA54" s="17">
        <v>19.51219</v>
      </c>
      <c r="VB54" s="17">
        <v>19.51219</v>
      </c>
      <c r="VC54" s="17">
        <v>0.58781000000000005</v>
      </c>
      <c r="VD54" s="17">
        <v>0</v>
      </c>
      <c r="VE54" s="17">
        <v>0.5</v>
      </c>
      <c r="VF54" s="17">
        <v>1.3080000000000001</v>
      </c>
      <c r="VG54" s="17">
        <v>-1.3080000000000001</v>
      </c>
      <c r="VH54" s="17">
        <v>0</v>
      </c>
      <c r="VI54" s="17"/>
      <c r="VJ54" s="17"/>
      <c r="VK54" s="17">
        <v>0</v>
      </c>
      <c r="VL54" s="17">
        <v>0</v>
      </c>
      <c r="VM54" s="17"/>
      <c r="VN54" s="17"/>
      <c r="VO54" s="17">
        <v>0</v>
      </c>
      <c r="VP54" s="17">
        <v>0</v>
      </c>
      <c r="VQ54" s="17"/>
      <c r="VR54" s="17"/>
      <c r="VS54" s="17">
        <v>0</v>
      </c>
      <c r="VT54" s="17">
        <v>0.6</v>
      </c>
      <c r="VU54" s="17">
        <v>0.6</v>
      </c>
      <c r="VV54" s="17">
        <v>0.6</v>
      </c>
      <c r="VW54" s="17">
        <v>0</v>
      </c>
      <c r="VX54" s="17">
        <v>7</v>
      </c>
      <c r="VY54" s="17">
        <v>22.8</v>
      </c>
      <c r="VZ54" s="17">
        <v>20</v>
      </c>
      <c r="WA54" s="17">
        <v>-13</v>
      </c>
      <c r="WB54" s="17">
        <v>10.6</v>
      </c>
      <c r="WC54" s="17">
        <v>10</v>
      </c>
      <c r="WD54" s="17">
        <v>10</v>
      </c>
      <c r="WE54" s="17">
        <v>0.6</v>
      </c>
      <c r="WF54" s="17">
        <v>0</v>
      </c>
      <c r="WG54" s="17"/>
      <c r="WH54" s="17"/>
      <c r="WI54" s="17">
        <v>0</v>
      </c>
      <c r="WJ54" s="17">
        <v>2.9</v>
      </c>
      <c r="WK54" s="17">
        <v>2.9009999999999998</v>
      </c>
      <c r="WL54" s="17">
        <v>2.9009999999999998</v>
      </c>
      <c r="WM54" s="17">
        <v>-1E-3</v>
      </c>
      <c r="WN54" s="17">
        <v>2.1</v>
      </c>
      <c r="WO54" s="17">
        <v>2.4</v>
      </c>
      <c r="WP54" s="17">
        <v>2.4</v>
      </c>
      <c r="WQ54" s="17">
        <v>-0.3</v>
      </c>
      <c r="WR54" s="17">
        <v>1.2</v>
      </c>
      <c r="WS54" s="17">
        <v>1.2</v>
      </c>
      <c r="WT54" s="17">
        <v>1.2</v>
      </c>
      <c r="WU54" s="17">
        <v>0</v>
      </c>
      <c r="WV54" s="17">
        <v>1.2</v>
      </c>
      <c r="WW54" s="17">
        <v>1.4</v>
      </c>
      <c r="WX54" s="17">
        <v>1.4</v>
      </c>
      <c r="WY54" s="17">
        <v>-0.2</v>
      </c>
      <c r="WZ54" s="17">
        <v>0</v>
      </c>
      <c r="XA54" s="17"/>
      <c r="XB54" s="17"/>
      <c r="XC54" s="17">
        <v>0</v>
      </c>
      <c r="XD54" s="17">
        <v>4.3</v>
      </c>
      <c r="XE54" s="17">
        <v>4.0999999999999996</v>
      </c>
      <c r="XF54" s="17">
        <v>4.0999999999999996</v>
      </c>
      <c r="XG54" s="17">
        <v>0.2</v>
      </c>
      <c r="XH54" s="17">
        <v>18.3</v>
      </c>
      <c r="XI54" s="17">
        <v>18.146339999999999</v>
      </c>
      <c r="XJ54" s="17">
        <v>18.146339999999999</v>
      </c>
      <c r="XK54" s="17">
        <v>0.15365999999999999</v>
      </c>
      <c r="XL54" s="17">
        <v>8.6999999999999993</v>
      </c>
      <c r="XM54" s="17">
        <v>10.8</v>
      </c>
      <c r="XN54" s="17">
        <v>10.8</v>
      </c>
      <c r="XO54" s="17">
        <v>-2.1</v>
      </c>
      <c r="XP54" s="17">
        <v>27.4</v>
      </c>
      <c r="XQ54" s="17">
        <v>28.5</v>
      </c>
      <c r="XR54" s="17">
        <v>28.5</v>
      </c>
      <c r="XS54" s="17">
        <v>-1.1000000000000001</v>
      </c>
      <c r="XT54" s="17">
        <v>34.5</v>
      </c>
      <c r="XU54" s="17">
        <v>28.5</v>
      </c>
      <c r="XV54" s="17">
        <v>28.5</v>
      </c>
      <c r="XW54" s="17">
        <v>6</v>
      </c>
      <c r="XX54" s="17">
        <v>17.600000000000001</v>
      </c>
      <c r="XY54" s="17">
        <v>14</v>
      </c>
      <c r="XZ54" s="17">
        <v>14</v>
      </c>
      <c r="YA54" s="17">
        <v>3.6</v>
      </c>
      <c r="YB54" s="17">
        <v>18.3</v>
      </c>
      <c r="YC54" s="17">
        <v>20</v>
      </c>
      <c r="YD54" s="17">
        <v>20</v>
      </c>
      <c r="YE54" s="17">
        <v>-1.7</v>
      </c>
      <c r="YF54" s="17">
        <v>9.3000000000000007</v>
      </c>
      <c r="YG54" s="17">
        <v>8.1199999999999992</v>
      </c>
      <c r="YH54" s="17">
        <v>8.1199999999999992</v>
      </c>
      <c r="YI54" s="17">
        <v>1.18</v>
      </c>
      <c r="YJ54" s="17">
        <v>11.2</v>
      </c>
      <c r="YK54" s="17">
        <v>11</v>
      </c>
      <c r="YL54" s="17">
        <v>11</v>
      </c>
      <c r="YM54" s="17">
        <v>0.2</v>
      </c>
      <c r="YN54" s="17">
        <v>23.3</v>
      </c>
      <c r="YO54" s="17">
        <v>23</v>
      </c>
      <c r="YP54" s="17">
        <v>23</v>
      </c>
      <c r="YQ54" s="17">
        <v>0.3</v>
      </c>
    </row>
    <row r="55" spans="1:667" ht="24" customHeight="1" x14ac:dyDescent="0.25">
      <c r="A55" s="1"/>
      <c r="B55" s="16" t="s">
        <v>50</v>
      </c>
      <c r="C55" s="16" t="s">
        <v>812</v>
      </c>
      <c r="D55" s="17">
        <v>206.4</v>
      </c>
      <c r="E55" s="17">
        <v>204.19512</v>
      </c>
      <c r="F55" s="17">
        <v>204.19512</v>
      </c>
      <c r="G55" s="17">
        <v>2.2048800000000002</v>
      </c>
      <c r="H55" s="17">
        <v>619.79999999999995</v>
      </c>
      <c r="I55" s="17">
        <v>623.55606999999998</v>
      </c>
      <c r="J55" s="17">
        <v>582.90639999999996</v>
      </c>
      <c r="K55" s="17">
        <v>36.893599999999999</v>
      </c>
      <c r="L55" s="17">
        <v>208.4</v>
      </c>
      <c r="M55" s="17">
        <v>203.8434</v>
      </c>
      <c r="N55" s="17">
        <v>190.55483000000001</v>
      </c>
      <c r="O55" s="17">
        <v>17.84517</v>
      </c>
      <c r="P55" s="17"/>
      <c r="Q55" s="17"/>
      <c r="R55" s="17"/>
      <c r="S55" s="17">
        <v>0</v>
      </c>
      <c r="T55" s="17"/>
      <c r="U55" s="17"/>
      <c r="V55" s="17"/>
      <c r="W55" s="17">
        <v>0</v>
      </c>
      <c r="X55" s="17">
        <v>90.2</v>
      </c>
      <c r="Y55" s="17">
        <v>92.226339999999993</v>
      </c>
      <c r="Z55" s="17">
        <v>91.679569999999998</v>
      </c>
      <c r="AA55" s="17">
        <v>-1.4795700000000001</v>
      </c>
      <c r="AB55" s="17">
        <v>131</v>
      </c>
      <c r="AC55" s="17">
        <v>144.07381000000001</v>
      </c>
      <c r="AD55" s="17">
        <v>135.28881999999999</v>
      </c>
      <c r="AE55" s="17">
        <v>-4.2888200000000003</v>
      </c>
      <c r="AF55" s="17">
        <v>27.1</v>
      </c>
      <c r="AG55" s="17">
        <v>32.395020000000002</v>
      </c>
      <c r="AH55" s="17"/>
      <c r="AI55" s="17">
        <v>27.1</v>
      </c>
      <c r="AJ55" s="17">
        <v>0</v>
      </c>
      <c r="AK55" s="17"/>
      <c r="AL55" s="17"/>
      <c r="AM55" s="17">
        <v>0</v>
      </c>
      <c r="AN55" s="17">
        <v>184.3</v>
      </c>
      <c r="AO55" s="17">
        <v>177.93124</v>
      </c>
      <c r="AP55" s="17">
        <v>177.93126000000001</v>
      </c>
      <c r="AQ55" s="17">
        <v>6.3687399999999998</v>
      </c>
      <c r="AR55" s="17">
        <v>205.5</v>
      </c>
      <c r="AS55" s="17">
        <v>197.70735999999999</v>
      </c>
      <c r="AT55" s="17">
        <v>197.70735999999999</v>
      </c>
      <c r="AU55" s="17">
        <v>7.7926399999999996</v>
      </c>
      <c r="AV55" s="17">
        <v>204.6</v>
      </c>
      <c r="AW55" s="17">
        <v>200.25632999999999</v>
      </c>
      <c r="AX55" s="17">
        <v>200.25633999999999</v>
      </c>
      <c r="AY55" s="17">
        <v>4.3436599999999999</v>
      </c>
      <c r="AZ55" s="17"/>
      <c r="BA55" s="17"/>
      <c r="BB55" s="17"/>
      <c r="BC55" s="17">
        <v>0</v>
      </c>
      <c r="BD55" s="17">
        <v>208.5</v>
      </c>
      <c r="BE55" s="17">
        <v>206.01685000000001</v>
      </c>
      <c r="BF55" s="17">
        <v>206.01686000000001</v>
      </c>
      <c r="BG55" s="17">
        <v>2.4831400000000001</v>
      </c>
      <c r="BH55" s="17"/>
      <c r="BI55" s="17"/>
      <c r="BJ55" s="17"/>
      <c r="BK55" s="17">
        <v>0</v>
      </c>
      <c r="BL55" s="17">
        <v>117.6</v>
      </c>
      <c r="BM55" s="17">
        <v>226.55500000000001</v>
      </c>
      <c r="BN55" s="17">
        <v>279.93743999999998</v>
      </c>
      <c r="BO55" s="17">
        <v>-162.33743999999999</v>
      </c>
      <c r="BP55" s="17">
        <v>10</v>
      </c>
      <c r="BQ55" s="17">
        <v>10.561999999999999</v>
      </c>
      <c r="BR55" s="17">
        <v>10.561999999999999</v>
      </c>
      <c r="BS55" s="17">
        <v>-0.56200000000000006</v>
      </c>
      <c r="BT55" s="17"/>
      <c r="BU55" s="17"/>
      <c r="BV55" s="17"/>
      <c r="BW55" s="17">
        <v>0</v>
      </c>
      <c r="BX55" s="17"/>
      <c r="BY55" s="17"/>
      <c r="BZ55" s="17"/>
      <c r="CA55" s="17">
        <v>0</v>
      </c>
      <c r="CB55" s="17"/>
      <c r="CC55" s="17"/>
      <c r="CD55" s="17"/>
      <c r="CE55" s="17">
        <v>0</v>
      </c>
      <c r="CF55" s="17"/>
      <c r="CG55" s="17"/>
      <c r="CH55" s="17"/>
      <c r="CI55" s="17">
        <v>0</v>
      </c>
      <c r="CJ55" s="17">
        <v>167.1</v>
      </c>
      <c r="CK55" s="17">
        <v>164.70732000000001</v>
      </c>
      <c r="CL55" s="17">
        <v>164.70732000000001</v>
      </c>
      <c r="CM55" s="17">
        <v>2.3926799999999999</v>
      </c>
      <c r="CN55" s="17">
        <v>7.1</v>
      </c>
      <c r="CO55" s="17">
        <v>5.1583800000000002</v>
      </c>
      <c r="CP55" s="17">
        <v>5.1583800000000002</v>
      </c>
      <c r="CQ55" s="17">
        <v>1.9416199999999999</v>
      </c>
      <c r="CR55" s="17">
        <v>5</v>
      </c>
      <c r="CS55" s="17">
        <v>2.8315000000000001</v>
      </c>
      <c r="CT55" s="17">
        <v>2.8315000000000001</v>
      </c>
      <c r="CU55" s="17">
        <v>2.1684999999999999</v>
      </c>
      <c r="CV55" s="17">
        <v>22.6</v>
      </c>
      <c r="CW55" s="17">
        <v>22.49822</v>
      </c>
      <c r="CX55" s="17">
        <v>22.49822</v>
      </c>
      <c r="CY55" s="17">
        <v>0.10178</v>
      </c>
      <c r="CZ55" s="17">
        <v>6.8</v>
      </c>
      <c r="DA55" s="17">
        <v>6.8787000000000003</v>
      </c>
      <c r="DB55" s="17">
        <v>6.8787000000000003</v>
      </c>
      <c r="DC55" s="17">
        <v>-7.8700000000000006E-2</v>
      </c>
      <c r="DD55" s="17">
        <v>14.6</v>
      </c>
      <c r="DE55" s="17">
        <v>14.992190000000001</v>
      </c>
      <c r="DF55" s="17">
        <v>14.992190000000001</v>
      </c>
      <c r="DG55" s="17">
        <v>-0.39218999999999998</v>
      </c>
      <c r="DH55" s="17">
        <v>112.9</v>
      </c>
      <c r="DI55" s="17">
        <v>107.43397</v>
      </c>
      <c r="DJ55" s="17">
        <v>142.99993000000001</v>
      </c>
      <c r="DK55" s="17">
        <v>-30.099930000000001</v>
      </c>
      <c r="DL55" s="17"/>
      <c r="DM55" s="17"/>
      <c r="DN55" s="17"/>
      <c r="DO55" s="17">
        <v>0</v>
      </c>
      <c r="DP55" s="17"/>
      <c r="DQ55" s="17"/>
      <c r="DR55" s="17"/>
      <c r="DS55" s="17">
        <v>0</v>
      </c>
      <c r="DT55" s="17"/>
      <c r="DU55" s="17"/>
      <c r="DV55" s="17"/>
      <c r="DW55" s="17">
        <v>0</v>
      </c>
      <c r="DX55" s="17"/>
      <c r="DY55" s="17"/>
      <c r="DZ55" s="17"/>
      <c r="EA55" s="17">
        <v>0</v>
      </c>
      <c r="EB55" s="17">
        <v>110.8</v>
      </c>
      <c r="EC55" s="17">
        <v>112.90536</v>
      </c>
      <c r="ED55" s="17">
        <v>112.90537</v>
      </c>
      <c r="EE55" s="17">
        <v>-2.1053700000000002</v>
      </c>
      <c r="EF55" s="17">
        <v>177.2</v>
      </c>
      <c r="EG55" s="17"/>
      <c r="EH55" s="17">
        <v>72.529820000000001</v>
      </c>
      <c r="EI55" s="17">
        <v>104.67018</v>
      </c>
      <c r="EJ55" s="17"/>
      <c r="EK55" s="17"/>
      <c r="EL55" s="17"/>
      <c r="EM55" s="17">
        <v>0</v>
      </c>
      <c r="EN55" s="17"/>
      <c r="EO55" s="17"/>
      <c r="EP55" s="17"/>
      <c r="EQ55" s="17">
        <v>0</v>
      </c>
      <c r="ER55" s="17"/>
      <c r="ES55" s="17"/>
      <c r="ET55" s="17"/>
      <c r="EU55" s="17">
        <v>0</v>
      </c>
      <c r="EV55" s="17">
        <v>6.5</v>
      </c>
      <c r="EW55" s="17">
        <v>6.39</v>
      </c>
      <c r="EX55" s="17">
        <v>6.39</v>
      </c>
      <c r="EY55" s="17">
        <v>0.11</v>
      </c>
      <c r="EZ55" s="17">
        <v>175.7</v>
      </c>
      <c r="FA55" s="17">
        <v>174.02758</v>
      </c>
      <c r="FB55" s="17">
        <v>149.74365</v>
      </c>
      <c r="FC55" s="17">
        <v>25.95635</v>
      </c>
      <c r="FD55" s="17">
        <v>44</v>
      </c>
      <c r="FE55" s="17">
        <v>34.178420000000003</v>
      </c>
      <c r="FF55" s="17">
        <v>40.948149999999998</v>
      </c>
      <c r="FG55" s="17">
        <v>3.05185</v>
      </c>
      <c r="FH55" s="17">
        <v>148.19999999999999</v>
      </c>
      <c r="FI55" s="17">
        <v>150.27984000000001</v>
      </c>
      <c r="FJ55" s="17">
        <v>142.59397000000001</v>
      </c>
      <c r="FK55" s="17">
        <v>5.6060299999999996</v>
      </c>
      <c r="FL55" s="17">
        <v>24</v>
      </c>
      <c r="FM55" s="17">
        <v>18.09779</v>
      </c>
      <c r="FN55" s="17">
        <v>18.966989999999999</v>
      </c>
      <c r="FO55" s="17">
        <v>5.03301</v>
      </c>
      <c r="FP55" s="17">
        <v>18.600000000000001</v>
      </c>
      <c r="FQ55" s="17">
        <v>19.28585</v>
      </c>
      <c r="FR55" s="17">
        <v>19.28585</v>
      </c>
      <c r="FS55" s="17">
        <v>-0.68584999999999996</v>
      </c>
      <c r="FT55" s="17">
        <v>18.8</v>
      </c>
      <c r="FU55" s="17">
        <v>18.048780000000001</v>
      </c>
      <c r="FV55" s="17">
        <v>18.048780000000001</v>
      </c>
      <c r="FW55" s="17">
        <v>0.75122</v>
      </c>
      <c r="FX55" s="17">
        <v>89.5</v>
      </c>
      <c r="FY55" s="17">
        <v>88.116100000000003</v>
      </c>
      <c r="FZ55" s="17">
        <v>88.116100000000003</v>
      </c>
      <c r="GA55" s="17">
        <v>1.3838999999999999</v>
      </c>
      <c r="GB55" s="17">
        <v>181.9</v>
      </c>
      <c r="GC55" s="17">
        <v>185.81701000000001</v>
      </c>
      <c r="GD55" s="17">
        <v>185.81701000000001</v>
      </c>
      <c r="GE55" s="17">
        <v>-3.9170099999999999</v>
      </c>
      <c r="GF55" s="17">
        <v>181.9</v>
      </c>
      <c r="GG55" s="17">
        <v>185.81701000000001</v>
      </c>
      <c r="GH55" s="17">
        <v>185.81701000000001</v>
      </c>
      <c r="GI55" s="17">
        <v>-3.9170099999999999</v>
      </c>
      <c r="GJ55" s="17">
        <v>183.6</v>
      </c>
      <c r="GK55" s="17">
        <v>186.37502000000001</v>
      </c>
      <c r="GL55" s="17">
        <v>186.37502000000001</v>
      </c>
      <c r="GM55" s="17">
        <v>-2.77502</v>
      </c>
      <c r="GN55" s="17">
        <v>109.5</v>
      </c>
      <c r="GO55" s="17">
        <v>110.91316999999999</v>
      </c>
      <c r="GP55" s="17">
        <v>110.91316999999999</v>
      </c>
      <c r="GQ55" s="17">
        <v>-1.41317</v>
      </c>
      <c r="GR55" s="17">
        <v>0</v>
      </c>
      <c r="GS55" s="17"/>
      <c r="GT55" s="17"/>
      <c r="GU55" s="17">
        <v>0</v>
      </c>
      <c r="GV55" s="17">
        <v>22.2</v>
      </c>
      <c r="GW55" s="17">
        <v>23.314730000000001</v>
      </c>
      <c r="GX55" s="17">
        <v>23.314730000000001</v>
      </c>
      <c r="GY55" s="17">
        <v>-1.11473</v>
      </c>
      <c r="GZ55" s="17">
        <v>4</v>
      </c>
      <c r="HA55" s="17">
        <v>4.33378</v>
      </c>
      <c r="HB55" s="17">
        <v>4.3337899999999996</v>
      </c>
      <c r="HC55" s="17">
        <v>-0.33378999999999998</v>
      </c>
      <c r="HD55" s="17">
        <v>34.200000000000003</v>
      </c>
      <c r="HE55" s="17">
        <v>33.490729999999999</v>
      </c>
      <c r="HF55" s="17">
        <v>33.490729999999999</v>
      </c>
      <c r="HG55" s="17">
        <v>0.70926999999999996</v>
      </c>
      <c r="HH55" s="17">
        <v>101.9</v>
      </c>
      <c r="HI55" s="17">
        <v>113.29255000000001</v>
      </c>
      <c r="HJ55" s="17">
        <v>101.27077</v>
      </c>
      <c r="HK55" s="17">
        <v>0.62922999999999996</v>
      </c>
      <c r="HL55" s="17"/>
      <c r="HM55" s="17"/>
      <c r="HN55" s="17"/>
      <c r="HO55" s="17">
        <v>0</v>
      </c>
      <c r="HP55" s="17"/>
      <c r="HQ55" s="17"/>
      <c r="HR55" s="17"/>
      <c r="HS55" s="17">
        <v>0</v>
      </c>
      <c r="HT55" s="17">
        <v>41.9</v>
      </c>
      <c r="HU55" s="17">
        <v>43.88476</v>
      </c>
      <c r="HV55" s="17">
        <v>44.405589999999997</v>
      </c>
      <c r="HW55" s="17">
        <v>-2.5055900000000002</v>
      </c>
      <c r="HX55" s="17"/>
      <c r="HY55" s="17"/>
      <c r="HZ55" s="17"/>
      <c r="IA55" s="17">
        <v>0</v>
      </c>
      <c r="IB55" s="17"/>
      <c r="IC55" s="17"/>
      <c r="ID55" s="17"/>
      <c r="IE55" s="17">
        <v>0</v>
      </c>
      <c r="IF55" s="17">
        <v>47</v>
      </c>
      <c r="IG55" s="17">
        <v>45.441949999999999</v>
      </c>
      <c r="IH55" s="17">
        <v>45.441949999999999</v>
      </c>
      <c r="II55" s="17">
        <v>1.5580499999999999</v>
      </c>
      <c r="IJ55" s="17"/>
      <c r="IK55" s="17"/>
      <c r="IL55" s="17"/>
      <c r="IM55" s="17">
        <v>0</v>
      </c>
      <c r="IN55" s="17"/>
      <c r="IO55" s="17"/>
      <c r="IP55" s="17"/>
      <c r="IQ55" s="17">
        <v>0</v>
      </c>
      <c r="IR55" s="17"/>
      <c r="IS55" s="17"/>
      <c r="IT55" s="17"/>
      <c r="IU55" s="17">
        <v>0</v>
      </c>
      <c r="IV55" s="17">
        <v>101.2</v>
      </c>
      <c r="IW55" s="17">
        <v>85.432169999999999</v>
      </c>
      <c r="IX55" s="17">
        <v>88.529089999999997</v>
      </c>
      <c r="IY55" s="17">
        <v>12.670909999999999</v>
      </c>
      <c r="IZ55" s="17">
        <v>172.6</v>
      </c>
      <c r="JA55" s="17">
        <v>181.98804000000001</v>
      </c>
      <c r="JB55" s="17">
        <v>181.98804999999999</v>
      </c>
      <c r="JC55" s="17">
        <v>-9.3880499999999998</v>
      </c>
      <c r="JD55" s="17">
        <v>170.3</v>
      </c>
      <c r="JE55" s="17">
        <v>181.98804000000001</v>
      </c>
      <c r="JF55" s="17">
        <v>181.98804999999999</v>
      </c>
      <c r="JG55" s="17">
        <v>-11.68805</v>
      </c>
      <c r="JH55" s="17">
        <v>203</v>
      </c>
      <c r="JI55" s="17">
        <v>181.98804000000001</v>
      </c>
      <c r="JJ55" s="17">
        <v>181.98804999999999</v>
      </c>
      <c r="JK55" s="17">
        <v>21.011949999999999</v>
      </c>
      <c r="JL55" s="17">
        <v>268.7</v>
      </c>
      <c r="JM55" s="17">
        <v>273.80183</v>
      </c>
      <c r="JN55" s="17">
        <v>273.80183</v>
      </c>
      <c r="JO55" s="17">
        <v>-5.1018299999999996</v>
      </c>
      <c r="JP55" s="17">
        <v>73.8</v>
      </c>
      <c r="JQ55" s="17">
        <v>71.796109999999999</v>
      </c>
      <c r="JR55" s="17">
        <v>71.796109999999999</v>
      </c>
      <c r="JS55" s="17">
        <v>2.0038900000000002</v>
      </c>
      <c r="JT55" s="17">
        <v>36.4</v>
      </c>
      <c r="JU55" s="17">
        <v>36.005859999999998</v>
      </c>
      <c r="JV55" s="17">
        <v>36.005859999999998</v>
      </c>
      <c r="JW55" s="17">
        <v>0.39413999999999999</v>
      </c>
      <c r="JX55" s="17"/>
      <c r="JY55" s="17"/>
      <c r="JZ55" s="17"/>
      <c r="KA55" s="17">
        <v>0</v>
      </c>
      <c r="KB55" s="17"/>
      <c r="KC55" s="17"/>
      <c r="KD55" s="17"/>
      <c r="KE55" s="17">
        <v>0</v>
      </c>
      <c r="KF55" s="17"/>
      <c r="KG55" s="17"/>
      <c r="KH55" s="17"/>
      <c r="KI55" s="17">
        <v>0</v>
      </c>
      <c r="KJ55" s="17">
        <v>56.3</v>
      </c>
      <c r="KK55" s="17">
        <v>36</v>
      </c>
      <c r="KL55" s="17">
        <v>36</v>
      </c>
      <c r="KM55" s="17">
        <v>20.3</v>
      </c>
      <c r="KN55" s="17"/>
      <c r="KO55" s="17"/>
      <c r="KP55" s="17"/>
      <c r="KQ55" s="17">
        <v>0</v>
      </c>
      <c r="KR55" s="17"/>
      <c r="KS55" s="17"/>
      <c r="KT55" s="17"/>
      <c r="KU55" s="17">
        <v>0</v>
      </c>
      <c r="KV55" s="17">
        <v>0.3</v>
      </c>
      <c r="KW55" s="17">
        <v>0.89207999999999998</v>
      </c>
      <c r="KX55" s="17">
        <v>0.89207999999999998</v>
      </c>
      <c r="KY55" s="17">
        <v>-0.59208000000000005</v>
      </c>
      <c r="KZ55" s="17">
        <v>152</v>
      </c>
      <c r="LA55" s="17">
        <v>168.76007999999999</v>
      </c>
      <c r="LB55" s="17">
        <v>180.78082000000001</v>
      </c>
      <c r="LC55" s="17">
        <v>-28.780819999999999</v>
      </c>
      <c r="LD55" s="17">
        <v>90.9</v>
      </c>
      <c r="LE55" s="17">
        <v>104.66800000000001</v>
      </c>
      <c r="LF55" s="17">
        <v>108.99435</v>
      </c>
      <c r="LG55" s="17">
        <v>-18.094349999999999</v>
      </c>
      <c r="LH55" s="17">
        <v>62</v>
      </c>
      <c r="LI55" s="17">
        <v>67.461460000000002</v>
      </c>
      <c r="LJ55" s="17">
        <v>67.461460000000002</v>
      </c>
      <c r="LK55" s="17">
        <v>-5.4614599999999998</v>
      </c>
      <c r="LL55" s="17">
        <v>73.5</v>
      </c>
      <c r="LM55" s="17">
        <v>78.008120000000005</v>
      </c>
      <c r="LN55" s="17">
        <v>78.567999999999998</v>
      </c>
      <c r="LO55" s="17">
        <v>-5.0679999999999996</v>
      </c>
      <c r="LP55" s="17">
        <v>30.3</v>
      </c>
      <c r="LQ55" s="17">
        <v>30.097560000000001</v>
      </c>
      <c r="LR55" s="17">
        <v>30.097560000000001</v>
      </c>
      <c r="LS55" s="17">
        <v>0.20244000000000001</v>
      </c>
      <c r="LT55" s="17">
        <v>0</v>
      </c>
      <c r="LU55" s="17"/>
      <c r="LV55" s="17">
        <v>115.26555999999999</v>
      </c>
      <c r="LW55" s="17">
        <v>-115.26555999999999</v>
      </c>
      <c r="LX55" s="17">
        <v>0</v>
      </c>
      <c r="LY55" s="17"/>
      <c r="LZ55" s="17"/>
      <c r="MA55" s="17">
        <v>0</v>
      </c>
      <c r="MB55" s="17">
        <v>0</v>
      </c>
      <c r="MC55" s="17"/>
      <c r="MD55" s="17"/>
      <c r="ME55" s="17">
        <v>0</v>
      </c>
      <c r="MF55" s="17">
        <v>144.9</v>
      </c>
      <c r="MG55" s="17">
        <v>159.10804999999999</v>
      </c>
      <c r="MH55" s="17">
        <v>159.10807</v>
      </c>
      <c r="MI55" s="17">
        <v>-14.208069999999999</v>
      </c>
      <c r="MJ55" s="17">
        <v>145.9</v>
      </c>
      <c r="MK55" s="17">
        <v>159.10804999999999</v>
      </c>
      <c r="ML55" s="17">
        <v>159.10807</v>
      </c>
      <c r="MM55" s="17">
        <v>-13.208069999999999</v>
      </c>
      <c r="MN55" s="17">
        <v>148.69999999999999</v>
      </c>
      <c r="MO55" s="17">
        <v>159.58584999999999</v>
      </c>
      <c r="MP55" s="17">
        <v>159.58587</v>
      </c>
      <c r="MQ55" s="17">
        <v>-10.885870000000001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213.3</v>
      </c>
      <c r="NM55" s="17">
        <v>207.29667000000001</v>
      </c>
      <c r="NN55" s="17">
        <v>207.29667000000001</v>
      </c>
      <c r="NO55" s="17">
        <v>6.0033300000000001</v>
      </c>
      <c r="NP55" s="17">
        <v>102.4</v>
      </c>
      <c r="NQ55" s="17">
        <v>103.95959000000001</v>
      </c>
      <c r="NR55" s="17">
        <v>103.95959000000001</v>
      </c>
      <c r="NS55" s="17">
        <v>-1.55959</v>
      </c>
      <c r="NT55" s="17">
        <v>5.2</v>
      </c>
      <c r="NU55" s="17">
        <v>4.20655</v>
      </c>
      <c r="NV55" s="17">
        <v>4.20655</v>
      </c>
      <c r="NW55" s="17">
        <v>0.99345000000000006</v>
      </c>
      <c r="NX55" s="17">
        <v>1.5</v>
      </c>
      <c r="NY55" s="17">
        <v>4.4130599999999998</v>
      </c>
      <c r="NZ55" s="17">
        <v>4.4130599999999998</v>
      </c>
      <c r="OA55" s="17">
        <v>-2.9130600000000002</v>
      </c>
      <c r="OB55" s="17">
        <v>6.5</v>
      </c>
      <c r="OC55" s="17">
        <v>6.5</v>
      </c>
      <c r="OD55" s="17">
        <v>6.5</v>
      </c>
      <c r="OE55" s="17">
        <v>0</v>
      </c>
      <c r="OF55" s="17">
        <v>0</v>
      </c>
      <c r="OG55" s="17"/>
      <c r="OH55" s="17"/>
      <c r="OI55" s="17">
        <v>0</v>
      </c>
      <c r="OJ55" s="17">
        <v>24.1</v>
      </c>
      <c r="OK55" s="17">
        <v>46.6</v>
      </c>
      <c r="OL55" s="17">
        <v>41.61</v>
      </c>
      <c r="OM55" s="17">
        <v>-17.510000000000002</v>
      </c>
      <c r="ON55" s="17">
        <v>0</v>
      </c>
      <c r="OO55" s="17"/>
      <c r="OP55" s="17"/>
      <c r="OQ55" s="17">
        <v>0</v>
      </c>
      <c r="OR55" s="17">
        <v>0</v>
      </c>
      <c r="OS55" s="17">
        <v>0.3</v>
      </c>
      <c r="OT55" s="17">
        <v>0.66100000000000003</v>
      </c>
      <c r="OU55" s="17">
        <v>-0.66100000000000003</v>
      </c>
      <c r="OV55" s="17">
        <v>0</v>
      </c>
      <c r="OW55" s="17"/>
      <c r="OX55" s="17"/>
      <c r="OY55" s="17">
        <v>0</v>
      </c>
      <c r="OZ55" s="17">
        <v>20.399999999999999</v>
      </c>
      <c r="PA55" s="17">
        <v>9.6654699999999991</v>
      </c>
      <c r="PB55" s="17">
        <v>9.6654400000000003</v>
      </c>
      <c r="PC55" s="17">
        <v>10.73456</v>
      </c>
      <c r="PD55" s="17">
        <v>9.9</v>
      </c>
      <c r="PE55" s="17">
        <v>9.9830000000000005</v>
      </c>
      <c r="PF55" s="17"/>
      <c r="PG55" s="17">
        <v>9.9</v>
      </c>
      <c r="PH55" s="17"/>
      <c r="PI55" s="17"/>
      <c r="PJ55" s="17"/>
      <c r="PK55" s="17">
        <v>0</v>
      </c>
      <c r="PL55" s="17">
        <v>0</v>
      </c>
      <c r="PM55" s="17"/>
      <c r="PN55" s="17"/>
      <c r="PO55" s="17">
        <v>0</v>
      </c>
      <c r="PP55" s="17">
        <v>0</v>
      </c>
      <c r="PQ55" s="17">
        <v>1</v>
      </c>
      <c r="PR55" s="17">
        <v>1</v>
      </c>
      <c r="PS55" s="17">
        <v>-1</v>
      </c>
      <c r="PT55" s="17">
        <v>1.1000000000000001</v>
      </c>
      <c r="PU55" s="17">
        <v>1.7</v>
      </c>
      <c r="PV55" s="17">
        <v>1.7</v>
      </c>
      <c r="PW55" s="17">
        <v>-0.6</v>
      </c>
      <c r="PX55" s="17">
        <v>4</v>
      </c>
      <c r="PY55" s="17">
        <v>3.6</v>
      </c>
      <c r="PZ55" s="17">
        <v>3.6</v>
      </c>
      <c r="QA55" s="17">
        <v>0.4</v>
      </c>
      <c r="QB55" s="17">
        <v>20.100000000000001</v>
      </c>
      <c r="QC55" s="17">
        <v>20.353120000000001</v>
      </c>
      <c r="QD55" s="17">
        <v>20.353149999999999</v>
      </c>
      <c r="QE55" s="17">
        <v>-0.25314999999999999</v>
      </c>
      <c r="QF55" s="17">
        <v>20</v>
      </c>
      <c r="QG55" s="17">
        <v>10</v>
      </c>
      <c r="QH55" s="17">
        <v>10</v>
      </c>
      <c r="QI55" s="17">
        <v>10</v>
      </c>
      <c r="QJ55" s="17">
        <v>19.100000000000001</v>
      </c>
      <c r="QK55" s="17">
        <v>11.707319999999999</v>
      </c>
      <c r="QL55" s="17">
        <v>11.707319999999999</v>
      </c>
      <c r="QM55" s="17">
        <v>7.3926800000000004</v>
      </c>
      <c r="QN55" s="17">
        <v>2.7</v>
      </c>
      <c r="QO55" s="17">
        <v>2.6</v>
      </c>
      <c r="QP55" s="17">
        <v>2.6</v>
      </c>
      <c r="QQ55" s="17">
        <v>0.1</v>
      </c>
      <c r="QR55" s="17">
        <v>18.399999999999999</v>
      </c>
      <c r="QS55" s="17">
        <v>17.951219999999999</v>
      </c>
      <c r="QT55" s="17">
        <v>17.951219999999999</v>
      </c>
      <c r="QU55" s="17">
        <v>0.44878000000000001</v>
      </c>
      <c r="QV55" s="17">
        <v>0</v>
      </c>
      <c r="QW55" s="17"/>
      <c r="QX55" s="17"/>
      <c r="QY55" s="17">
        <v>0</v>
      </c>
      <c r="QZ55" s="17">
        <v>0</v>
      </c>
      <c r="RA55" s="17"/>
      <c r="RB55" s="17"/>
      <c r="RC55" s="17">
        <v>0</v>
      </c>
      <c r="RD55" s="17">
        <v>8.6</v>
      </c>
      <c r="RE55" s="17">
        <v>8.8000000000000007</v>
      </c>
      <c r="RF55" s="17">
        <v>5.8650000000000002</v>
      </c>
      <c r="RG55" s="17">
        <v>2.7349999999999999</v>
      </c>
      <c r="RH55" s="17">
        <v>31.4</v>
      </c>
      <c r="RI55" s="17">
        <v>26.3</v>
      </c>
      <c r="RJ55" s="17">
        <v>18.382000000000001</v>
      </c>
      <c r="RK55" s="17">
        <v>13.018000000000001</v>
      </c>
      <c r="RL55" s="17">
        <v>0</v>
      </c>
      <c r="RM55" s="17"/>
      <c r="RN55" s="17"/>
      <c r="RO55" s="17">
        <v>0</v>
      </c>
      <c r="RP55" s="17">
        <v>2.1</v>
      </c>
      <c r="RQ55" s="17">
        <v>2.0489999999999999</v>
      </c>
      <c r="RR55" s="17">
        <v>2.0489999999999999</v>
      </c>
      <c r="RS55" s="17">
        <v>5.0999999999999997E-2</v>
      </c>
      <c r="RT55" s="17">
        <v>10.8</v>
      </c>
      <c r="RU55" s="17">
        <v>10.2004</v>
      </c>
      <c r="RV55" s="17">
        <v>10.32146</v>
      </c>
      <c r="RW55" s="17">
        <v>0.47854000000000002</v>
      </c>
      <c r="RX55" s="17">
        <v>2.9</v>
      </c>
      <c r="RY55" s="17">
        <v>2</v>
      </c>
      <c r="RZ55" s="17">
        <v>2</v>
      </c>
      <c r="SA55" s="17">
        <v>0.9</v>
      </c>
      <c r="SB55" s="17"/>
      <c r="SC55" s="17"/>
      <c r="SD55" s="17"/>
      <c r="SE55" s="17">
        <v>0</v>
      </c>
      <c r="SF55" s="17">
        <v>9.4</v>
      </c>
      <c r="SG55" s="17">
        <v>7.3</v>
      </c>
      <c r="SH55" s="17">
        <v>7.3</v>
      </c>
      <c r="SI55" s="17">
        <v>2.1</v>
      </c>
      <c r="SJ55" s="17">
        <v>6.7</v>
      </c>
      <c r="SK55" s="17">
        <v>5.8</v>
      </c>
      <c r="SL55" s="17">
        <v>5.8</v>
      </c>
      <c r="SM55" s="17">
        <v>0.9</v>
      </c>
      <c r="SN55" s="17">
        <v>17.600000000000001</v>
      </c>
      <c r="SO55" s="17">
        <v>10</v>
      </c>
      <c r="SP55" s="17">
        <v>10</v>
      </c>
      <c r="SQ55" s="17">
        <v>7.6</v>
      </c>
      <c r="SR55" s="17">
        <v>20.100000000000001</v>
      </c>
      <c r="SS55" s="17">
        <v>13.65854</v>
      </c>
      <c r="ST55" s="17">
        <v>13.65854</v>
      </c>
      <c r="SU55" s="17">
        <v>6.4414600000000002</v>
      </c>
      <c r="SV55" s="17">
        <v>14.7</v>
      </c>
      <c r="SW55" s="17">
        <v>15.414630000000001</v>
      </c>
      <c r="SX55" s="17">
        <v>15.414630000000001</v>
      </c>
      <c r="SY55" s="17">
        <v>-0.71462999999999999</v>
      </c>
      <c r="SZ55" s="17">
        <v>7.2</v>
      </c>
      <c r="TA55" s="17">
        <v>8.2420000000000009</v>
      </c>
      <c r="TB55" s="17">
        <v>8.2420000000000009</v>
      </c>
      <c r="TC55" s="17">
        <v>-1.042</v>
      </c>
      <c r="TD55" s="17">
        <v>27.9</v>
      </c>
      <c r="TE55" s="17">
        <v>29.363</v>
      </c>
      <c r="TF55" s="17">
        <v>29.363</v>
      </c>
      <c r="TG55" s="17">
        <v>-1.4630000000000001</v>
      </c>
      <c r="TH55" s="17">
        <v>0</v>
      </c>
      <c r="TI55" s="17"/>
      <c r="TJ55" s="17"/>
      <c r="TK55" s="17">
        <v>0</v>
      </c>
      <c r="TL55" s="17">
        <v>23.4</v>
      </c>
      <c r="TM55" s="17">
        <v>18</v>
      </c>
      <c r="TN55" s="17">
        <v>15.23</v>
      </c>
      <c r="TO55" s="17">
        <v>8.17</v>
      </c>
      <c r="TP55" s="17">
        <v>39.700000000000003</v>
      </c>
      <c r="TQ55" s="17">
        <v>38.4</v>
      </c>
      <c r="TR55" s="17">
        <v>17.350000000000001</v>
      </c>
      <c r="TS55" s="17">
        <v>22.35</v>
      </c>
      <c r="TT55" s="17">
        <v>0.7</v>
      </c>
      <c r="TU55" s="17">
        <v>1.4</v>
      </c>
      <c r="TV55" s="17">
        <v>0.67500000000000004</v>
      </c>
      <c r="TW55" s="17">
        <v>2.5000000000000001E-2</v>
      </c>
      <c r="TX55" s="17">
        <v>0</v>
      </c>
      <c r="TY55" s="17">
        <v>0.59899999999999998</v>
      </c>
      <c r="TZ55" s="17">
        <v>0.59899999999999998</v>
      </c>
      <c r="UA55" s="17">
        <v>-0.59899999999999998</v>
      </c>
      <c r="UB55" s="17">
        <v>0</v>
      </c>
      <c r="UC55" s="17"/>
      <c r="UD55" s="17"/>
      <c r="UE55" s="17">
        <v>0</v>
      </c>
      <c r="UF55" s="17">
        <v>17.8</v>
      </c>
      <c r="UG55" s="17">
        <v>17.560970000000001</v>
      </c>
      <c r="UH55" s="17">
        <v>17.560980000000001</v>
      </c>
      <c r="UI55" s="17">
        <v>0.23902000000000001</v>
      </c>
      <c r="UJ55" s="17">
        <v>5.6</v>
      </c>
      <c r="UK55" s="17">
        <v>6</v>
      </c>
      <c r="UL55" s="17">
        <v>6</v>
      </c>
      <c r="UM55" s="17">
        <v>-0.4</v>
      </c>
      <c r="UN55" s="17">
        <v>8.8000000000000007</v>
      </c>
      <c r="UO55" s="17">
        <v>7.9</v>
      </c>
      <c r="UP55" s="17">
        <v>7.9</v>
      </c>
      <c r="UQ55" s="17">
        <v>0.9</v>
      </c>
      <c r="UR55" s="17">
        <v>20.399999999999999</v>
      </c>
      <c r="US55" s="17">
        <v>19.51219</v>
      </c>
      <c r="UT55" s="17">
        <v>19.51219</v>
      </c>
      <c r="UU55" s="17">
        <v>0.88780999999999999</v>
      </c>
      <c r="UV55" s="17">
        <v>20.399999999999999</v>
      </c>
      <c r="UW55" s="17">
        <v>19.51219</v>
      </c>
      <c r="UX55" s="17">
        <v>19.51219</v>
      </c>
      <c r="UY55" s="17">
        <v>0.88780999999999999</v>
      </c>
      <c r="UZ55" s="17">
        <v>20.100000000000001</v>
      </c>
      <c r="VA55" s="17">
        <v>19.51219</v>
      </c>
      <c r="VB55" s="17">
        <v>19.51219</v>
      </c>
      <c r="VC55" s="17">
        <v>0.58781000000000005</v>
      </c>
      <c r="VD55" s="17">
        <v>0</v>
      </c>
      <c r="VE55" s="17">
        <v>0.6</v>
      </c>
      <c r="VF55" s="17">
        <v>1.1890000000000001</v>
      </c>
      <c r="VG55" s="17">
        <v>-1.1890000000000001</v>
      </c>
      <c r="VH55" s="17">
        <v>0</v>
      </c>
      <c r="VI55" s="17"/>
      <c r="VJ55" s="17"/>
      <c r="VK55" s="17">
        <v>0</v>
      </c>
      <c r="VL55" s="17">
        <v>0</v>
      </c>
      <c r="VM55" s="17"/>
      <c r="VN55" s="17"/>
      <c r="VO55" s="17">
        <v>0</v>
      </c>
      <c r="VP55" s="17">
        <v>0</v>
      </c>
      <c r="VQ55" s="17"/>
      <c r="VR55" s="17"/>
      <c r="VS55" s="17">
        <v>0</v>
      </c>
      <c r="VT55" s="17">
        <v>0.6</v>
      </c>
      <c r="VU55" s="17">
        <v>0.6</v>
      </c>
      <c r="VV55" s="17">
        <v>0.6</v>
      </c>
      <c r="VW55" s="17">
        <v>0</v>
      </c>
      <c r="VX55" s="17">
        <v>3.2</v>
      </c>
      <c r="VY55" s="17">
        <v>19</v>
      </c>
      <c r="VZ55" s="17">
        <v>15</v>
      </c>
      <c r="WA55" s="17">
        <v>-11.8</v>
      </c>
      <c r="WB55" s="17">
        <v>3.3</v>
      </c>
      <c r="WC55" s="17">
        <v>6</v>
      </c>
      <c r="WD55" s="17">
        <v>6</v>
      </c>
      <c r="WE55" s="17">
        <v>-2.7</v>
      </c>
      <c r="WF55" s="17">
        <v>0</v>
      </c>
      <c r="WG55" s="17"/>
      <c r="WH55" s="17"/>
      <c r="WI55" s="17">
        <v>0</v>
      </c>
      <c r="WJ55" s="17">
        <v>2.9</v>
      </c>
      <c r="WK55" s="17">
        <v>2.9009999999999998</v>
      </c>
      <c r="WL55" s="17">
        <v>2.9009999999999998</v>
      </c>
      <c r="WM55" s="17">
        <v>-1E-3</v>
      </c>
      <c r="WN55" s="17">
        <v>2.1</v>
      </c>
      <c r="WO55" s="17">
        <v>2.4</v>
      </c>
      <c r="WP55" s="17">
        <v>2.4</v>
      </c>
      <c r="WQ55" s="17">
        <v>-0.3</v>
      </c>
      <c r="WR55" s="17">
        <v>1.2</v>
      </c>
      <c r="WS55" s="17">
        <v>1.2</v>
      </c>
      <c r="WT55" s="17">
        <v>1.2</v>
      </c>
      <c r="WU55" s="17">
        <v>0</v>
      </c>
      <c r="WV55" s="17">
        <v>1.2</v>
      </c>
      <c r="WW55" s="17">
        <v>1.4</v>
      </c>
      <c r="WX55" s="17">
        <v>1.4</v>
      </c>
      <c r="WY55" s="17">
        <v>-0.2</v>
      </c>
      <c r="WZ55" s="17">
        <v>0</v>
      </c>
      <c r="XA55" s="17"/>
      <c r="XB55" s="17"/>
      <c r="XC55" s="17">
        <v>0</v>
      </c>
      <c r="XD55" s="17">
        <v>4.3</v>
      </c>
      <c r="XE55" s="17">
        <v>4.0999999999999996</v>
      </c>
      <c r="XF55" s="17">
        <v>4.0999999999999996</v>
      </c>
      <c r="XG55" s="17">
        <v>0.2</v>
      </c>
      <c r="XH55" s="17">
        <v>18.3</v>
      </c>
      <c r="XI55" s="17">
        <v>18.146339999999999</v>
      </c>
      <c r="XJ55" s="17">
        <v>18.146339999999999</v>
      </c>
      <c r="XK55" s="17">
        <v>0.15365999999999999</v>
      </c>
      <c r="XL55" s="17">
        <v>8.8000000000000007</v>
      </c>
      <c r="XM55" s="17">
        <v>10.8</v>
      </c>
      <c r="XN55" s="17">
        <v>10.8</v>
      </c>
      <c r="XO55" s="17">
        <v>-2</v>
      </c>
      <c r="XP55" s="17">
        <v>27.4</v>
      </c>
      <c r="XQ55" s="17">
        <v>28.5</v>
      </c>
      <c r="XR55" s="17">
        <v>28.5</v>
      </c>
      <c r="XS55" s="17">
        <v>-1.1000000000000001</v>
      </c>
      <c r="XT55" s="17">
        <v>34.5</v>
      </c>
      <c r="XU55" s="17">
        <v>28.5</v>
      </c>
      <c r="XV55" s="17">
        <v>28.5</v>
      </c>
      <c r="XW55" s="17">
        <v>6</v>
      </c>
      <c r="XX55" s="17">
        <v>17.5</v>
      </c>
      <c r="XY55" s="17">
        <v>14</v>
      </c>
      <c r="XZ55" s="17">
        <v>14</v>
      </c>
      <c r="YA55" s="17">
        <v>3.5</v>
      </c>
      <c r="YB55" s="17">
        <v>18.3</v>
      </c>
      <c r="YC55" s="17">
        <v>20</v>
      </c>
      <c r="YD55" s="17">
        <v>20</v>
      </c>
      <c r="YE55" s="17">
        <v>-1.7</v>
      </c>
      <c r="YF55" s="17">
        <v>9.9</v>
      </c>
      <c r="YG55" s="17">
        <v>8.1199999999999992</v>
      </c>
      <c r="YH55" s="17">
        <v>8.1199999999999992</v>
      </c>
      <c r="YI55" s="17">
        <v>1.78</v>
      </c>
      <c r="YJ55" s="17">
        <v>11.2</v>
      </c>
      <c r="YK55" s="17">
        <v>11</v>
      </c>
      <c r="YL55" s="17">
        <v>11</v>
      </c>
      <c r="YM55" s="17">
        <v>0.2</v>
      </c>
      <c r="YN55" s="17">
        <v>21.2</v>
      </c>
      <c r="YO55" s="17">
        <v>23</v>
      </c>
      <c r="YP55" s="17">
        <v>23</v>
      </c>
      <c r="YQ55" s="17">
        <v>-1.8</v>
      </c>
    </row>
    <row r="56" spans="1:667" ht="24" customHeight="1" x14ac:dyDescent="0.25">
      <c r="A56" s="1"/>
      <c r="B56" s="18" t="s">
        <v>813</v>
      </c>
      <c r="C56" s="18" t="s">
        <v>51</v>
      </c>
      <c r="D56" s="19">
        <v>205</v>
      </c>
      <c r="E56" s="19">
        <v>204.19512</v>
      </c>
      <c r="F56" s="19">
        <v>204.19512</v>
      </c>
      <c r="G56" s="19">
        <v>0.80488000000000004</v>
      </c>
      <c r="H56" s="19">
        <v>621.5</v>
      </c>
      <c r="I56" s="19">
        <v>623.55606999999998</v>
      </c>
      <c r="J56" s="19">
        <v>569.73077999999998</v>
      </c>
      <c r="K56" s="19">
        <v>51.769219999999997</v>
      </c>
      <c r="L56" s="19">
        <v>209.7</v>
      </c>
      <c r="M56" s="19">
        <v>203.8434</v>
      </c>
      <c r="N56" s="19">
        <v>186.24767</v>
      </c>
      <c r="O56" s="19">
        <v>23.45233</v>
      </c>
      <c r="P56" s="19"/>
      <c r="Q56" s="19"/>
      <c r="R56" s="19"/>
      <c r="S56" s="19">
        <v>0</v>
      </c>
      <c r="T56" s="19"/>
      <c r="U56" s="19"/>
      <c r="V56" s="19"/>
      <c r="W56" s="19">
        <v>0</v>
      </c>
      <c r="X56" s="19">
        <v>89.7</v>
      </c>
      <c r="Y56" s="19">
        <v>92.226339999999993</v>
      </c>
      <c r="Z56" s="19">
        <v>73.940929999999994</v>
      </c>
      <c r="AA56" s="19">
        <v>15.759069999999999</v>
      </c>
      <c r="AB56" s="19">
        <v>131.1</v>
      </c>
      <c r="AC56" s="19">
        <v>144.07449</v>
      </c>
      <c r="AD56" s="19">
        <v>135.28924000000001</v>
      </c>
      <c r="AE56" s="19">
        <v>-4.1892399999999999</v>
      </c>
      <c r="AF56" s="19">
        <v>27.2</v>
      </c>
      <c r="AG56" s="19">
        <v>27.694870000000002</v>
      </c>
      <c r="AH56" s="19"/>
      <c r="AI56" s="19">
        <v>27.2</v>
      </c>
      <c r="AJ56" s="19">
        <v>0</v>
      </c>
      <c r="AK56" s="19"/>
      <c r="AL56" s="19"/>
      <c r="AM56" s="19">
        <v>0</v>
      </c>
      <c r="AN56" s="19">
        <v>42.3</v>
      </c>
      <c r="AO56" s="19">
        <v>177.93124</v>
      </c>
      <c r="AP56" s="19">
        <v>177.93126000000001</v>
      </c>
      <c r="AQ56" s="19">
        <v>-135.63126</v>
      </c>
      <c r="AR56" s="19">
        <v>207</v>
      </c>
      <c r="AS56" s="19">
        <v>197.70735999999999</v>
      </c>
      <c r="AT56" s="19">
        <v>197.70735999999999</v>
      </c>
      <c r="AU56" s="19">
        <v>9.2926400000000005</v>
      </c>
      <c r="AV56" s="19">
        <v>204.1</v>
      </c>
      <c r="AW56" s="19">
        <v>200.25632999999999</v>
      </c>
      <c r="AX56" s="19">
        <v>200.25633999999999</v>
      </c>
      <c r="AY56" s="19">
        <v>3.8436599999999999</v>
      </c>
      <c r="AZ56" s="19"/>
      <c r="BA56" s="19"/>
      <c r="BB56" s="19"/>
      <c r="BC56" s="19">
        <v>0</v>
      </c>
      <c r="BD56" s="19">
        <v>211</v>
      </c>
      <c r="BE56" s="19"/>
      <c r="BF56" s="19">
        <v>206.01686000000001</v>
      </c>
      <c r="BG56" s="19">
        <v>4.9831399999999997</v>
      </c>
      <c r="BH56" s="19"/>
      <c r="BI56" s="19"/>
      <c r="BJ56" s="19"/>
      <c r="BK56" s="19">
        <v>0</v>
      </c>
      <c r="BL56" s="19">
        <v>210.5</v>
      </c>
      <c r="BM56" s="19">
        <v>219.56625</v>
      </c>
      <c r="BN56" s="19">
        <v>264.25979999999998</v>
      </c>
      <c r="BO56" s="19">
        <v>-53.759799999999998</v>
      </c>
      <c r="BP56" s="19">
        <v>10</v>
      </c>
      <c r="BQ56" s="19">
        <v>10.561999999999999</v>
      </c>
      <c r="BR56" s="19">
        <v>10.561999999999999</v>
      </c>
      <c r="BS56" s="19">
        <v>-0.56200000000000006</v>
      </c>
      <c r="BT56" s="19"/>
      <c r="BU56" s="19"/>
      <c r="BV56" s="19"/>
      <c r="BW56" s="19">
        <v>0</v>
      </c>
      <c r="BX56" s="19"/>
      <c r="BY56" s="19"/>
      <c r="BZ56" s="19"/>
      <c r="CA56" s="19">
        <v>0</v>
      </c>
      <c r="CB56" s="19"/>
      <c r="CC56" s="19"/>
      <c r="CD56" s="19"/>
      <c r="CE56" s="19">
        <v>0</v>
      </c>
      <c r="CF56" s="19"/>
      <c r="CG56" s="19"/>
      <c r="CH56" s="19"/>
      <c r="CI56" s="19">
        <v>0</v>
      </c>
      <c r="CJ56" s="19">
        <v>167.5</v>
      </c>
      <c r="CK56" s="19">
        <v>164.70732000000001</v>
      </c>
      <c r="CL56" s="19">
        <v>164.70732000000001</v>
      </c>
      <c r="CM56" s="19">
        <v>2.7926799999999998</v>
      </c>
      <c r="CN56" s="19">
        <v>7.1</v>
      </c>
      <c r="CO56" s="19">
        <v>5.1583800000000002</v>
      </c>
      <c r="CP56" s="19">
        <v>5.1583800000000002</v>
      </c>
      <c r="CQ56" s="19">
        <v>1.9416199999999999</v>
      </c>
      <c r="CR56" s="19">
        <v>4.9000000000000004</v>
      </c>
      <c r="CS56" s="19">
        <v>2.8315000000000001</v>
      </c>
      <c r="CT56" s="19">
        <v>2.8315000000000001</v>
      </c>
      <c r="CU56" s="19">
        <v>2.0684999999999998</v>
      </c>
      <c r="CV56" s="19">
        <v>22.6</v>
      </c>
      <c r="CW56" s="19">
        <v>22.49822</v>
      </c>
      <c r="CX56" s="19">
        <v>22.49822</v>
      </c>
      <c r="CY56" s="19">
        <v>0.10178</v>
      </c>
      <c r="CZ56" s="19">
        <v>6.8</v>
      </c>
      <c r="DA56" s="19">
        <v>6.8787000000000003</v>
      </c>
      <c r="DB56" s="19">
        <v>6.8787000000000003</v>
      </c>
      <c r="DC56" s="19">
        <v>-7.8700000000000006E-2</v>
      </c>
      <c r="DD56" s="19">
        <v>14.4</v>
      </c>
      <c r="DE56" s="19">
        <v>14.992190000000001</v>
      </c>
      <c r="DF56" s="19">
        <v>14.992190000000001</v>
      </c>
      <c r="DG56" s="19">
        <v>-0.59218999999999999</v>
      </c>
      <c r="DH56" s="19">
        <v>111</v>
      </c>
      <c r="DI56" s="19">
        <v>107.4349</v>
      </c>
      <c r="DJ56" s="19">
        <v>142.99985000000001</v>
      </c>
      <c r="DK56" s="19">
        <v>-31.999849999999999</v>
      </c>
      <c r="DL56" s="19"/>
      <c r="DM56" s="19"/>
      <c r="DN56" s="19"/>
      <c r="DO56" s="19">
        <v>0</v>
      </c>
      <c r="DP56" s="19"/>
      <c r="DQ56" s="19"/>
      <c r="DR56" s="19"/>
      <c r="DS56" s="19">
        <v>0</v>
      </c>
      <c r="DT56" s="19"/>
      <c r="DU56" s="19"/>
      <c r="DV56" s="19"/>
      <c r="DW56" s="19">
        <v>0</v>
      </c>
      <c r="DX56" s="19"/>
      <c r="DY56" s="19"/>
      <c r="DZ56" s="19"/>
      <c r="EA56" s="19">
        <v>0</v>
      </c>
      <c r="EB56" s="19">
        <v>110.9</v>
      </c>
      <c r="EC56" s="19">
        <v>112.90536</v>
      </c>
      <c r="ED56" s="19">
        <v>112.90537</v>
      </c>
      <c r="EE56" s="19">
        <v>-2.0053700000000001</v>
      </c>
      <c r="EF56" s="19">
        <v>177.1</v>
      </c>
      <c r="EG56" s="19">
        <v>64.992660000000001</v>
      </c>
      <c r="EH56" s="19">
        <v>72.531049999999993</v>
      </c>
      <c r="EI56" s="19">
        <v>104.56895</v>
      </c>
      <c r="EJ56" s="19"/>
      <c r="EK56" s="19"/>
      <c r="EL56" s="19"/>
      <c r="EM56" s="19">
        <v>0</v>
      </c>
      <c r="EN56" s="19"/>
      <c r="EO56" s="19"/>
      <c r="EP56" s="19"/>
      <c r="EQ56" s="19">
        <v>0</v>
      </c>
      <c r="ER56" s="19"/>
      <c r="ES56" s="19"/>
      <c r="ET56" s="19"/>
      <c r="EU56" s="19">
        <v>0</v>
      </c>
      <c r="EV56" s="19">
        <v>6.5</v>
      </c>
      <c r="EW56" s="19">
        <v>6.39</v>
      </c>
      <c r="EX56" s="19">
        <v>6.39</v>
      </c>
      <c r="EY56" s="19">
        <v>0.11</v>
      </c>
      <c r="EZ56" s="19">
        <v>167.6</v>
      </c>
      <c r="FA56" s="19">
        <v>169.42284000000001</v>
      </c>
      <c r="FB56" s="19">
        <v>149.74364</v>
      </c>
      <c r="FC56" s="19">
        <v>17.856359999999999</v>
      </c>
      <c r="FD56" s="19">
        <v>44</v>
      </c>
      <c r="FE56" s="19">
        <v>34.178420000000003</v>
      </c>
      <c r="FF56" s="19">
        <v>40.948149999999998</v>
      </c>
      <c r="FG56" s="19">
        <v>3.05185</v>
      </c>
      <c r="FH56" s="19">
        <v>137.30000000000001</v>
      </c>
      <c r="FI56" s="19">
        <v>150.27984000000001</v>
      </c>
      <c r="FJ56" s="19">
        <v>141.73267000000001</v>
      </c>
      <c r="FK56" s="19">
        <v>-4.4326699999999999</v>
      </c>
      <c r="FL56" s="19">
        <v>24.1</v>
      </c>
      <c r="FM56" s="19">
        <v>18.09779</v>
      </c>
      <c r="FN56" s="19">
        <v>18.966989999999999</v>
      </c>
      <c r="FO56" s="19">
        <v>5.1330099999999996</v>
      </c>
      <c r="FP56" s="19">
        <v>18.5</v>
      </c>
      <c r="FQ56" s="19">
        <v>19.28585</v>
      </c>
      <c r="FR56" s="19">
        <v>19.28585</v>
      </c>
      <c r="FS56" s="19">
        <v>-0.78585000000000005</v>
      </c>
      <c r="FT56" s="19">
        <v>18.899999999999999</v>
      </c>
      <c r="FU56" s="19">
        <v>18.048780000000001</v>
      </c>
      <c r="FV56" s="19">
        <v>18.048780000000001</v>
      </c>
      <c r="FW56" s="19">
        <v>0.85121999999999998</v>
      </c>
      <c r="FX56" s="19">
        <v>91.7</v>
      </c>
      <c r="FY56" s="19">
        <v>88.116100000000003</v>
      </c>
      <c r="FZ56" s="19">
        <v>88.116100000000003</v>
      </c>
      <c r="GA56" s="19">
        <v>3.5838999999999999</v>
      </c>
      <c r="GB56" s="19">
        <v>181.8</v>
      </c>
      <c r="GC56" s="19">
        <v>185.81701000000001</v>
      </c>
      <c r="GD56" s="19">
        <v>185.81701000000001</v>
      </c>
      <c r="GE56" s="19">
        <v>-4.01701</v>
      </c>
      <c r="GF56" s="19">
        <v>182.4</v>
      </c>
      <c r="GG56" s="19">
        <v>185.81701000000001</v>
      </c>
      <c r="GH56" s="19">
        <v>185.81701000000001</v>
      </c>
      <c r="GI56" s="19">
        <v>-3.4170099999999999</v>
      </c>
      <c r="GJ56" s="19">
        <v>183.9</v>
      </c>
      <c r="GK56" s="19">
        <v>186.37502000000001</v>
      </c>
      <c r="GL56" s="19">
        <v>186.37502000000001</v>
      </c>
      <c r="GM56" s="19">
        <v>-2.4750200000000002</v>
      </c>
      <c r="GN56" s="19">
        <v>107.9</v>
      </c>
      <c r="GO56" s="19">
        <v>110.91316999999999</v>
      </c>
      <c r="GP56" s="19">
        <v>110.91316999999999</v>
      </c>
      <c r="GQ56" s="19">
        <v>-3.0131700000000001</v>
      </c>
      <c r="GR56" s="19">
        <v>0</v>
      </c>
      <c r="GS56" s="19"/>
      <c r="GT56" s="19"/>
      <c r="GU56" s="19">
        <v>0</v>
      </c>
      <c r="GV56" s="19">
        <v>22.1</v>
      </c>
      <c r="GW56" s="19">
        <v>23.314730000000001</v>
      </c>
      <c r="GX56" s="19">
        <v>23.314730000000001</v>
      </c>
      <c r="GY56" s="19">
        <v>-1.2147300000000001</v>
      </c>
      <c r="GZ56" s="19">
        <v>4</v>
      </c>
      <c r="HA56" s="19">
        <v>4.33378</v>
      </c>
      <c r="HB56" s="19">
        <v>4.3337899999999996</v>
      </c>
      <c r="HC56" s="19">
        <v>-0.33378999999999998</v>
      </c>
      <c r="HD56" s="19">
        <v>33.4</v>
      </c>
      <c r="HE56" s="19">
        <v>33.490729999999999</v>
      </c>
      <c r="HF56" s="19">
        <v>33.490729999999999</v>
      </c>
      <c r="HG56" s="19">
        <v>-9.0730000000000005E-2</v>
      </c>
      <c r="HH56" s="19">
        <v>61.8</v>
      </c>
      <c r="HI56" s="19">
        <v>97.583759999999998</v>
      </c>
      <c r="HJ56" s="19">
        <v>76.923140000000004</v>
      </c>
      <c r="HK56" s="19">
        <v>-15.123139999999999</v>
      </c>
      <c r="HL56" s="19"/>
      <c r="HM56" s="19"/>
      <c r="HN56" s="19"/>
      <c r="HO56" s="19">
        <v>0</v>
      </c>
      <c r="HP56" s="19"/>
      <c r="HQ56" s="19"/>
      <c r="HR56" s="19"/>
      <c r="HS56" s="19">
        <v>0</v>
      </c>
      <c r="HT56" s="19">
        <v>41.9</v>
      </c>
      <c r="HU56" s="19">
        <v>40.447279999999999</v>
      </c>
      <c r="HV56" s="19">
        <v>36.018250000000002</v>
      </c>
      <c r="HW56" s="19">
        <v>5.8817500000000003</v>
      </c>
      <c r="HX56" s="19"/>
      <c r="HY56" s="19"/>
      <c r="HZ56" s="19"/>
      <c r="IA56" s="19">
        <v>0</v>
      </c>
      <c r="IB56" s="19"/>
      <c r="IC56" s="19"/>
      <c r="ID56" s="19"/>
      <c r="IE56" s="19">
        <v>0</v>
      </c>
      <c r="IF56" s="19">
        <v>47.4</v>
      </c>
      <c r="IG56" s="19">
        <v>45.441949999999999</v>
      </c>
      <c r="IH56" s="19">
        <v>45.441949999999999</v>
      </c>
      <c r="II56" s="19">
        <v>1.9580500000000001</v>
      </c>
      <c r="IJ56" s="19"/>
      <c r="IK56" s="19"/>
      <c r="IL56" s="19"/>
      <c r="IM56" s="19">
        <v>0</v>
      </c>
      <c r="IN56" s="19"/>
      <c r="IO56" s="19"/>
      <c r="IP56" s="19"/>
      <c r="IQ56" s="19">
        <v>0</v>
      </c>
      <c r="IR56" s="19"/>
      <c r="IS56" s="19"/>
      <c r="IT56" s="19"/>
      <c r="IU56" s="19">
        <v>0</v>
      </c>
      <c r="IV56" s="19">
        <v>100.5</v>
      </c>
      <c r="IW56" s="19">
        <v>85.432060000000007</v>
      </c>
      <c r="IX56" s="19">
        <v>88.529089999999997</v>
      </c>
      <c r="IY56" s="19">
        <v>11.97091</v>
      </c>
      <c r="IZ56" s="19">
        <v>173</v>
      </c>
      <c r="JA56" s="19">
        <v>181.98804000000001</v>
      </c>
      <c r="JB56" s="19">
        <v>181.98804999999999</v>
      </c>
      <c r="JC56" s="19">
        <v>-8.9880499999999994</v>
      </c>
      <c r="JD56" s="19">
        <v>170.9</v>
      </c>
      <c r="JE56" s="19">
        <v>181.98804000000001</v>
      </c>
      <c r="JF56" s="19">
        <v>181.98804999999999</v>
      </c>
      <c r="JG56" s="19">
        <v>-11.088050000000001</v>
      </c>
      <c r="JH56" s="19">
        <v>202.9</v>
      </c>
      <c r="JI56" s="19">
        <v>181.98804000000001</v>
      </c>
      <c r="JJ56" s="19">
        <v>181.98804999999999</v>
      </c>
      <c r="JK56" s="19">
        <v>20.911950000000001</v>
      </c>
      <c r="JL56" s="19">
        <v>268.5</v>
      </c>
      <c r="JM56" s="19">
        <v>273.80183</v>
      </c>
      <c r="JN56" s="19">
        <v>273.80183</v>
      </c>
      <c r="JO56" s="19">
        <v>-5.3018299999999998</v>
      </c>
      <c r="JP56" s="19">
        <v>74.3</v>
      </c>
      <c r="JQ56" s="19">
        <v>71.796109999999999</v>
      </c>
      <c r="JR56" s="19">
        <v>71.796109999999999</v>
      </c>
      <c r="JS56" s="19">
        <v>2.5038900000000002</v>
      </c>
      <c r="JT56" s="19">
        <v>36.299999999999997</v>
      </c>
      <c r="JU56" s="19">
        <v>36.005859999999998</v>
      </c>
      <c r="JV56" s="19">
        <v>36.005859999999998</v>
      </c>
      <c r="JW56" s="19">
        <v>0.29414000000000001</v>
      </c>
      <c r="JX56" s="19"/>
      <c r="JY56" s="19"/>
      <c r="JZ56" s="19"/>
      <c r="KA56" s="19">
        <v>0</v>
      </c>
      <c r="KB56" s="19"/>
      <c r="KC56" s="19"/>
      <c r="KD56" s="19"/>
      <c r="KE56" s="19">
        <v>0</v>
      </c>
      <c r="KF56" s="19"/>
      <c r="KG56" s="19"/>
      <c r="KH56" s="19"/>
      <c r="KI56" s="19">
        <v>0</v>
      </c>
      <c r="KJ56" s="19">
        <v>56.4</v>
      </c>
      <c r="KK56" s="19">
        <v>36</v>
      </c>
      <c r="KL56" s="19">
        <v>36</v>
      </c>
      <c r="KM56" s="19">
        <v>20.399999999999999</v>
      </c>
      <c r="KN56" s="19"/>
      <c r="KO56" s="19"/>
      <c r="KP56" s="19"/>
      <c r="KQ56" s="19">
        <v>0</v>
      </c>
      <c r="KR56" s="19"/>
      <c r="KS56" s="19"/>
      <c r="KT56" s="19"/>
      <c r="KU56" s="19">
        <v>0</v>
      </c>
      <c r="KV56" s="19">
        <v>0.3</v>
      </c>
      <c r="KW56" s="19">
        <v>0.89207999999999998</v>
      </c>
      <c r="KX56" s="19">
        <v>0.89207999999999998</v>
      </c>
      <c r="KY56" s="19">
        <v>-0.59208000000000005</v>
      </c>
      <c r="KZ56" s="19">
        <v>117.9</v>
      </c>
      <c r="LA56" s="19">
        <v>183.44326000000001</v>
      </c>
      <c r="LB56" s="19">
        <v>205.12831</v>
      </c>
      <c r="LC56" s="19">
        <v>-87.228309999999993</v>
      </c>
      <c r="LD56" s="19">
        <v>82.4</v>
      </c>
      <c r="LE56" s="19">
        <v>104.6724</v>
      </c>
      <c r="LF56" s="19">
        <v>108.99585</v>
      </c>
      <c r="LG56" s="19">
        <v>-26.595849999999999</v>
      </c>
      <c r="LH56" s="19">
        <v>62</v>
      </c>
      <c r="LI56" s="19">
        <v>67.461460000000002</v>
      </c>
      <c r="LJ56" s="19">
        <v>67.461460000000002</v>
      </c>
      <c r="LK56" s="19">
        <v>-5.4614599999999998</v>
      </c>
      <c r="LL56" s="19">
        <v>73.599999999999994</v>
      </c>
      <c r="LM56" s="19">
        <v>77.328029999999998</v>
      </c>
      <c r="LN56" s="19">
        <v>78.567999999999998</v>
      </c>
      <c r="LO56" s="19">
        <v>-4.968</v>
      </c>
      <c r="LP56" s="19">
        <v>30.2</v>
      </c>
      <c r="LQ56" s="19">
        <v>30.097560000000001</v>
      </c>
      <c r="LR56" s="19">
        <v>30.097560000000001</v>
      </c>
      <c r="LS56" s="19">
        <v>0.10244</v>
      </c>
      <c r="LT56" s="19">
        <v>0</v>
      </c>
      <c r="LU56" s="19"/>
      <c r="LV56" s="19"/>
      <c r="LW56" s="19">
        <v>0</v>
      </c>
      <c r="LX56" s="19">
        <v>0</v>
      </c>
      <c r="LY56" s="19"/>
      <c r="LZ56" s="19"/>
      <c r="MA56" s="19">
        <v>0</v>
      </c>
      <c r="MB56" s="19">
        <v>0</v>
      </c>
      <c r="MC56" s="19"/>
      <c r="MD56" s="19"/>
      <c r="ME56" s="19">
        <v>0</v>
      </c>
      <c r="MF56" s="19">
        <v>145</v>
      </c>
      <c r="MG56" s="19">
        <v>159.10804999999999</v>
      </c>
      <c r="MH56" s="19">
        <v>159.10807</v>
      </c>
      <c r="MI56" s="19">
        <v>-14.10807</v>
      </c>
      <c r="MJ56" s="19">
        <v>145.9</v>
      </c>
      <c r="MK56" s="19">
        <v>159.10804999999999</v>
      </c>
      <c r="ML56" s="19">
        <v>159.10807</v>
      </c>
      <c r="MM56" s="19">
        <v>-13.208069999999999</v>
      </c>
      <c r="MN56" s="19">
        <v>149.5</v>
      </c>
      <c r="MO56" s="19">
        <v>159.58584999999999</v>
      </c>
      <c r="MP56" s="19">
        <v>159.58587</v>
      </c>
      <c r="MQ56" s="19">
        <v>-10.08587</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213.5</v>
      </c>
      <c r="NM56" s="19">
        <v>207.29667000000001</v>
      </c>
      <c r="NN56" s="19">
        <v>207.29667000000001</v>
      </c>
      <c r="NO56" s="19">
        <v>6.2033300000000002</v>
      </c>
      <c r="NP56" s="19">
        <v>102.4</v>
      </c>
      <c r="NQ56" s="19">
        <v>103.95959000000001</v>
      </c>
      <c r="NR56" s="19">
        <v>103.95959000000001</v>
      </c>
      <c r="NS56" s="19">
        <v>-1.55959</v>
      </c>
      <c r="NT56" s="19">
        <v>5.2</v>
      </c>
      <c r="NU56" s="19">
        <v>4.20655</v>
      </c>
      <c r="NV56" s="19">
        <v>4.20655</v>
      </c>
      <c r="NW56" s="19">
        <v>0.99345000000000006</v>
      </c>
      <c r="NX56" s="19">
        <v>1.6</v>
      </c>
      <c r="NY56" s="19">
        <v>4.4130599999999998</v>
      </c>
      <c r="NZ56" s="19">
        <v>4.4130599999999998</v>
      </c>
      <c r="OA56" s="19">
        <v>-2.8130600000000001</v>
      </c>
      <c r="OB56" s="19">
        <v>6.5</v>
      </c>
      <c r="OC56" s="19">
        <v>6.5</v>
      </c>
      <c r="OD56" s="19">
        <v>6.5</v>
      </c>
      <c r="OE56" s="19">
        <v>0</v>
      </c>
      <c r="OF56" s="19">
        <v>0</v>
      </c>
      <c r="OG56" s="19"/>
      <c r="OH56" s="19"/>
      <c r="OI56" s="19">
        <v>0</v>
      </c>
      <c r="OJ56" s="19">
        <v>23.5</v>
      </c>
      <c r="OK56" s="19">
        <v>40.799999999999997</v>
      </c>
      <c r="OL56" s="19">
        <v>38.07</v>
      </c>
      <c r="OM56" s="19">
        <v>-14.57</v>
      </c>
      <c r="ON56" s="19">
        <v>0</v>
      </c>
      <c r="OO56" s="19"/>
      <c r="OP56" s="19"/>
      <c r="OQ56" s="19">
        <v>0</v>
      </c>
      <c r="OR56" s="19">
        <v>0</v>
      </c>
      <c r="OS56" s="19">
        <v>0.3</v>
      </c>
      <c r="OT56" s="19">
        <v>0.48</v>
      </c>
      <c r="OU56" s="19">
        <v>-0.48</v>
      </c>
      <c r="OV56" s="19">
        <v>0</v>
      </c>
      <c r="OW56" s="19"/>
      <c r="OX56" s="19"/>
      <c r="OY56" s="19">
        <v>0</v>
      </c>
      <c r="OZ56" s="19">
        <v>20.399999999999999</v>
      </c>
      <c r="PA56" s="19">
        <v>9.6654699999999991</v>
      </c>
      <c r="PB56" s="19">
        <v>9.6654400000000003</v>
      </c>
      <c r="PC56" s="19">
        <v>10.73456</v>
      </c>
      <c r="PD56" s="19">
        <v>9.9</v>
      </c>
      <c r="PE56" s="19">
        <v>9.9830000000000005</v>
      </c>
      <c r="PF56" s="19"/>
      <c r="PG56" s="19">
        <v>9.9</v>
      </c>
      <c r="PH56" s="19"/>
      <c r="PI56" s="19"/>
      <c r="PJ56" s="19"/>
      <c r="PK56" s="19">
        <v>0</v>
      </c>
      <c r="PL56" s="19">
        <v>0</v>
      </c>
      <c r="PM56" s="19"/>
      <c r="PN56" s="19"/>
      <c r="PO56" s="19">
        <v>0</v>
      </c>
      <c r="PP56" s="19">
        <v>0</v>
      </c>
      <c r="PQ56" s="19">
        <v>1</v>
      </c>
      <c r="PR56" s="19">
        <v>1</v>
      </c>
      <c r="PS56" s="19">
        <v>-1</v>
      </c>
      <c r="PT56" s="19">
        <v>1.1000000000000001</v>
      </c>
      <c r="PU56" s="19">
        <v>1.7</v>
      </c>
      <c r="PV56" s="19">
        <v>1.7</v>
      </c>
      <c r="PW56" s="19">
        <v>-0.6</v>
      </c>
      <c r="PX56" s="19">
        <v>4.2</v>
      </c>
      <c r="PY56" s="19">
        <v>3.6</v>
      </c>
      <c r="PZ56" s="19">
        <v>3.6</v>
      </c>
      <c r="QA56" s="19">
        <v>0.6</v>
      </c>
      <c r="QB56" s="19">
        <v>20.2</v>
      </c>
      <c r="QC56" s="19">
        <v>20.353120000000001</v>
      </c>
      <c r="QD56" s="19">
        <v>20.353149999999999</v>
      </c>
      <c r="QE56" s="19">
        <v>-0.15315000000000001</v>
      </c>
      <c r="QF56" s="19">
        <v>20</v>
      </c>
      <c r="QG56" s="19">
        <v>10</v>
      </c>
      <c r="QH56" s="19">
        <v>10</v>
      </c>
      <c r="QI56" s="19">
        <v>10</v>
      </c>
      <c r="QJ56" s="19">
        <v>19.3</v>
      </c>
      <c r="QK56" s="19">
        <v>11.707319999999999</v>
      </c>
      <c r="QL56" s="19">
        <v>11.707319999999999</v>
      </c>
      <c r="QM56" s="19">
        <v>7.5926799999999997</v>
      </c>
      <c r="QN56" s="19">
        <v>2.7</v>
      </c>
      <c r="QO56" s="19">
        <v>2.6</v>
      </c>
      <c r="QP56" s="19">
        <v>2.6</v>
      </c>
      <c r="QQ56" s="19">
        <v>0.1</v>
      </c>
      <c r="QR56" s="19">
        <v>18.399999999999999</v>
      </c>
      <c r="QS56" s="19">
        <v>17.951219999999999</v>
      </c>
      <c r="QT56" s="19">
        <v>17.951219999999999</v>
      </c>
      <c r="QU56" s="19">
        <v>0.44878000000000001</v>
      </c>
      <c r="QV56" s="19">
        <v>0</v>
      </c>
      <c r="QW56" s="19"/>
      <c r="QX56" s="19"/>
      <c r="QY56" s="19">
        <v>0</v>
      </c>
      <c r="QZ56" s="19">
        <v>0</v>
      </c>
      <c r="RA56" s="19"/>
      <c r="RB56" s="19"/>
      <c r="RC56" s="19">
        <v>0</v>
      </c>
      <c r="RD56" s="19">
        <v>9.6999999999999993</v>
      </c>
      <c r="RE56" s="19">
        <v>8.1999999999999993</v>
      </c>
      <c r="RF56" s="19">
        <v>5.1749999999999998</v>
      </c>
      <c r="RG56" s="19">
        <v>4.5250000000000004</v>
      </c>
      <c r="RH56" s="19">
        <v>23.3</v>
      </c>
      <c r="RI56" s="19">
        <v>23</v>
      </c>
      <c r="RJ56" s="19">
        <v>16.071000000000002</v>
      </c>
      <c r="RK56" s="19">
        <v>7.2290000000000001</v>
      </c>
      <c r="RL56" s="19">
        <v>0</v>
      </c>
      <c r="RM56" s="19"/>
      <c r="RN56" s="19"/>
      <c r="RO56" s="19">
        <v>0</v>
      </c>
      <c r="RP56" s="19">
        <v>2.1</v>
      </c>
      <c r="RQ56" s="19">
        <v>2.0489999999999999</v>
      </c>
      <c r="RR56" s="19">
        <v>2.0489999999999999</v>
      </c>
      <c r="RS56" s="19">
        <v>5.0999999999999997E-2</v>
      </c>
      <c r="RT56" s="19">
        <v>10.5</v>
      </c>
      <c r="RU56" s="19">
        <v>9.4014100000000003</v>
      </c>
      <c r="RV56" s="19">
        <v>8.3719400000000004</v>
      </c>
      <c r="RW56" s="19">
        <v>2.1280600000000001</v>
      </c>
      <c r="RX56" s="19">
        <v>2.8</v>
      </c>
      <c r="RY56" s="19">
        <v>2</v>
      </c>
      <c r="RZ56" s="19">
        <v>2</v>
      </c>
      <c r="SA56" s="19">
        <v>0.8</v>
      </c>
      <c r="SB56" s="19"/>
      <c r="SC56" s="19"/>
      <c r="SD56" s="19"/>
      <c r="SE56" s="19">
        <v>0</v>
      </c>
      <c r="SF56" s="19">
        <v>9</v>
      </c>
      <c r="SG56" s="19">
        <v>7.3</v>
      </c>
      <c r="SH56" s="19">
        <v>7.3</v>
      </c>
      <c r="SI56" s="19">
        <v>1.7</v>
      </c>
      <c r="SJ56" s="19">
        <v>6.7</v>
      </c>
      <c r="SK56" s="19">
        <v>5.8</v>
      </c>
      <c r="SL56" s="19">
        <v>5.8</v>
      </c>
      <c r="SM56" s="19">
        <v>0.9</v>
      </c>
      <c r="SN56" s="19">
        <v>17.5</v>
      </c>
      <c r="SO56" s="19">
        <v>10</v>
      </c>
      <c r="SP56" s="19">
        <v>10</v>
      </c>
      <c r="SQ56" s="19">
        <v>7.5</v>
      </c>
      <c r="SR56" s="19">
        <v>20.2</v>
      </c>
      <c r="SS56" s="19">
        <v>13.65854</v>
      </c>
      <c r="ST56" s="19">
        <v>13.65854</v>
      </c>
      <c r="SU56" s="19">
        <v>6.5414599999999998</v>
      </c>
      <c r="SV56" s="19">
        <v>14.7</v>
      </c>
      <c r="SW56" s="19">
        <v>15.414630000000001</v>
      </c>
      <c r="SX56" s="19">
        <v>15.414630000000001</v>
      </c>
      <c r="SY56" s="19">
        <v>-0.71462999999999999</v>
      </c>
      <c r="SZ56" s="19">
        <v>8.5</v>
      </c>
      <c r="TA56" s="19">
        <v>8.7889999999999997</v>
      </c>
      <c r="TB56" s="19">
        <v>8.7889999999999997</v>
      </c>
      <c r="TC56" s="19">
        <v>-0.28899999999999998</v>
      </c>
      <c r="TD56" s="19">
        <v>24</v>
      </c>
      <c r="TE56" s="19">
        <v>30.012</v>
      </c>
      <c r="TF56" s="19">
        <v>30.012</v>
      </c>
      <c r="TG56" s="19">
        <v>-6.0119999999999996</v>
      </c>
      <c r="TH56" s="19">
        <v>0</v>
      </c>
      <c r="TI56" s="19"/>
      <c r="TJ56" s="19"/>
      <c r="TK56" s="19">
        <v>0</v>
      </c>
      <c r="TL56" s="19">
        <v>17.600000000000001</v>
      </c>
      <c r="TM56" s="19">
        <v>13</v>
      </c>
      <c r="TN56" s="19">
        <v>15.23</v>
      </c>
      <c r="TO56" s="19">
        <v>2.37</v>
      </c>
      <c r="TP56" s="19">
        <v>0</v>
      </c>
      <c r="TQ56" s="19">
        <v>32.299999999999997</v>
      </c>
      <c r="TR56" s="19">
        <v>17.350000000000001</v>
      </c>
      <c r="TS56" s="19">
        <v>-17.350000000000001</v>
      </c>
      <c r="TT56" s="19">
        <v>0.9</v>
      </c>
      <c r="TU56" s="19">
        <v>1.2</v>
      </c>
      <c r="TV56" s="19">
        <v>0.55400000000000005</v>
      </c>
      <c r="TW56" s="19">
        <v>0.34599999999999997</v>
      </c>
      <c r="TX56" s="19">
        <v>0</v>
      </c>
      <c r="TY56" s="19">
        <v>0.51300000000000001</v>
      </c>
      <c r="TZ56" s="19">
        <v>0.51300000000000001</v>
      </c>
      <c r="UA56" s="19">
        <v>-0.51300000000000001</v>
      </c>
      <c r="UB56" s="19">
        <v>0</v>
      </c>
      <c r="UC56" s="19"/>
      <c r="UD56" s="19"/>
      <c r="UE56" s="19">
        <v>0</v>
      </c>
      <c r="UF56" s="19">
        <v>17.8</v>
      </c>
      <c r="UG56" s="19">
        <v>17.560970000000001</v>
      </c>
      <c r="UH56" s="19">
        <v>17.560980000000001</v>
      </c>
      <c r="UI56" s="19">
        <v>0.23902000000000001</v>
      </c>
      <c r="UJ56" s="19">
        <v>5.5</v>
      </c>
      <c r="UK56" s="19">
        <v>6</v>
      </c>
      <c r="UL56" s="19">
        <v>6</v>
      </c>
      <c r="UM56" s="19">
        <v>-0.5</v>
      </c>
      <c r="UN56" s="19">
        <v>8.6999999999999993</v>
      </c>
      <c r="UO56" s="19">
        <v>7.9</v>
      </c>
      <c r="UP56" s="19">
        <v>7.9</v>
      </c>
      <c r="UQ56" s="19">
        <v>0.8</v>
      </c>
      <c r="UR56" s="19">
        <v>20.399999999999999</v>
      </c>
      <c r="US56" s="19">
        <v>19.51219</v>
      </c>
      <c r="UT56" s="19">
        <v>19.51219</v>
      </c>
      <c r="UU56" s="19">
        <v>0.88780999999999999</v>
      </c>
      <c r="UV56" s="19">
        <v>20.399999999999999</v>
      </c>
      <c r="UW56" s="19">
        <v>19.51219</v>
      </c>
      <c r="UX56" s="19">
        <v>19.51219</v>
      </c>
      <c r="UY56" s="19">
        <v>0.88780999999999999</v>
      </c>
      <c r="UZ56" s="19">
        <v>20.100000000000001</v>
      </c>
      <c r="VA56" s="19">
        <v>19.51219</v>
      </c>
      <c r="VB56" s="19">
        <v>19.51219</v>
      </c>
      <c r="VC56" s="19">
        <v>0.58781000000000005</v>
      </c>
      <c r="VD56" s="19">
        <v>0</v>
      </c>
      <c r="VE56" s="19">
        <v>0.7</v>
      </c>
      <c r="VF56" s="19">
        <v>1.0940000000000001</v>
      </c>
      <c r="VG56" s="19">
        <v>-1.0940000000000001</v>
      </c>
      <c r="VH56" s="19">
        <v>0</v>
      </c>
      <c r="VI56" s="19"/>
      <c r="VJ56" s="19"/>
      <c r="VK56" s="19">
        <v>0</v>
      </c>
      <c r="VL56" s="19">
        <v>0</v>
      </c>
      <c r="VM56" s="19"/>
      <c r="VN56" s="19"/>
      <c r="VO56" s="19">
        <v>0</v>
      </c>
      <c r="VP56" s="19">
        <v>0</v>
      </c>
      <c r="VQ56" s="19"/>
      <c r="VR56" s="19"/>
      <c r="VS56" s="19">
        <v>0</v>
      </c>
      <c r="VT56" s="19">
        <v>0.6</v>
      </c>
      <c r="VU56" s="19">
        <v>0.6</v>
      </c>
      <c r="VV56" s="19">
        <v>0.6</v>
      </c>
      <c r="VW56" s="19">
        <v>0</v>
      </c>
      <c r="VX56" s="19">
        <v>0</v>
      </c>
      <c r="VY56" s="19">
        <v>15.3</v>
      </c>
      <c r="VZ56" s="19">
        <v>13</v>
      </c>
      <c r="WA56" s="19">
        <v>-13</v>
      </c>
      <c r="WB56" s="19">
        <v>0</v>
      </c>
      <c r="WC56" s="19">
        <v>5</v>
      </c>
      <c r="WD56" s="19">
        <v>5</v>
      </c>
      <c r="WE56" s="19">
        <v>-5</v>
      </c>
      <c r="WF56" s="19">
        <v>0</v>
      </c>
      <c r="WG56" s="19"/>
      <c r="WH56" s="19"/>
      <c r="WI56" s="19">
        <v>0</v>
      </c>
      <c r="WJ56" s="19">
        <v>2.9</v>
      </c>
      <c r="WK56" s="19">
        <v>2.9009999999999998</v>
      </c>
      <c r="WL56" s="19">
        <v>2.9009999999999998</v>
      </c>
      <c r="WM56" s="19">
        <v>-1E-3</v>
      </c>
      <c r="WN56" s="19">
        <v>2.1</v>
      </c>
      <c r="WO56" s="19">
        <v>2.4</v>
      </c>
      <c r="WP56" s="19">
        <v>2.4</v>
      </c>
      <c r="WQ56" s="19">
        <v>-0.3</v>
      </c>
      <c r="WR56" s="19">
        <v>1.2</v>
      </c>
      <c r="WS56" s="19">
        <v>1.2</v>
      </c>
      <c r="WT56" s="19">
        <v>1.2</v>
      </c>
      <c r="WU56" s="19">
        <v>0</v>
      </c>
      <c r="WV56" s="19">
        <v>1.2</v>
      </c>
      <c r="WW56" s="19">
        <v>1.4</v>
      </c>
      <c r="WX56" s="19">
        <v>1.4</v>
      </c>
      <c r="WY56" s="19">
        <v>-0.2</v>
      </c>
      <c r="WZ56" s="19">
        <v>0</v>
      </c>
      <c r="XA56" s="19"/>
      <c r="XB56" s="19"/>
      <c r="XC56" s="19">
        <v>0</v>
      </c>
      <c r="XD56" s="19">
        <v>4.3</v>
      </c>
      <c r="XE56" s="19">
        <v>4.0999999999999996</v>
      </c>
      <c r="XF56" s="19">
        <v>4.0999999999999996</v>
      </c>
      <c r="XG56" s="19">
        <v>0.2</v>
      </c>
      <c r="XH56" s="19">
        <v>18.3</v>
      </c>
      <c r="XI56" s="19">
        <v>18.146339999999999</v>
      </c>
      <c r="XJ56" s="19">
        <v>18.146339999999999</v>
      </c>
      <c r="XK56" s="19">
        <v>0.15365999999999999</v>
      </c>
      <c r="XL56" s="19">
        <v>8.1999999999999993</v>
      </c>
      <c r="XM56" s="19">
        <v>10.8</v>
      </c>
      <c r="XN56" s="19">
        <v>10.8</v>
      </c>
      <c r="XO56" s="19">
        <v>-2.6</v>
      </c>
      <c r="XP56" s="19">
        <v>27.3</v>
      </c>
      <c r="XQ56" s="19">
        <v>28.5</v>
      </c>
      <c r="XR56" s="19">
        <v>28.5</v>
      </c>
      <c r="XS56" s="19">
        <v>-1.2</v>
      </c>
      <c r="XT56" s="19">
        <v>34.4</v>
      </c>
      <c r="XU56" s="19">
        <v>28.5</v>
      </c>
      <c r="XV56" s="19">
        <v>28.5</v>
      </c>
      <c r="XW56" s="19">
        <v>5.9</v>
      </c>
      <c r="XX56" s="19">
        <v>17.3</v>
      </c>
      <c r="XY56" s="19">
        <v>14</v>
      </c>
      <c r="XZ56" s="19">
        <v>14</v>
      </c>
      <c r="YA56" s="19">
        <v>3.3</v>
      </c>
      <c r="YB56" s="19">
        <v>18.3</v>
      </c>
      <c r="YC56" s="19">
        <v>20</v>
      </c>
      <c r="YD56" s="19">
        <v>20</v>
      </c>
      <c r="YE56" s="19">
        <v>-1.7</v>
      </c>
      <c r="YF56" s="19">
        <v>7.7</v>
      </c>
      <c r="YG56" s="19">
        <v>8.1199999999999992</v>
      </c>
      <c r="YH56" s="19">
        <v>8.1199999999999992</v>
      </c>
      <c r="YI56" s="19">
        <v>-0.42</v>
      </c>
      <c r="YJ56" s="19">
        <v>11.2</v>
      </c>
      <c r="YK56" s="19">
        <v>11</v>
      </c>
      <c r="YL56" s="19">
        <v>11</v>
      </c>
      <c r="YM56" s="19">
        <v>0.2</v>
      </c>
      <c r="YN56" s="19">
        <v>22.1</v>
      </c>
      <c r="YO56" s="19">
        <v>23</v>
      </c>
      <c r="YP56" s="19">
        <v>23</v>
      </c>
      <c r="YQ56" s="19">
        <v>-0.9</v>
      </c>
    </row>
    <row r="57" spans="1:667" ht="24.95" customHeight="1" x14ac:dyDescent="0.25">
      <c r="A57" s="1"/>
      <c r="B57" s="176" t="s">
        <v>2768</v>
      </c>
      <c r="C57" s="177"/>
      <c r="D57" s="20">
        <v>4863.3</v>
      </c>
      <c r="E57" s="20">
        <v>4900.6828800000003</v>
      </c>
      <c r="F57" s="20">
        <v>4900.6828800000003</v>
      </c>
      <c r="G57" s="20"/>
      <c r="H57" s="20">
        <v>12471.65</v>
      </c>
      <c r="I57" s="20">
        <v>12487.392935</v>
      </c>
      <c r="J57" s="20">
        <v>12960.696485</v>
      </c>
      <c r="K57" s="20"/>
      <c r="L57" s="20">
        <v>4115.2</v>
      </c>
      <c r="M57" s="20">
        <v>4082.1873000000001</v>
      </c>
      <c r="N57" s="20">
        <v>4236.9124449999999</v>
      </c>
      <c r="O57" s="20"/>
      <c r="P57" s="20">
        <v>0</v>
      </c>
      <c r="Q57" s="20">
        <v>0</v>
      </c>
      <c r="R57" s="20">
        <v>0</v>
      </c>
      <c r="S57" s="20"/>
      <c r="T57" s="20">
        <v>0</v>
      </c>
      <c r="U57" s="20">
        <v>0</v>
      </c>
      <c r="V57" s="20">
        <v>0</v>
      </c>
      <c r="W57" s="20"/>
      <c r="X57" s="20">
        <v>1991.85</v>
      </c>
      <c r="Y57" s="20">
        <v>1855.4508949999999</v>
      </c>
      <c r="Z57" s="20">
        <v>1919.2188249999999</v>
      </c>
      <c r="AA57" s="20"/>
      <c r="AB57" s="20">
        <v>3422.35</v>
      </c>
      <c r="AC57" s="20">
        <v>3413.8468349999998</v>
      </c>
      <c r="AD57" s="20">
        <v>3246.9359899999999</v>
      </c>
      <c r="AE57" s="20"/>
      <c r="AF57" s="20">
        <v>676.55</v>
      </c>
      <c r="AG57" s="20">
        <v>687.20176500000002</v>
      </c>
      <c r="AH57" s="20">
        <v>247.5</v>
      </c>
      <c r="AI57" s="20"/>
      <c r="AJ57" s="20">
        <v>125.95</v>
      </c>
      <c r="AK57" s="20">
        <v>0</v>
      </c>
      <c r="AL57" s="20">
        <v>637.70658000000003</v>
      </c>
      <c r="AM57" s="20"/>
      <c r="AN57" s="20">
        <v>4312.5</v>
      </c>
      <c r="AO57" s="20">
        <v>4270.3501399999996</v>
      </c>
      <c r="AP57" s="20">
        <v>4270.3502399999998</v>
      </c>
      <c r="AQ57" s="20"/>
      <c r="AR57" s="20">
        <v>4930.3999999999996</v>
      </c>
      <c r="AS57" s="20">
        <v>4744.9766799999998</v>
      </c>
      <c r="AT57" s="20">
        <v>4744.9766399999999</v>
      </c>
      <c r="AU57" s="20"/>
      <c r="AV57" s="20">
        <v>4889.3999999999996</v>
      </c>
      <c r="AW57" s="20">
        <v>4806.15211</v>
      </c>
      <c r="AX57" s="20">
        <v>4806.1521599999996</v>
      </c>
      <c r="AY57" s="20"/>
      <c r="AZ57" s="20">
        <v>0</v>
      </c>
      <c r="BA57" s="20">
        <v>0</v>
      </c>
      <c r="BB57" s="20">
        <v>0</v>
      </c>
      <c r="BC57" s="20"/>
      <c r="BD57" s="20">
        <v>5016.2</v>
      </c>
      <c r="BE57" s="20">
        <v>4841.3961650000001</v>
      </c>
      <c r="BF57" s="20">
        <v>4944.4046399999997</v>
      </c>
      <c r="BG57" s="20"/>
      <c r="BH57" s="20">
        <v>0</v>
      </c>
      <c r="BI57" s="20">
        <v>0</v>
      </c>
      <c r="BJ57" s="20">
        <v>0</v>
      </c>
      <c r="BK57" s="20"/>
      <c r="BL57" s="20">
        <v>3230.9</v>
      </c>
      <c r="BM57" s="20">
        <v>3631.120985</v>
      </c>
      <c r="BN57" s="20">
        <v>4604.0648449999999</v>
      </c>
      <c r="BO57" s="20"/>
      <c r="BP57" s="20">
        <v>237.45</v>
      </c>
      <c r="BQ57" s="20">
        <v>253.488</v>
      </c>
      <c r="BR57" s="20">
        <v>253.488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3969.05</v>
      </c>
      <c r="CK57" s="20">
        <v>3952.97568</v>
      </c>
      <c r="CL57" s="20">
        <v>3952.97568</v>
      </c>
      <c r="CM57" s="20"/>
      <c r="CN57" s="20">
        <v>186.45</v>
      </c>
      <c r="CO57" s="20">
        <v>123.80112</v>
      </c>
      <c r="CP57" s="20">
        <v>123.80112</v>
      </c>
      <c r="CQ57" s="20"/>
      <c r="CR57" s="20">
        <v>128.35</v>
      </c>
      <c r="CS57" s="20">
        <v>67.956000000000003</v>
      </c>
      <c r="CT57" s="20">
        <v>67.956000000000003</v>
      </c>
      <c r="CU57" s="20"/>
      <c r="CV57" s="20">
        <v>532.54999999999995</v>
      </c>
      <c r="CW57" s="20">
        <v>539.95727999999997</v>
      </c>
      <c r="CX57" s="20">
        <v>539.95727999999997</v>
      </c>
      <c r="CY57" s="20"/>
      <c r="CZ57" s="20">
        <v>164.15</v>
      </c>
      <c r="DA57" s="20">
        <v>165.08879999999999</v>
      </c>
      <c r="DB57" s="20">
        <v>165.08879999999999</v>
      </c>
      <c r="DC57" s="20"/>
      <c r="DD57" s="20">
        <v>351.05</v>
      </c>
      <c r="DE57" s="20">
        <v>359.81259999999997</v>
      </c>
      <c r="DF57" s="20">
        <v>359.81256000000002</v>
      </c>
      <c r="DG57" s="20"/>
      <c r="DH57" s="20">
        <v>2256.1999999999998</v>
      </c>
      <c r="DI57" s="20">
        <v>1999.34699</v>
      </c>
      <c r="DJ57" s="20">
        <v>2240.0025700000001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2648.3</v>
      </c>
      <c r="EC57" s="20">
        <v>2709.72883</v>
      </c>
      <c r="ED57" s="20">
        <v>2709.7288800000001</v>
      </c>
      <c r="EE57" s="20"/>
      <c r="EF57" s="20">
        <v>1615.2</v>
      </c>
      <c r="EG57" s="20">
        <v>1550.2728999999999</v>
      </c>
      <c r="EH57" s="20">
        <v>1850.7645</v>
      </c>
      <c r="EI57" s="20"/>
      <c r="EJ57" s="20">
        <v>0</v>
      </c>
      <c r="EK57" s="20">
        <v>0</v>
      </c>
      <c r="EL57" s="20">
        <v>0</v>
      </c>
      <c r="EM57" s="20"/>
      <c r="EN57" s="20">
        <v>0</v>
      </c>
      <c r="EO57" s="20">
        <v>0</v>
      </c>
      <c r="EP57" s="20">
        <v>0</v>
      </c>
      <c r="EQ57" s="20"/>
      <c r="ER57" s="20">
        <v>0</v>
      </c>
      <c r="ES57" s="20">
        <v>0</v>
      </c>
      <c r="ET57" s="20">
        <v>0</v>
      </c>
      <c r="EU57" s="20"/>
      <c r="EV57" s="20">
        <v>155.85</v>
      </c>
      <c r="EW57" s="20">
        <v>153.36000000000001</v>
      </c>
      <c r="EX57" s="20">
        <v>153.36000000000001</v>
      </c>
      <c r="EY57" s="20"/>
      <c r="EZ57" s="20">
        <v>2525</v>
      </c>
      <c r="FA57" s="20">
        <v>2951.6290600000002</v>
      </c>
      <c r="FB57" s="20">
        <v>2302.4788800000001</v>
      </c>
      <c r="FC57" s="20"/>
      <c r="FD57" s="20">
        <v>910.1</v>
      </c>
      <c r="FE57" s="20">
        <v>820.28207999999995</v>
      </c>
      <c r="FF57" s="20">
        <v>982.75559999999996</v>
      </c>
      <c r="FG57" s="20"/>
      <c r="FH57" s="20">
        <v>3141.25</v>
      </c>
      <c r="FI57" s="20">
        <v>3483.4734250000001</v>
      </c>
      <c r="FJ57" s="20">
        <v>3156.1948649999999</v>
      </c>
      <c r="FK57" s="20"/>
      <c r="FL57" s="20">
        <v>477.1</v>
      </c>
      <c r="FM57" s="20">
        <v>434.34699999999998</v>
      </c>
      <c r="FN57" s="20">
        <v>455.20776000000001</v>
      </c>
      <c r="FO57" s="20"/>
      <c r="FP57" s="20">
        <v>440.6</v>
      </c>
      <c r="FQ57" s="20">
        <v>462.86040000000003</v>
      </c>
      <c r="FR57" s="20">
        <v>462.86040000000003</v>
      </c>
      <c r="FS57" s="20"/>
      <c r="FT57" s="20">
        <v>451.4</v>
      </c>
      <c r="FU57" s="20">
        <v>433.17072000000002</v>
      </c>
      <c r="FV57" s="20">
        <v>433.17072000000002</v>
      </c>
      <c r="FW57" s="20"/>
      <c r="FX57" s="20">
        <v>2140.1</v>
      </c>
      <c r="FY57" s="20">
        <v>2114.7864</v>
      </c>
      <c r="FZ57" s="20">
        <v>2114.7864</v>
      </c>
      <c r="GA57" s="20"/>
      <c r="GB57" s="20">
        <v>4327.7</v>
      </c>
      <c r="GC57" s="20">
        <v>4446.9512299999997</v>
      </c>
      <c r="GD57" s="20">
        <v>4446.9512299999997</v>
      </c>
      <c r="GE57" s="20"/>
      <c r="GF57" s="20">
        <v>4338.95</v>
      </c>
      <c r="GG57" s="20">
        <v>4446.9512299999997</v>
      </c>
      <c r="GH57" s="20">
        <v>4446.9512299999997</v>
      </c>
      <c r="GI57" s="20"/>
      <c r="GJ57" s="20">
        <v>4402.5</v>
      </c>
      <c r="GK57" s="20">
        <v>4460.3054599999996</v>
      </c>
      <c r="GL57" s="20">
        <v>4460.3054599999996</v>
      </c>
      <c r="GM57" s="20"/>
      <c r="GN57" s="20">
        <v>2564.5500000000002</v>
      </c>
      <c r="GO57" s="20">
        <v>2603.3576050000001</v>
      </c>
      <c r="GP57" s="20">
        <v>2661.91608</v>
      </c>
      <c r="GQ57" s="20"/>
      <c r="GR57" s="20">
        <v>169.05</v>
      </c>
      <c r="GS57" s="20">
        <v>0</v>
      </c>
      <c r="GT57" s="20">
        <v>194.98549499999999</v>
      </c>
      <c r="GU57" s="20"/>
      <c r="GV57" s="20">
        <v>592.1</v>
      </c>
      <c r="GW57" s="20">
        <v>559.55352000000005</v>
      </c>
      <c r="GX57" s="20">
        <v>559.55352000000005</v>
      </c>
      <c r="GY57" s="20"/>
      <c r="GZ57" s="20">
        <v>96.3</v>
      </c>
      <c r="HA57" s="20">
        <v>104.01085999999999</v>
      </c>
      <c r="HB57" s="20">
        <v>104.01096</v>
      </c>
      <c r="HC57" s="20"/>
      <c r="HD57" s="20">
        <v>809.2</v>
      </c>
      <c r="HE57" s="20">
        <v>803.77751999999998</v>
      </c>
      <c r="HF57" s="20">
        <v>803.77751999999998</v>
      </c>
      <c r="HG57" s="20"/>
      <c r="HH57" s="20">
        <v>1502.6</v>
      </c>
      <c r="HI57" s="20">
        <v>1560.0184899999999</v>
      </c>
      <c r="HJ57" s="20">
        <v>1301.71379</v>
      </c>
      <c r="HK57" s="20"/>
      <c r="HL57" s="20">
        <v>0</v>
      </c>
      <c r="HM57" s="20">
        <v>0</v>
      </c>
      <c r="HN57" s="20">
        <v>0</v>
      </c>
      <c r="HO57" s="20"/>
      <c r="HP57" s="20">
        <v>0</v>
      </c>
      <c r="HQ57" s="20">
        <v>0</v>
      </c>
      <c r="HR57" s="20">
        <v>0</v>
      </c>
      <c r="HS57" s="20"/>
      <c r="HT57" s="20">
        <v>1049.8</v>
      </c>
      <c r="HU57" s="20">
        <v>933.89153499999998</v>
      </c>
      <c r="HV57" s="20">
        <v>1156.6079950000001</v>
      </c>
      <c r="HW57" s="20"/>
      <c r="HX57" s="20">
        <v>0</v>
      </c>
      <c r="HY57" s="20">
        <v>0</v>
      </c>
      <c r="HZ57" s="20">
        <v>0</v>
      </c>
      <c r="IA57" s="20"/>
      <c r="IB57" s="20">
        <v>0</v>
      </c>
      <c r="IC57" s="20">
        <v>0</v>
      </c>
      <c r="ID57" s="20">
        <v>0</v>
      </c>
      <c r="IE57" s="20"/>
      <c r="IF57" s="20">
        <v>1081.54</v>
      </c>
      <c r="IG57" s="20">
        <v>1027.62925</v>
      </c>
      <c r="IH57" s="20">
        <v>1027.62925</v>
      </c>
      <c r="II57" s="20"/>
      <c r="IJ57" s="20">
        <v>0</v>
      </c>
      <c r="IK57" s="20">
        <v>0</v>
      </c>
      <c r="IL57" s="20">
        <v>0</v>
      </c>
      <c r="IM57" s="20"/>
      <c r="IN57" s="20">
        <v>0</v>
      </c>
      <c r="IO57" s="20">
        <v>0</v>
      </c>
      <c r="IP57" s="20">
        <v>0</v>
      </c>
      <c r="IQ57" s="20"/>
      <c r="IR57" s="20">
        <v>0</v>
      </c>
      <c r="IS57" s="20">
        <v>0</v>
      </c>
      <c r="IT57" s="20">
        <v>0</v>
      </c>
      <c r="IU57" s="20"/>
      <c r="IV57" s="20">
        <v>2012.75</v>
      </c>
      <c r="IW57" s="20">
        <v>2159.12682</v>
      </c>
      <c r="IX57" s="20">
        <v>2212.3623149999999</v>
      </c>
      <c r="IY57" s="20"/>
      <c r="IZ57" s="20">
        <v>3992.55</v>
      </c>
      <c r="JA57" s="20">
        <v>4207.4583149999999</v>
      </c>
      <c r="JB57" s="20">
        <v>4218.5645249999998</v>
      </c>
      <c r="JC57" s="20"/>
      <c r="JD57" s="20">
        <v>3952.55</v>
      </c>
      <c r="JE57" s="20">
        <v>4207.4583149999999</v>
      </c>
      <c r="JF57" s="20">
        <v>4218.5645249999998</v>
      </c>
      <c r="JG57" s="20"/>
      <c r="JH57" s="20">
        <v>4380.25</v>
      </c>
      <c r="JI57" s="20">
        <v>4207.4583149999999</v>
      </c>
      <c r="JJ57" s="20">
        <v>4218.5645249999998</v>
      </c>
      <c r="JK57" s="20"/>
      <c r="JL57" s="20">
        <v>6170.2</v>
      </c>
      <c r="JM57" s="20">
        <v>6330.1399600000004</v>
      </c>
      <c r="JN57" s="20">
        <v>6346.8492150000002</v>
      </c>
      <c r="JO57" s="20"/>
      <c r="JP57" s="20">
        <v>1771.7</v>
      </c>
      <c r="JQ57" s="20">
        <v>1723.10664</v>
      </c>
      <c r="JR57" s="20">
        <v>1723.10664</v>
      </c>
      <c r="JS57" s="20"/>
      <c r="JT57" s="20">
        <v>865.35</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425.45</v>
      </c>
      <c r="KK57" s="20">
        <v>324</v>
      </c>
      <c r="KL57" s="20">
        <v>324</v>
      </c>
      <c r="KM57" s="20"/>
      <c r="KN57" s="20">
        <v>0</v>
      </c>
      <c r="KO57" s="20">
        <v>0</v>
      </c>
      <c r="KP57" s="20">
        <v>0</v>
      </c>
      <c r="KQ57" s="20"/>
      <c r="KR57" s="20">
        <v>0</v>
      </c>
      <c r="KS57" s="20">
        <v>0</v>
      </c>
      <c r="KT57" s="20">
        <v>0</v>
      </c>
      <c r="KU57" s="20"/>
      <c r="KV57" s="20">
        <v>8.5</v>
      </c>
      <c r="KW57" s="20">
        <v>21.40992</v>
      </c>
      <c r="KX57" s="20">
        <v>21.40992</v>
      </c>
      <c r="KY57" s="20"/>
      <c r="KZ57" s="20">
        <v>2584.5500000000002</v>
      </c>
      <c r="LA57" s="20">
        <v>2499.84157</v>
      </c>
      <c r="LB57" s="20">
        <v>3100.0658749999998</v>
      </c>
      <c r="LC57" s="20"/>
      <c r="LD57" s="20">
        <v>2369.9499999999998</v>
      </c>
      <c r="LE57" s="20">
        <v>2482.8132649999998</v>
      </c>
      <c r="LF57" s="20">
        <v>2615.8809550000001</v>
      </c>
      <c r="LG57" s="20"/>
      <c r="LH57" s="20">
        <v>1534.9</v>
      </c>
      <c r="LI57" s="20">
        <v>1619.0750399999999</v>
      </c>
      <c r="LJ57" s="20">
        <v>1619.0750399999999</v>
      </c>
      <c r="LK57" s="20"/>
      <c r="LL57" s="20">
        <v>1782.65</v>
      </c>
      <c r="LM57" s="20">
        <v>1840.7131899999999</v>
      </c>
      <c r="LN57" s="20">
        <v>1885.6320000000001</v>
      </c>
      <c r="LO57" s="20"/>
      <c r="LP57" s="20">
        <v>722</v>
      </c>
      <c r="LQ57" s="20">
        <v>722.34144000000003</v>
      </c>
      <c r="LR57" s="20">
        <v>722.34144000000003</v>
      </c>
      <c r="LS57" s="20"/>
      <c r="LT57" s="20">
        <v>1949.55</v>
      </c>
      <c r="LU57" s="20">
        <v>0</v>
      </c>
      <c r="LV57" s="20">
        <v>2517.2297400000002</v>
      </c>
      <c r="LW57" s="20"/>
      <c r="LX57" s="20">
        <v>493.7</v>
      </c>
      <c r="LY57" s="20">
        <v>0</v>
      </c>
      <c r="LZ57" s="20">
        <v>0</v>
      </c>
      <c r="MA57" s="20"/>
      <c r="MB57" s="20">
        <v>952.35</v>
      </c>
      <c r="MC57" s="20">
        <v>0</v>
      </c>
      <c r="MD57" s="20">
        <v>0</v>
      </c>
      <c r="ME57" s="20"/>
      <c r="MF57" s="20">
        <v>3463.45</v>
      </c>
      <c r="MG57" s="20">
        <v>3818.5935800000002</v>
      </c>
      <c r="MH57" s="20">
        <v>3818.5936799999999</v>
      </c>
      <c r="MI57" s="20"/>
      <c r="MJ57" s="20">
        <v>3488.15</v>
      </c>
      <c r="MK57" s="20">
        <v>3818.5935800000002</v>
      </c>
      <c r="ML57" s="20">
        <v>3818.5936799999999</v>
      </c>
      <c r="MM57" s="20"/>
      <c r="MN57" s="20">
        <v>4061.6</v>
      </c>
      <c r="MO57" s="20">
        <v>3830.0607949999999</v>
      </c>
      <c r="MP57" s="20">
        <v>3830.06088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5077.8999999999996</v>
      </c>
      <c r="NM57" s="20">
        <v>4975.1200799999997</v>
      </c>
      <c r="NN57" s="20">
        <v>4975.1200799999997</v>
      </c>
      <c r="NO57" s="20"/>
      <c r="NP57" s="20">
        <v>2433.8000000000002</v>
      </c>
      <c r="NQ57" s="20">
        <v>2495.0301599999998</v>
      </c>
      <c r="NR57" s="20">
        <v>2495.0301599999998</v>
      </c>
      <c r="NS57" s="20"/>
      <c r="NT57" s="20">
        <v>124.75</v>
      </c>
      <c r="NU57" s="20">
        <v>100.9572</v>
      </c>
      <c r="NV57" s="20">
        <v>100.9572</v>
      </c>
      <c r="NW57" s="20"/>
      <c r="NX57" s="20">
        <v>36.65</v>
      </c>
      <c r="NY57" s="20">
        <v>105.91343999999999</v>
      </c>
      <c r="NZ57" s="20">
        <v>105.91343999999999</v>
      </c>
      <c r="OA57" s="20"/>
      <c r="OB57" s="20">
        <v>172.25</v>
      </c>
      <c r="OC57" s="20">
        <v>156</v>
      </c>
      <c r="OD57" s="20">
        <v>156</v>
      </c>
      <c r="OE57" s="20"/>
      <c r="OF57" s="20">
        <v>8.6</v>
      </c>
      <c r="OG57" s="20">
        <v>0</v>
      </c>
      <c r="OH57" s="20">
        <v>6.6159999999999997</v>
      </c>
      <c r="OI57" s="20"/>
      <c r="OJ57" s="20">
        <v>1135.55</v>
      </c>
      <c r="OK57" s="20">
        <v>1210.95</v>
      </c>
      <c r="OL57" s="20">
        <v>1369.3</v>
      </c>
      <c r="OM57" s="20"/>
      <c r="ON57" s="20">
        <v>797.35</v>
      </c>
      <c r="OO57" s="20">
        <v>0</v>
      </c>
      <c r="OP57" s="20">
        <v>762.57399999999996</v>
      </c>
      <c r="OQ57" s="20"/>
      <c r="OR57" s="20">
        <v>4.05</v>
      </c>
      <c r="OS57" s="20">
        <v>103.4</v>
      </c>
      <c r="OT57" s="20">
        <v>63.122</v>
      </c>
      <c r="OU57" s="20"/>
      <c r="OV57" s="20">
        <v>1.35</v>
      </c>
      <c r="OW57" s="20">
        <v>0</v>
      </c>
      <c r="OX57" s="20">
        <v>2.1</v>
      </c>
      <c r="OY57" s="20"/>
      <c r="OZ57" s="20">
        <v>327.3</v>
      </c>
      <c r="PA57" s="20">
        <v>231.97072</v>
      </c>
      <c r="PB57" s="20">
        <v>231.97056000000001</v>
      </c>
      <c r="PC57" s="20"/>
      <c r="PD57" s="20">
        <v>237.7</v>
      </c>
      <c r="PE57" s="20">
        <v>166.34700000000001</v>
      </c>
      <c r="PF57" s="20">
        <v>135</v>
      </c>
      <c r="PG57" s="20"/>
      <c r="PH57" s="20">
        <v>0</v>
      </c>
      <c r="PI57" s="20">
        <v>0</v>
      </c>
      <c r="PJ57" s="20">
        <v>0</v>
      </c>
      <c r="PK57" s="20"/>
      <c r="PL57" s="20">
        <v>2123.3000000000002</v>
      </c>
      <c r="PM57" s="20">
        <v>0</v>
      </c>
      <c r="PN57" s="20">
        <v>2157.341715</v>
      </c>
      <c r="PO57" s="20"/>
      <c r="PP57" s="20">
        <v>9.6</v>
      </c>
      <c r="PQ57" s="20">
        <v>24</v>
      </c>
      <c r="PR57" s="20">
        <v>24</v>
      </c>
      <c r="PS57" s="20"/>
      <c r="PT57" s="20">
        <v>34.4</v>
      </c>
      <c r="PU57" s="20">
        <v>39.200000000000003</v>
      </c>
      <c r="PV57" s="20">
        <v>39.200000000000003</v>
      </c>
      <c r="PW57" s="20"/>
      <c r="PX57" s="20">
        <v>96.2</v>
      </c>
      <c r="PY57" s="20">
        <v>86.4</v>
      </c>
      <c r="PZ57" s="20">
        <v>86.4</v>
      </c>
      <c r="QA57" s="20"/>
      <c r="QB57" s="20">
        <v>483.85</v>
      </c>
      <c r="QC57" s="20">
        <v>488.47563000000002</v>
      </c>
      <c r="QD57" s="20">
        <v>488.47559999999999</v>
      </c>
      <c r="QE57" s="20"/>
      <c r="QF57" s="20">
        <v>468.95</v>
      </c>
      <c r="QG57" s="20">
        <v>240</v>
      </c>
      <c r="QH57" s="20">
        <v>240</v>
      </c>
      <c r="QI57" s="20"/>
      <c r="QJ57" s="20">
        <v>425.95</v>
      </c>
      <c r="QK57" s="20">
        <v>280.97568000000001</v>
      </c>
      <c r="QL57" s="20">
        <v>280.97568000000001</v>
      </c>
      <c r="QM57" s="20"/>
      <c r="QN57" s="20">
        <v>63.9</v>
      </c>
      <c r="QO57" s="20">
        <v>62.4</v>
      </c>
      <c r="QP57" s="20">
        <v>62.4</v>
      </c>
      <c r="QQ57" s="20"/>
      <c r="QR57" s="20">
        <v>441.95</v>
      </c>
      <c r="QS57" s="20">
        <v>430.82927999999998</v>
      </c>
      <c r="QT57" s="20">
        <v>430.82927999999998</v>
      </c>
      <c r="QU57" s="20"/>
      <c r="QV57" s="20">
        <v>130.4</v>
      </c>
      <c r="QW57" s="20">
        <v>0</v>
      </c>
      <c r="QX57" s="20">
        <v>122.78700000000001</v>
      </c>
      <c r="QY57" s="20"/>
      <c r="QZ57" s="20">
        <v>166.65</v>
      </c>
      <c r="RA57" s="20">
        <v>0</v>
      </c>
      <c r="RB57" s="20">
        <v>135.37200000000001</v>
      </c>
      <c r="RC57" s="20"/>
      <c r="RD57" s="20">
        <v>271.89999999999998</v>
      </c>
      <c r="RE57" s="20">
        <v>187.79249999999999</v>
      </c>
      <c r="RF57" s="20">
        <v>172.292</v>
      </c>
      <c r="RG57" s="20"/>
      <c r="RH57" s="20">
        <v>874.55</v>
      </c>
      <c r="RI57" s="20">
        <v>728.85</v>
      </c>
      <c r="RJ57" s="20">
        <v>600.41549999999995</v>
      </c>
      <c r="RK57" s="20"/>
      <c r="RL57" s="20">
        <v>194.4</v>
      </c>
      <c r="RM57" s="20">
        <v>0</v>
      </c>
      <c r="RN57" s="20">
        <v>131.0795</v>
      </c>
      <c r="RO57" s="20"/>
      <c r="RP57" s="20">
        <v>53.35</v>
      </c>
      <c r="RQ57" s="20">
        <v>49.176000000000002</v>
      </c>
      <c r="RR57" s="20">
        <v>49.176000000000002</v>
      </c>
      <c r="RS57" s="20"/>
      <c r="RT57" s="20">
        <v>252.3</v>
      </c>
      <c r="RU57" s="20">
        <v>215.99731</v>
      </c>
      <c r="RV57" s="20">
        <v>268.837445</v>
      </c>
      <c r="RW57" s="20"/>
      <c r="RX57" s="20">
        <v>60.25</v>
      </c>
      <c r="RY57" s="20">
        <v>48</v>
      </c>
      <c r="RZ57" s="20">
        <v>48</v>
      </c>
      <c r="SA57" s="20"/>
      <c r="SB57" s="20">
        <v>0</v>
      </c>
      <c r="SC57" s="20">
        <v>0</v>
      </c>
      <c r="SD57" s="20">
        <v>0</v>
      </c>
      <c r="SE57" s="20"/>
      <c r="SF57" s="20">
        <v>166.45</v>
      </c>
      <c r="SG57" s="20">
        <v>175.2</v>
      </c>
      <c r="SH57" s="20">
        <v>175.2</v>
      </c>
      <c r="SI57" s="20"/>
      <c r="SJ57" s="20">
        <v>159.75</v>
      </c>
      <c r="SK57" s="20">
        <v>139.19999999999999</v>
      </c>
      <c r="SL57" s="20">
        <v>139.19999999999999</v>
      </c>
      <c r="SM57" s="20"/>
      <c r="SN57" s="20">
        <v>394.85</v>
      </c>
      <c r="SO57" s="20">
        <v>240</v>
      </c>
      <c r="SP57" s="20">
        <v>240</v>
      </c>
      <c r="SQ57" s="20"/>
      <c r="SR57" s="20">
        <v>249.3</v>
      </c>
      <c r="SS57" s="20">
        <v>122.92686</v>
      </c>
      <c r="ST57" s="20">
        <v>122.92686</v>
      </c>
      <c r="SU57" s="20"/>
      <c r="SV57" s="20">
        <v>366.55</v>
      </c>
      <c r="SW57" s="20">
        <v>369.95112</v>
      </c>
      <c r="SX57" s="20">
        <v>369.95112</v>
      </c>
      <c r="SY57" s="20"/>
      <c r="SZ57" s="20">
        <v>261.7</v>
      </c>
      <c r="TA57" s="20">
        <v>276.8965</v>
      </c>
      <c r="TB57" s="20">
        <v>276.8965</v>
      </c>
      <c r="TC57" s="20"/>
      <c r="TD57" s="20">
        <v>597</v>
      </c>
      <c r="TE57" s="20">
        <v>1013.7954999999999</v>
      </c>
      <c r="TF57" s="20">
        <v>1013.7954999999999</v>
      </c>
      <c r="TG57" s="20"/>
      <c r="TH57" s="20">
        <v>316.25</v>
      </c>
      <c r="TI57" s="20">
        <v>0</v>
      </c>
      <c r="TJ57" s="20">
        <v>357.32499999999999</v>
      </c>
      <c r="TK57" s="20"/>
      <c r="TL57" s="20">
        <v>797.2</v>
      </c>
      <c r="TM57" s="20">
        <v>644.26</v>
      </c>
      <c r="TN57" s="20">
        <v>585.52</v>
      </c>
      <c r="TO57" s="20"/>
      <c r="TP57" s="20">
        <v>1197.25</v>
      </c>
      <c r="TQ57" s="20">
        <v>767.02499999999998</v>
      </c>
      <c r="TR57" s="20">
        <v>641.245</v>
      </c>
      <c r="TS57" s="20"/>
      <c r="TT57" s="20">
        <v>99.75</v>
      </c>
      <c r="TU57" s="20">
        <v>59.6</v>
      </c>
      <c r="TV57" s="20">
        <v>29.806000000000001</v>
      </c>
      <c r="TW57" s="20"/>
      <c r="TX57" s="20">
        <v>59.1</v>
      </c>
      <c r="TY57" s="20">
        <v>43.4925</v>
      </c>
      <c r="TZ57" s="20">
        <v>43.4925</v>
      </c>
      <c r="UA57" s="20"/>
      <c r="UB57" s="20">
        <v>97.234999999999999</v>
      </c>
      <c r="UC57" s="20">
        <v>0</v>
      </c>
      <c r="UD57" s="20">
        <v>454.00400000000002</v>
      </c>
      <c r="UE57" s="20"/>
      <c r="UF57" s="20">
        <v>427.75</v>
      </c>
      <c r="UG57" s="20">
        <v>421.46346999999997</v>
      </c>
      <c r="UH57" s="20">
        <v>421.46352000000002</v>
      </c>
      <c r="UI57" s="20"/>
      <c r="UJ57" s="20">
        <v>127.2</v>
      </c>
      <c r="UK57" s="20">
        <v>144</v>
      </c>
      <c r="UL57" s="20">
        <v>144</v>
      </c>
      <c r="UM57" s="20"/>
      <c r="UN57" s="20">
        <v>200.45</v>
      </c>
      <c r="UO57" s="20">
        <v>189.6</v>
      </c>
      <c r="UP57" s="20">
        <v>189.6</v>
      </c>
      <c r="UQ57" s="20"/>
      <c r="UR57" s="20">
        <v>489.6</v>
      </c>
      <c r="US57" s="20">
        <v>468.29259999999999</v>
      </c>
      <c r="UT57" s="20">
        <v>468.29255999999998</v>
      </c>
      <c r="UU57" s="20"/>
      <c r="UV57" s="20">
        <v>489.6</v>
      </c>
      <c r="UW57" s="20">
        <v>468.29259999999999</v>
      </c>
      <c r="UX57" s="20">
        <v>468.29255999999998</v>
      </c>
      <c r="UY57" s="20"/>
      <c r="UZ57" s="20">
        <v>482.4</v>
      </c>
      <c r="VA57" s="20">
        <v>468.29259999999999</v>
      </c>
      <c r="VB57" s="20">
        <v>468.29255999999998</v>
      </c>
      <c r="VC57" s="20"/>
      <c r="VD57" s="20">
        <v>5.5</v>
      </c>
      <c r="VE57" s="20">
        <v>48.057499999999997</v>
      </c>
      <c r="VF57" s="20">
        <v>54.539499999999997</v>
      </c>
      <c r="VG57" s="20"/>
      <c r="VH57" s="20">
        <v>2558.35</v>
      </c>
      <c r="VI57" s="20">
        <v>0</v>
      </c>
      <c r="VJ57" s="20">
        <v>2765.270845</v>
      </c>
      <c r="VK57" s="20"/>
      <c r="VL57" s="20">
        <v>129.5</v>
      </c>
      <c r="VM57" s="20">
        <v>0</v>
      </c>
      <c r="VN57" s="20">
        <v>125.181</v>
      </c>
      <c r="VO57" s="20"/>
      <c r="VP57" s="20">
        <v>1362.3</v>
      </c>
      <c r="VQ57" s="20">
        <v>0</v>
      </c>
      <c r="VR57" s="20">
        <v>1470.007865</v>
      </c>
      <c r="VS57" s="20"/>
      <c r="VT57" s="20">
        <v>14.4</v>
      </c>
      <c r="VU57" s="20">
        <v>14.4</v>
      </c>
      <c r="VV57" s="20">
        <v>14.4</v>
      </c>
      <c r="VW57" s="20"/>
      <c r="VX57" s="20">
        <v>884.3</v>
      </c>
      <c r="VY57" s="20">
        <v>983.3</v>
      </c>
      <c r="VZ57" s="20">
        <v>1009</v>
      </c>
      <c r="WA57" s="20"/>
      <c r="WB57" s="20">
        <v>825.15</v>
      </c>
      <c r="WC57" s="20">
        <v>872.22500000000002</v>
      </c>
      <c r="WD57" s="20">
        <v>868</v>
      </c>
      <c r="WE57" s="20"/>
      <c r="WF57" s="20">
        <v>1054.05</v>
      </c>
      <c r="WG57" s="20">
        <v>0</v>
      </c>
      <c r="WH57" s="20">
        <v>1103.807</v>
      </c>
      <c r="WI57" s="20"/>
      <c r="WJ57" s="20">
        <v>69.150000000000006</v>
      </c>
      <c r="WK57" s="20">
        <v>69.623999999999995</v>
      </c>
      <c r="WL57" s="20">
        <v>69.623999999999995</v>
      </c>
      <c r="WM57" s="20"/>
      <c r="WN57" s="20">
        <v>50.4</v>
      </c>
      <c r="WO57" s="20">
        <v>57.6</v>
      </c>
      <c r="WP57" s="20">
        <v>57.6</v>
      </c>
      <c r="WQ57" s="20"/>
      <c r="WR57" s="20">
        <v>28.4</v>
      </c>
      <c r="WS57" s="20">
        <v>28.8</v>
      </c>
      <c r="WT57" s="20">
        <v>28.8</v>
      </c>
      <c r="WU57" s="20"/>
      <c r="WV57" s="20">
        <v>28.6</v>
      </c>
      <c r="WW57" s="20">
        <v>33.6</v>
      </c>
      <c r="WX57" s="20">
        <v>33.6</v>
      </c>
      <c r="WY57" s="20"/>
      <c r="WZ57" s="20">
        <v>136</v>
      </c>
      <c r="XA57" s="20">
        <v>0</v>
      </c>
      <c r="XB57" s="20">
        <v>125.0095</v>
      </c>
      <c r="XC57" s="20"/>
      <c r="XD57" s="20">
        <v>103.2</v>
      </c>
      <c r="XE57" s="20">
        <v>98.4</v>
      </c>
      <c r="XF57" s="20">
        <v>98.4</v>
      </c>
      <c r="XG57" s="20"/>
      <c r="XH57" s="20">
        <v>443.05</v>
      </c>
      <c r="XI57" s="20">
        <v>435.51215999999999</v>
      </c>
      <c r="XJ57" s="20">
        <v>435.51215999999999</v>
      </c>
      <c r="XK57" s="20"/>
      <c r="XL57" s="20">
        <v>212.1</v>
      </c>
      <c r="XM57" s="20">
        <v>259.2</v>
      </c>
      <c r="XN57" s="20">
        <v>259.2</v>
      </c>
      <c r="XO57" s="20"/>
      <c r="XP57" s="20">
        <v>660.55</v>
      </c>
      <c r="XQ57" s="20">
        <v>684</v>
      </c>
      <c r="XR57" s="20">
        <v>684</v>
      </c>
      <c r="XS57" s="20"/>
      <c r="XT57" s="20">
        <v>830.7</v>
      </c>
      <c r="XU57" s="20">
        <v>684</v>
      </c>
      <c r="XV57" s="20">
        <v>684</v>
      </c>
      <c r="XW57" s="20"/>
      <c r="XX57" s="20">
        <v>418.75</v>
      </c>
      <c r="XY57" s="20">
        <v>336</v>
      </c>
      <c r="XZ57" s="20">
        <v>336</v>
      </c>
      <c r="YA57" s="20"/>
      <c r="YB57" s="20">
        <v>443.95</v>
      </c>
      <c r="YC57" s="20">
        <v>480</v>
      </c>
      <c r="YD57" s="20">
        <v>480</v>
      </c>
      <c r="YE57" s="20"/>
      <c r="YF57" s="20">
        <v>193.2</v>
      </c>
      <c r="YG57" s="20">
        <v>194.88</v>
      </c>
      <c r="YH57" s="20">
        <v>194.88</v>
      </c>
      <c r="YI57" s="20"/>
      <c r="YJ57" s="20">
        <v>267.75</v>
      </c>
      <c r="YK57" s="20">
        <v>264</v>
      </c>
      <c r="YL57" s="20">
        <v>264</v>
      </c>
      <c r="YM57" s="20"/>
      <c r="YN57" s="20">
        <v>514.85</v>
      </c>
      <c r="YO57" s="20">
        <v>552</v>
      </c>
      <c r="YP57" s="20">
        <v>552</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67" t="s">
        <v>0</v>
      </c>
      <c r="C3" s="168"/>
      <c r="D3" s="168"/>
      <c r="E3" s="168"/>
      <c r="F3" s="170"/>
      <c r="G3" s="170"/>
    </row>
    <row r="4" spans="1:7" ht="0" hidden="1" customHeight="1" x14ac:dyDescent="0.25">
      <c r="A4" s="1"/>
      <c r="B4" s="1"/>
      <c r="C4" s="1"/>
      <c r="D4" s="1"/>
      <c r="E4" s="1"/>
    </row>
    <row r="5" spans="1:7" x14ac:dyDescent="0.25">
      <c r="A5" s="1"/>
      <c r="B5" s="1"/>
      <c r="C5" s="1"/>
      <c r="D5" s="1"/>
      <c r="E5" s="1"/>
    </row>
    <row r="6" spans="1:7" x14ac:dyDescent="0.25">
      <c r="A6" s="1"/>
      <c r="B6" s="1" t="s">
        <v>2769</v>
      </c>
      <c r="C6" s="1"/>
      <c r="D6" s="1"/>
      <c r="E6" s="1"/>
    </row>
    <row r="7" spans="1:7" ht="33" customHeight="1" x14ac:dyDescent="0.25">
      <c r="A7" s="1"/>
      <c r="B7" s="3" t="s">
        <v>2770</v>
      </c>
      <c r="C7" s="3" t="s">
        <v>2771</v>
      </c>
      <c r="D7" s="3" t="s">
        <v>2772</v>
      </c>
      <c r="E7" s="3" t="s">
        <v>967</v>
      </c>
    </row>
    <row r="8" spans="1:7" x14ac:dyDescent="0.25">
      <c r="A8" s="1"/>
      <c r="B8" s="119" t="s">
        <v>2773</v>
      </c>
      <c r="C8" s="53">
        <v>7110948.5923499996</v>
      </c>
      <c r="D8" s="53">
        <v>7589032.8043120001</v>
      </c>
      <c r="E8" s="150">
        <v>-6.2996724917351546E-2</v>
      </c>
    </row>
    <row r="9" spans="1:7" x14ac:dyDescent="0.25">
      <c r="A9" s="1"/>
      <c r="B9" s="119" t="s">
        <v>2774</v>
      </c>
      <c r="C9" s="53">
        <v>6647127.6623900002</v>
      </c>
      <c r="D9" s="53">
        <v>7407065.3598448001</v>
      </c>
      <c r="E9" s="150">
        <v>-0.10259632668756725</v>
      </c>
    </row>
    <row r="10" spans="1:7" x14ac:dyDescent="0.25">
      <c r="A10" s="1"/>
      <c r="B10" s="119" t="s">
        <v>2775</v>
      </c>
      <c r="C10" s="53">
        <v>5901861.8477400001</v>
      </c>
      <c r="D10" s="53">
        <v>6173363.1703431997</v>
      </c>
      <c r="E10" s="150">
        <v>-4.397948332401546E-2</v>
      </c>
    </row>
    <row r="11" spans="1:7" x14ac:dyDescent="0.25">
      <c r="A11" s="1"/>
      <c r="B11" s="119" t="s">
        <v>2776</v>
      </c>
      <c r="C11" s="53">
        <v>7534961.2555</v>
      </c>
      <c r="D11" s="53">
        <v>6637056.3436615998</v>
      </c>
      <c r="E11" s="150">
        <v>0.13528661884811338</v>
      </c>
    </row>
    <row r="12" spans="1:7" x14ac:dyDescent="0.25">
      <c r="A12" s="1"/>
      <c r="B12" s="119" t="s">
        <v>2777</v>
      </c>
      <c r="C12" s="53">
        <v>8152832.52556</v>
      </c>
      <c r="D12" s="53">
        <v>8462760.9336136002</v>
      </c>
      <c r="E12" s="150">
        <v>-3.6622611755766629E-2</v>
      </c>
    </row>
    <row r="13" spans="1:7" x14ac:dyDescent="0.25">
      <c r="A13" s="1"/>
      <c r="B13" s="119" t="s">
        <v>2778</v>
      </c>
      <c r="C13" s="53">
        <v>8605043.8608100004</v>
      </c>
      <c r="D13" s="53">
        <v>8682896.5175643992</v>
      </c>
      <c r="E13" s="150">
        <v>-8.9662080616662813E-3</v>
      </c>
    </row>
    <row r="14" spans="1:7" x14ac:dyDescent="0.25">
      <c r="A14" s="1"/>
      <c r="B14" s="119" t="s">
        <v>2779</v>
      </c>
      <c r="C14" s="53">
        <v>8757160.1412700005</v>
      </c>
      <c r="D14" s="53">
        <v>8627507.9696060009</v>
      </c>
      <c r="E14" s="150">
        <v>1.5027766085033352E-2</v>
      </c>
    </row>
    <row r="15" spans="1:7" x14ac:dyDescent="0.25">
      <c r="A15" s="1"/>
      <c r="B15" s="119" t="s">
        <v>2780</v>
      </c>
      <c r="C15" s="53">
        <v>8481141.4148999993</v>
      </c>
      <c r="D15" s="53">
        <v>8743499.1810864005</v>
      </c>
      <c r="E15" s="150">
        <v>-3.0006037714731214E-2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67" t="s">
        <v>0</v>
      </c>
      <c r="C3" s="168"/>
      <c r="D3" s="168"/>
      <c r="E3" s="168"/>
      <c r="F3" s="168"/>
      <c r="G3" s="168"/>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2781</v>
      </c>
      <c r="C5" s="1"/>
      <c r="D5" s="1"/>
      <c r="E5" s="1"/>
      <c r="F5" s="1"/>
      <c r="G5" s="1"/>
      <c r="H5" s="1"/>
      <c r="I5" s="1"/>
      <c r="J5" s="1"/>
      <c r="K5" s="1"/>
      <c r="L5" s="1"/>
      <c r="M5" s="1"/>
      <c r="N5" s="1"/>
      <c r="O5" s="1"/>
      <c r="P5" s="1"/>
    </row>
    <row r="6" spans="1:16" ht="30" x14ac:dyDescent="0.25">
      <c r="A6" s="1"/>
      <c r="B6" s="3" t="s">
        <v>149</v>
      </c>
      <c r="C6" s="3" t="s">
        <v>1184</v>
      </c>
      <c r="D6" s="3" t="s">
        <v>1185</v>
      </c>
      <c r="E6" s="3" t="s">
        <v>1186</v>
      </c>
      <c r="F6" s="3" t="s">
        <v>152</v>
      </c>
      <c r="G6" s="3" t="s">
        <v>153</v>
      </c>
      <c r="H6" s="3" t="s">
        <v>1187</v>
      </c>
      <c r="I6" s="3" t="s">
        <v>1188</v>
      </c>
      <c r="J6" s="3" t="s">
        <v>1189</v>
      </c>
      <c r="K6" s="3" t="s">
        <v>1190</v>
      </c>
      <c r="L6" s="3" t="s">
        <v>1191</v>
      </c>
      <c r="M6" s="3" t="s">
        <v>1192</v>
      </c>
      <c r="N6" s="3" t="s">
        <v>1193</v>
      </c>
      <c r="O6" s="3" t="s">
        <v>1194</v>
      </c>
      <c r="P6" s="3" t="s">
        <v>1195</v>
      </c>
    </row>
    <row r="7" spans="1:16" x14ac:dyDescent="0.25">
      <c r="A7" s="1"/>
      <c r="B7" s="6" t="s">
        <v>589</v>
      </c>
      <c r="C7" s="6" t="s">
        <v>989</v>
      </c>
      <c r="D7" s="86" t="s">
        <v>56</v>
      </c>
      <c r="E7" s="6" t="s">
        <v>1196</v>
      </c>
      <c r="F7" s="86" t="s">
        <v>18</v>
      </c>
      <c r="G7" s="86" t="s">
        <v>19</v>
      </c>
      <c r="H7" s="86" t="s">
        <v>539</v>
      </c>
      <c r="I7" s="86" t="s">
        <v>539</v>
      </c>
      <c r="J7" s="151" t="s">
        <v>1197</v>
      </c>
      <c r="K7" s="86" t="s">
        <v>539</v>
      </c>
      <c r="L7" s="86" t="s">
        <v>539</v>
      </c>
      <c r="M7" s="86" t="s">
        <v>539</v>
      </c>
      <c r="N7" s="86" t="s">
        <v>539</v>
      </c>
      <c r="O7" s="6" t="s">
        <v>1198</v>
      </c>
      <c r="P7" s="6"/>
    </row>
    <row r="8" spans="1:16" x14ac:dyDescent="0.25">
      <c r="A8" s="1"/>
      <c r="B8" s="6" t="s">
        <v>590</v>
      </c>
      <c r="C8" s="6" t="s">
        <v>1073</v>
      </c>
      <c r="D8" s="86" t="s">
        <v>56</v>
      </c>
      <c r="E8" s="6" t="s">
        <v>1199</v>
      </c>
      <c r="F8" s="86" t="s">
        <v>18</v>
      </c>
      <c r="G8" s="86" t="s">
        <v>1200</v>
      </c>
      <c r="H8" s="86" t="s">
        <v>539</v>
      </c>
      <c r="I8" s="86" t="s">
        <v>539</v>
      </c>
      <c r="J8" s="152" t="s">
        <v>1201</v>
      </c>
      <c r="K8" s="86" t="s">
        <v>539</v>
      </c>
      <c r="L8" s="86" t="s">
        <v>539</v>
      </c>
      <c r="M8" s="86" t="s">
        <v>539</v>
      </c>
      <c r="N8" s="86" t="s">
        <v>539</v>
      </c>
      <c r="O8" s="6" t="s">
        <v>1198</v>
      </c>
      <c r="P8" s="6"/>
    </row>
    <row r="9" spans="1:16" x14ac:dyDescent="0.25">
      <c r="A9" s="1"/>
      <c r="B9" s="6" t="s">
        <v>590</v>
      </c>
      <c r="C9" s="6" t="s">
        <v>1073</v>
      </c>
      <c r="D9" s="86" t="s">
        <v>56</v>
      </c>
      <c r="E9" s="6" t="s">
        <v>1199</v>
      </c>
      <c r="F9" s="86" t="s">
        <v>1200</v>
      </c>
      <c r="G9" s="86" t="s">
        <v>19</v>
      </c>
      <c r="H9" s="86" t="s">
        <v>539</v>
      </c>
      <c r="I9" s="86" t="s">
        <v>539</v>
      </c>
      <c r="J9" s="151" t="s">
        <v>1197</v>
      </c>
      <c r="K9" s="86" t="s">
        <v>539</v>
      </c>
      <c r="L9" s="86" t="s">
        <v>539</v>
      </c>
      <c r="M9" s="86" t="s">
        <v>539</v>
      </c>
      <c r="N9" s="86" t="s">
        <v>539</v>
      </c>
      <c r="O9" s="6" t="s">
        <v>1198</v>
      </c>
      <c r="P9" s="6"/>
    </row>
    <row r="10" spans="1:16" x14ac:dyDescent="0.25">
      <c r="A10" s="1"/>
      <c r="B10" s="6" t="s">
        <v>591</v>
      </c>
      <c r="C10" s="6" t="s">
        <v>1074</v>
      </c>
      <c r="D10" s="86" t="s">
        <v>56</v>
      </c>
      <c r="E10" s="6" t="s">
        <v>1202</v>
      </c>
      <c r="F10" s="86" t="s">
        <v>18</v>
      </c>
      <c r="G10" s="86" t="s">
        <v>19</v>
      </c>
      <c r="H10" s="86" t="s">
        <v>539</v>
      </c>
      <c r="I10" s="86" t="s">
        <v>539</v>
      </c>
      <c r="J10" s="151" t="s">
        <v>1197</v>
      </c>
      <c r="K10" s="86" t="s">
        <v>539</v>
      </c>
      <c r="L10" s="86" t="s">
        <v>539</v>
      </c>
      <c r="M10" s="86" t="s">
        <v>539</v>
      </c>
      <c r="N10" s="86" t="s">
        <v>539</v>
      </c>
      <c r="O10" s="6" t="s">
        <v>1198</v>
      </c>
      <c r="P10" s="6"/>
    </row>
    <row r="11" spans="1:16" ht="25.5" x14ac:dyDescent="0.25">
      <c r="A11" s="1"/>
      <c r="B11" s="6" t="s">
        <v>592</v>
      </c>
      <c r="C11" s="6" t="s">
        <v>992</v>
      </c>
      <c r="D11" s="86" t="s">
        <v>56</v>
      </c>
      <c r="E11" s="6" t="s">
        <v>1203</v>
      </c>
      <c r="F11" s="86" t="s">
        <v>18</v>
      </c>
      <c r="G11" s="86" t="s">
        <v>19</v>
      </c>
      <c r="H11" s="86" t="s">
        <v>539</v>
      </c>
      <c r="I11" s="86" t="s">
        <v>539</v>
      </c>
      <c r="J11" s="151" t="s">
        <v>1197</v>
      </c>
      <c r="K11" s="86" t="s">
        <v>539</v>
      </c>
      <c r="L11" s="86" t="s">
        <v>539</v>
      </c>
      <c r="M11" s="86" t="s">
        <v>539</v>
      </c>
      <c r="N11" s="86" t="s">
        <v>539</v>
      </c>
      <c r="O11" s="6" t="s">
        <v>1198</v>
      </c>
      <c r="P11" s="6"/>
    </row>
    <row r="12" spans="1:16" x14ac:dyDescent="0.25">
      <c r="A12" s="1"/>
      <c r="B12" s="6" t="s">
        <v>587</v>
      </c>
      <c r="C12" s="6" t="s">
        <v>995</v>
      </c>
      <c r="D12" s="86" t="s">
        <v>1204</v>
      </c>
      <c r="E12" s="6" t="s">
        <v>1205</v>
      </c>
      <c r="F12" s="86" t="s">
        <v>18</v>
      </c>
      <c r="G12" s="86" t="s">
        <v>19</v>
      </c>
      <c r="H12" s="86" t="s">
        <v>539</v>
      </c>
      <c r="I12" s="86" t="s">
        <v>539</v>
      </c>
      <c r="J12" s="151" t="s">
        <v>1197</v>
      </c>
      <c r="K12" s="86" t="s">
        <v>539</v>
      </c>
      <c r="L12" s="86" t="s">
        <v>539</v>
      </c>
      <c r="M12" s="86" t="s">
        <v>539</v>
      </c>
      <c r="N12" s="86" t="s">
        <v>539</v>
      </c>
      <c r="O12" s="6" t="s">
        <v>1198</v>
      </c>
      <c r="P12" s="6"/>
    </row>
    <row r="13" spans="1:16" x14ac:dyDescent="0.25">
      <c r="A13" s="1"/>
      <c r="B13" s="6" t="s">
        <v>593</v>
      </c>
      <c r="C13" s="6" t="s">
        <v>996</v>
      </c>
      <c r="D13" s="86" t="s">
        <v>469</v>
      </c>
      <c r="E13" s="6" t="s">
        <v>1206</v>
      </c>
      <c r="F13" s="86" t="s">
        <v>18</v>
      </c>
      <c r="G13" s="86" t="s">
        <v>19</v>
      </c>
      <c r="H13" s="86" t="s">
        <v>539</v>
      </c>
      <c r="I13" s="86" t="s">
        <v>539</v>
      </c>
      <c r="J13" s="151" t="s">
        <v>1197</v>
      </c>
      <c r="K13" s="86" t="s">
        <v>539</v>
      </c>
      <c r="L13" s="86" t="s">
        <v>539</v>
      </c>
      <c r="M13" s="86" t="s">
        <v>539</v>
      </c>
      <c r="N13" s="86" t="s">
        <v>539</v>
      </c>
      <c r="O13" s="6" t="s">
        <v>1198</v>
      </c>
      <c r="P13" s="6"/>
    </row>
    <row r="14" spans="1:16" x14ac:dyDescent="0.25">
      <c r="A14" s="1"/>
      <c r="B14" s="6" t="s">
        <v>217</v>
      </c>
      <c r="C14" s="6" t="s">
        <v>1083</v>
      </c>
      <c r="D14" s="86" t="s">
        <v>56</v>
      </c>
      <c r="E14" s="6" t="s">
        <v>1207</v>
      </c>
      <c r="F14" s="86" t="s">
        <v>18</v>
      </c>
      <c r="G14" s="86" t="s">
        <v>19</v>
      </c>
      <c r="H14" s="86" t="s">
        <v>539</v>
      </c>
      <c r="I14" s="86" t="s">
        <v>539</v>
      </c>
      <c r="J14" s="153" t="s">
        <v>1208</v>
      </c>
      <c r="K14" s="86" t="s">
        <v>539</v>
      </c>
      <c r="L14" s="86" t="s">
        <v>539</v>
      </c>
      <c r="M14" s="86" t="s">
        <v>539</v>
      </c>
      <c r="N14" s="86" t="s">
        <v>539</v>
      </c>
      <c r="O14" s="6" t="s">
        <v>1198</v>
      </c>
      <c r="P14" s="6"/>
    </row>
    <row r="15" spans="1:16" x14ac:dyDescent="0.25">
      <c r="A15" s="1"/>
      <c r="B15" s="6" t="s">
        <v>66</v>
      </c>
      <c r="C15" s="6" t="s">
        <v>1088</v>
      </c>
      <c r="D15" s="86" t="s">
        <v>56</v>
      </c>
      <c r="E15" s="6" t="s">
        <v>1209</v>
      </c>
      <c r="F15" s="86" t="s">
        <v>18</v>
      </c>
      <c r="G15" s="86" t="s">
        <v>1210</v>
      </c>
      <c r="H15" s="86" t="s">
        <v>539</v>
      </c>
      <c r="I15" s="86" t="s">
        <v>539</v>
      </c>
      <c r="J15" s="154" t="s">
        <v>1211</v>
      </c>
      <c r="K15" s="86" t="s">
        <v>539</v>
      </c>
      <c r="L15" s="86" t="s">
        <v>539</v>
      </c>
      <c r="M15" s="86" t="s">
        <v>539</v>
      </c>
      <c r="N15" s="86" t="s">
        <v>539</v>
      </c>
      <c r="O15" s="6" t="s">
        <v>1198</v>
      </c>
      <c r="P15" s="6"/>
    </row>
    <row r="16" spans="1:16" x14ac:dyDescent="0.25">
      <c r="A16" s="1"/>
      <c r="B16" s="6" t="s">
        <v>66</v>
      </c>
      <c r="C16" s="6" t="s">
        <v>1088</v>
      </c>
      <c r="D16" s="86" t="s">
        <v>56</v>
      </c>
      <c r="E16" s="6" t="s">
        <v>1209</v>
      </c>
      <c r="F16" s="86" t="s">
        <v>1210</v>
      </c>
      <c r="G16" s="86" t="s">
        <v>19</v>
      </c>
      <c r="H16" s="86" t="s">
        <v>539</v>
      </c>
      <c r="I16" s="86" t="s">
        <v>539</v>
      </c>
      <c r="J16" s="153" t="s">
        <v>1208</v>
      </c>
      <c r="K16" s="86" t="s">
        <v>539</v>
      </c>
      <c r="L16" s="86" t="s">
        <v>539</v>
      </c>
      <c r="M16" s="86" t="s">
        <v>539</v>
      </c>
      <c r="N16" s="86" t="s">
        <v>539</v>
      </c>
      <c r="O16" s="6" t="s">
        <v>1198</v>
      </c>
      <c r="P16" s="6"/>
    </row>
    <row r="17" spans="1:16" x14ac:dyDescent="0.25">
      <c r="A17" s="1"/>
      <c r="B17" s="6" t="s">
        <v>73</v>
      </c>
      <c r="C17" s="6" t="s">
        <v>78</v>
      </c>
      <c r="D17" s="86" t="s">
        <v>56</v>
      </c>
      <c r="E17" s="6" t="s">
        <v>1212</v>
      </c>
      <c r="F17" s="86" t="s">
        <v>18</v>
      </c>
      <c r="G17" s="86" t="s">
        <v>19</v>
      </c>
      <c r="H17" s="86" t="s">
        <v>539</v>
      </c>
      <c r="I17" s="86" t="s">
        <v>539</v>
      </c>
      <c r="J17" s="153" t="s">
        <v>1208</v>
      </c>
      <c r="K17" s="86" t="s">
        <v>539</v>
      </c>
      <c r="L17" s="86" t="s">
        <v>539</v>
      </c>
      <c r="M17" s="86" t="s">
        <v>539</v>
      </c>
      <c r="N17" s="86" t="s">
        <v>539</v>
      </c>
      <c r="O17" s="6" t="s">
        <v>1198</v>
      </c>
      <c r="P17" s="6"/>
    </row>
    <row r="18" spans="1:16" x14ac:dyDescent="0.25">
      <c r="A18" s="1"/>
      <c r="B18" s="6" t="s">
        <v>73</v>
      </c>
      <c r="C18" s="6" t="s">
        <v>81</v>
      </c>
      <c r="D18" s="86" t="s">
        <v>56</v>
      </c>
      <c r="E18" s="6" t="s">
        <v>1213</v>
      </c>
      <c r="F18" s="86" t="s">
        <v>18</v>
      </c>
      <c r="G18" s="86" t="s">
        <v>19</v>
      </c>
      <c r="H18" s="86" t="s">
        <v>539</v>
      </c>
      <c r="I18" s="86" t="s">
        <v>539</v>
      </c>
      <c r="J18" s="153" t="s">
        <v>1208</v>
      </c>
      <c r="K18" s="86" t="s">
        <v>539</v>
      </c>
      <c r="L18" s="86" t="s">
        <v>539</v>
      </c>
      <c r="M18" s="86" t="s">
        <v>539</v>
      </c>
      <c r="N18" s="86" t="s">
        <v>539</v>
      </c>
      <c r="O18" s="6" t="s">
        <v>1198</v>
      </c>
      <c r="P18" s="6"/>
    </row>
    <row r="19" spans="1:16" x14ac:dyDescent="0.25">
      <c r="A19" s="1"/>
      <c r="B19" s="6" t="s">
        <v>82</v>
      </c>
      <c r="C19" s="6" t="s">
        <v>83</v>
      </c>
      <c r="D19" s="86" t="s">
        <v>56</v>
      </c>
      <c r="E19" s="6" t="s">
        <v>1214</v>
      </c>
      <c r="F19" s="86" t="s">
        <v>18</v>
      </c>
      <c r="G19" s="86" t="s">
        <v>1215</v>
      </c>
      <c r="H19" s="86" t="s">
        <v>539</v>
      </c>
      <c r="I19" s="86" t="s">
        <v>539</v>
      </c>
      <c r="J19" s="153" t="s">
        <v>1208</v>
      </c>
      <c r="K19" s="86" t="s">
        <v>539</v>
      </c>
      <c r="L19" s="86" t="s">
        <v>539</v>
      </c>
      <c r="M19" s="86" t="s">
        <v>539</v>
      </c>
      <c r="N19" s="86" t="s">
        <v>539</v>
      </c>
      <c r="O19" s="6" t="s">
        <v>1198</v>
      </c>
      <c r="P19" s="6"/>
    </row>
    <row r="20" spans="1:16" x14ac:dyDescent="0.25">
      <c r="A20" s="1"/>
      <c r="B20" s="6" t="s">
        <v>82</v>
      </c>
      <c r="C20" s="6" t="s">
        <v>83</v>
      </c>
      <c r="D20" s="86" t="s">
        <v>56</v>
      </c>
      <c r="E20" s="6" t="s">
        <v>1214</v>
      </c>
      <c r="F20" s="86" t="s">
        <v>1215</v>
      </c>
      <c r="G20" s="86" t="s">
        <v>1216</v>
      </c>
      <c r="H20" s="86" t="s">
        <v>539</v>
      </c>
      <c r="I20" s="86" t="s">
        <v>539</v>
      </c>
      <c r="J20" s="154" t="s">
        <v>1211</v>
      </c>
      <c r="K20" s="86" t="s">
        <v>539</v>
      </c>
      <c r="L20" s="86" t="s">
        <v>539</v>
      </c>
      <c r="M20" s="86" t="s">
        <v>539</v>
      </c>
      <c r="N20" s="86" t="s">
        <v>539</v>
      </c>
      <c r="O20" s="6" t="s">
        <v>1198</v>
      </c>
      <c r="P20" s="6"/>
    </row>
    <row r="21" spans="1:16" x14ac:dyDescent="0.25">
      <c r="A21" s="1"/>
      <c r="B21" s="6" t="s">
        <v>82</v>
      </c>
      <c r="C21" s="6" t="s">
        <v>83</v>
      </c>
      <c r="D21" s="86" t="s">
        <v>56</v>
      </c>
      <c r="E21" s="6" t="s">
        <v>1214</v>
      </c>
      <c r="F21" s="86" t="s">
        <v>1216</v>
      </c>
      <c r="G21" s="86" t="s">
        <v>19</v>
      </c>
      <c r="H21" s="86" t="s">
        <v>539</v>
      </c>
      <c r="I21" s="86" t="s">
        <v>539</v>
      </c>
      <c r="J21" s="153" t="s">
        <v>1208</v>
      </c>
      <c r="K21" s="86" t="s">
        <v>539</v>
      </c>
      <c r="L21" s="86" t="s">
        <v>539</v>
      </c>
      <c r="M21" s="86" t="s">
        <v>539</v>
      </c>
      <c r="N21" s="86" t="s">
        <v>539</v>
      </c>
      <c r="O21" s="6" t="s">
        <v>1198</v>
      </c>
      <c r="P21" s="6"/>
    </row>
    <row r="22" spans="1:16" ht="25.5" x14ac:dyDescent="0.25">
      <c r="A22" s="1"/>
      <c r="B22" s="6" t="s">
        <v>588</v>
      </c>
      <c r="C22" s="6" t="s">
        <v>1110</v>
      </c>
      <c r="D22" s="86" t="s">
        <v>1111</v>
      </c>
      <c r="E22" s="6" t="s">
        <v>1217</v>
      </c>
      <c r="F22" s="86" t="s">
        <v>18</v>
      </c>
      <c r="G22" s="86" t="s">
        <v>19</v>
      </c>
      <c r="H22" s="86" t="s">
        <v>539</v>
      </c>
      <c r="I22" s="86" t="s">
        <v>539</v>
      </c>
      <c r="J22" s="152" t="s">
        <v>1201</v>
      </c>
      <c r="K22" s="86" t="s">
        <v>539</v>
      </c>
      <c r="L22" s="86" t="s">
        <v>539</v>
      </c>
      <c r="M22" s="86" t="s">
        <v>539</v>
      </c>
      <c r="N22" s="86" t="s">
        <v>539</v>
      </c>
      <c r="O22" s="6" t="s">
        <v>1198</v>
      </c>
      <c r="P22" s="6"/>
    </row>
    <row r="23" spans="1:16" ht="25.5" x14ac:dyDescent="0.25">
      <c r="A23" s="1"/>
      <c r="B23" s="6" t="s">
        <v>588</v>
      </c>
      <c r="C23" s="6" t="s">
        <v>1110</v>
      </c>
      <c r="D23" s="86" t="s">
        <v>1112</v>
      </c>
      <c r="E23" s="6" t="s">
        <v>1218</v>
      </c>
      <c r="F23" s="86" t="s">
        <v>18</v>
      </c>
      <c r="G23" s="86" t="s">
        <v>19</v>
      </c>
      <c r="H23" s="86" t="s">
        <v>539</v>
      </c>
      <c r="I23" s="86" t="s">
        <v>539</v>
      </c>
      <c r="J23" s="152" t="s">
        <v>1201</v>
      </c>
      <c r="K23" s="86" t="s">
        <v>539</v>
      </c>
      <c r="L23" s="86" t="s">
        <v>539</v>
      </c>
      <c r="M23" s="86" t="s">
        <v>539</v>
      </c>
      <c r="N23" s="86" t="s">
        <v>539</v>
      </c>
      <c r="O23" s="6" t="s">
        <v>1198</v>
      </c>
      <c r="P23" s="6"/>
    </row>
    <row r="24" spans="1:16" x14ac:dyDescent="0.25">
      <c r="A24" s="1"/>
      <c r="B24" s="6" t="s">
        <v>85</v>
      </c>
      <c r="C24" s="6" t="s">
        <v>95</v>
      </c>
      <c r="D24" s="86" t="s">
        <v>496</v>
      </c>
      <c r="E24" s="6" t="s">
        <v>1219</v>
      </c>
      <c r="F24" s="86" t="s">
        <v>18</v>
      </c>
      <c r="G24" s="86" t="s">
        <v>1220</v>
      </c>
      <c r="H24" s="86" t="s">
        <v>539</v>
      </c>
      <c r="I24" s="86" t="s">
        <v>539</v>
      </c>
      <c r="J24" s="153" t="s">
        <v>1208</v>
      </c>
      <c r="K24" s="86" t="s">
        <v>539</v>
      </c>
      <c r="L24" s="86" t="s">
        <v>539</v>
      </c>
      <c r="M24" s="86" t="s">
        <v>539</v>
      </c>
      <c r="N24" s="86" t="s">
        <v>539</v>
      </c>
      <c r="O24" s="6" t="s">
        <v>1198</v>
      </c>
      <c r="P24" s="6"/>
    </row>
    <row r="25" spans="1:16" x14ac:dyDescent="0.25">
      <c r="A25" s="1"/>
      <c r="B25" s="6" t="s">
        <v>85</v>
      </c>
      <c r="C25" s="6" t="s">
        <v>95</v>
      </c>
      <c r="D25" s="86" t="s">
        <v>493</v>
      </c>
      <c r="E25" s="6" t="s">
        <v>1221</v>
      </c>
      <c r="F25" s="86" t="s">
        <v>18</v>
      </c>
      <c r="G25" s="86" t="s">
        <v>19</v>
      </c>
      <c r="H25" s="86" t="s">
        <v>539</v>
      </c>
      <c r="I25" s="86" t="s">
        <v>539</v>
      </c>
      <c r="J25" s="153" t="s">
        <v>1208</v>
      </c>
      <c r="K25" s="86" t="s">
        <v>539</v>
      </c>
      <c r="L25" s="86" t="s">
        <v>539</v>
      </c>
      <c r="M25" s="86" t="s">
        <v>539</v>
      </c>
      <c r="N25" s="86" t="s">
        <v>539</v>
      </c>
      <c r="O25" s="6" t="s">
        <v>1198</v>
      </c>
      <c r="P25" s="6"/>
    </row>
    <row r="26" spans="1:16" x14ac:dyDescent="0.25">
      <c r="A26" s="1"/>
      <c r="B26" s="6" t="s">
        <v>85</v>
      </c>
      <c r="C26" s="6" t="s">
        <v>95</v>
      </c>
      <c r="D26" s="86" t="s">
        <v>265</v>
      </c>
      <c r="E26" s="6" t="s">
        <v>1222</v>
      </c>
      <c r="F26" s="86" t="s">
        <v>18</v>
      </c>
      <c r="G26" s="86" t="s">
        <v>19</v>
      </c>
      <c r="H26" s="86" t="s">
        <v>539</v>
      </c>
      <c r="I26" s="86" t="s">
        <v>539</v>
      </c>
      <c r="J26" s="153" t="s">
        <v>1208</v>
      </c>
      <c r="K26" s="86" t="s">
        <v>539</v>
      </c>
      <c r="L26" s="86" t="s">
        <v>539</v>
      </c>
      <c r="M26" s="86" t="s">
        <v>539</v>
      </c>
      <c r="N26" s="86" t="s">
        <v>539</v>
      </c>
      <c r="O26" s="6" t="s">
        <v>1198</v>
      </c>
      <c r="P26" s="6"/>
    </row>
    <row r="27" spans="1:16" x14ac:dyDescent="0.25">
      <c r="A27" s="1"/>
      <c r="B27" s="6" t="s">
        <v>85</v>
      </c>
      <c r="C27" s="6" t="s">
        <v>95</v>
      </c>
      <c r="D27" s="86" t="s">
        <v>496</v>
      </c>
      <c r="E27" s="6" t="s">
        <v>1219</v>
      </c>
      <c r="F27" s="86" t="s">
        <v>1220</v>
      </c>
      <c r="G27" s="86" t="s">
        <v>19</v>
      </c>
      <c r="H27" s="86" t="s">
        <v>539</v>
      </c>
      <c r="I27" s="86" t="s">
        <v>1223</v>
      </c>
      <c r="J27" s="155" t="s">
        <v>1224</v>
      </c>
      <c r="K27" s="86" t="s">
        <v>539</v>
      </c>
      <c r="L27" s="86" t="s">
        <v>539</v>
      </c>
      <c r="M27" s="86" t="s">
        <v>539</v>
      </c>
      <c r="N27" s="86" t="s">
        <v>539</v>
      </c>
      <c r="O27" s="6" t="s">
        <v>1198</v>
      </c>
      <c r="P27" s="6"/>
    </row>
    <row r="28" spans="1:16" x14ac:dyDescent="0.25">
      <c r="A28" s="1"/>
      <c r="B28" s="6" t="s">
        <v>85</v>
      </c>
      <c r="C28" s="6" t="s">
        <v>98</v>
      </c>
      <c r="D28" s="86" t="s">
        <v>496</v>
      </c>
      <c r="E28" s="6" t="s">
        <v>1225</v>
      </c>
      <c r="F28" s="86" t="s">
        <v>18</v>
      </c>
      <c r="G28" s="86" t="s">
        <v>19</v>
      </c>
      <c r="H28" s="86" t="s">
        <v>539</v>
      </c>
      <c r="I28" s="86" t="s">
        <v>539</v>
      </c>
      <c r="J28" s="153" t="s">
        <v>1208</v>
      </c>
      <c r="K28" s="86" t="s">
        <v>539</v>
      </c>
      <c r="L28" s="86" t="s">
        <v>539</v>
      </c>
      <c r="M28" s="86" t="s">
        <v>539</v>
      </c>
      <c r="N28" s="86" t="s">
        <v>539</v>
      </c>
      <c r="O28" s="6" t="s">
        <v>1198</v>
      </c>
      <c r="P28" s="6"/>
    </row>
    <row r="29" spans="1:16" x14ac:dyDescent="0.25">
      <c r="A29" s="1"/>
      <c r="B29" s="6" t="s">
        <v>125</v>
      </c>
      <c r="C29" s="6" t="s">
        <v>1124</v>
      </c>
      <c r="D29" s="86" t="s">
        <v>127</v>
      </c>
      <c r="E29" s="6" t="s">
        <v>1226</v>
      </c>
      <c r="F29" s="86" t="s">
        <v>18</v>
      </c>
      <c r="G29" s="86" t="s">
        <v>1227</v>
      </c>
      <c r="H29" s="86" t="s">
        <v>539</v>
      </c>
      <c r="I29" s="86" t="s">
        <v>539</v>
      </c>
      <c r="J29" s="153" t="s">
        <v>1208</v>
      </c>
      <c r="K29" s="86" t="s">
        <v>539</v>
      </c>
      <c r="L29" s="86" t="s">
        <v>539</v>
      </c>
      <c r="M29" s="86" t="s">
        <v>539</v>
      </c>
      <c r="N29" s="86" t="s">
        <v>539</v>
      </c>
      <c r="O29" s="6" t="s">
        <v>1198</v>
      </c>
      <c r="P29" s="6"/>
    </row>
    <row r="30" spans="1:16" x14ac:dyDescent="0.25">
      <c r="A30" s="1"/>
      <c r="B30" s="6" t="s">
        <v>125</v>
      </c>
      <c r="C30" s="6" t="s">
        <v>1124</v>
      </c>
      <c r="D30" s="86" t="s">
        <v>1125</v>
      </c>
      <c r="E30" s="6" t="s">
        <v>1228</v>
      </c>
      <c r="F30" s="86" t="s">
        <v>18</v>
      </c>
      <c r="G30" s="86" t="s">
        <v>1227</v>
      </c>
      <c r="H30" s="86" t="s">
        <v>539</v>
      </c>
      <c r="I30" s="86" t="s">
        <v>539</v>
      </c>
      <c r="J30" s="153" t="s">
        <v>1208</v>
      </c>
      <c r="K30" s="86" t="s">
        <v>539</v>
      </c>
      <c r="L30" s="86" t="s">
        <v>539</v>
      </c>
      <c r="M30" s="86" t="s">
        <v>539</v>
      </c>
      <c r="N30" s="86" t="s">
        <v>539</v>
      </c>
      <c r="O30" s="6" t="s">
        <v>1198</v>
      </c>
      <c r="P30" s="6"/>
    </row>
    <row r="31" spans="1:16" x14ac:dyDescent="0.25">
      <c r="A31" s="1"/>
      <c r="B31" s="6" t="s">
        <v>125</v>
      </c>
      <c r="C31" s="6" t="s">
        <v>1124</v>
      </c>
      <c r="D31" s="86" t="s">
        <v>1229</v>
      </c>
      <c r="E31" s="6" t="s">
        <v>1230</v>
      </c>
      <c r="F31" s="86" t="s">
        <v>18</v>
      </c>
      <c r="G31" s="86" t="s">
        <v>1231</v>
      </c>
      <c r="H31" s="86" t="s">
        <v>539</v>
      </c>
      <c r="I31" s="86" t="s">
        <v>539</v>
      </c>
      <c r="J31" s="153" t="s">
        <v>1208</v>
      </c>
      <c r="K31" s="86" t="s">
        <v>539</v>
      </c>
      <c r="L31" s="86" t="s">
        <v>539</v>
      </c>
      <c r="M31" s="86" t="s">
        <v>539</v>
      </c>
      <c r="N31" s="86" t="s">
        <v>539</v>
      </c>
      <c r="O31" s="6" t="s">
        <v>1198</v>
      </c>
      <c r="P31" s="6"/>
    </row>
    <row r="32" spans="1:16" x14ac:dyDescent="0.25">
      <c r="A32" s="1"/>
      <c r="B32" s="6" t="s">
        <v>125</v>
      </c>
      <c r="C32" s="6" t="s">
        <v>1124</v>
      </c>
      <c r="D32" s="86" t="s">
        <v>127</v>
      </c>
      <c r="E32" s="6" t="s">
        <v>1226</v>
      </c>
      <c r="F32" s="86" t="s">
        <v>1227</v>
      </c>
      <c r="G32" s="86" t="s">
        <v>1232</v>
      </c>
      <c r="H32" s="86" t="s">
        <v>539</v>
      </c>
      <c r="I32" s="86" t="s">
        <v>539</v>
      </c>
      <c r="J32" s="155" t="s">
        <v>1224</v>
      </c>
      <c r="K32" s="86" t="s">
        <v>539</v>
      </c>
      <c r="L32" s="86" t="s">
        <v>539</v>
      </c>
      <c r="M32" s="86" t="s">
        <v>539</v>
      </c>
      <c r="N32" s="86" t="s">
        <v>539</v>
      </c>
      <c r="O32" s="6" t="s">
        <v>1198</v>
      </c>
      <c r="P32" s="6"/>
    </row>
    <row r="33" spans="1:16" x14ac:dyDescent="0.25">
      <c r="A33" s="1"/>
      <c r="B33" s="6" t="s">
        <v>125</v>
      </c>
      <c r="C33" s="6" t="s">
        <v>1124</v>
      </c>
      <c r="D33" s="86" t="s">
        <v>1125</v>
      </c>
      <c r="E33" s="6" t="s">
        <v>1228</v>
      </c>
      <c r="F33" s="86" t="s">
        <v>1227</v>
      </c>
      <c r="G33" s="86" t="s">
        <v>1232</v>
      </c>
      <c r="H33" s="86" t="s">
        <v>539</v>
      </c>
      <c r="I33" s="86" t="s">
        <v>539</v>
      </c>
      <c r="J33" s="155" t="s">
        <v>1224</v>
      </c>
      <c r="K33" s="86" t="s">
        <v>539</v>
      </c>
      <c r="L33" s="86" t="s">
        <v>539</v>
      </c>
      <c r="M33" s="86" t="s">
        <v>539</v>
      </c>
      <c r="N33" s="86" t="s">
        <v>539</v>
      </c>
      <c r="O33" s="6" t="s">
        <v>1198</v>
      </c>
      <c r="P33" s="6"/>
    </row>
    <row r="34" spans="1:16" x14ac:dyDescent="0.25">
      <c r="A34" s="1"/>
      <c r="B34" s="6" t="s">
        <v>125</v>
      </c>
      <c r="C34" s="6" t="s">
        <v>1124</v>
      </c>
      <c r="D34" s="86" t="s">
        <v>1229</v>
      </c>
      <c r="E34" s="6" t="s">
        <v>1230</v>
      </c>
      <c r="F34" s="86" t="s">
        <v>1231</v>
      </c>
      <c r="G34" s="86" t="s">
        <v>1232</v>
      </c>
      <c r="H34" s="86" t="s">
        <v>539</v>
      </c>
      <c r="I34" s="86" t="s">
        <v>539</v>
      </c>
      <c r="J34" s="155" t="s">
        <v>1224</v>
      </c>
      <c r="K34" s="86" t="s">
        <v>539</v>
      </c>
      <c r="L34" s="86" t="s">
        <v>539</v>
      </c>
      <c r="M34" s="86" t="s">
        <v>539</v>
      </c>
      <c r="N34" s="86" t="s">
        <v>539</v>
      </c>
      <c r="O34" s="6" t="s">
        <v>1198</v>
      </c>
      <c r="P34" s="6"/>
    </row>
    <row r="35" spans="1:16" x14ac:dyDescent="0.25">
      <c r="A35" s="1"/>
      <c r="B35" s="6" t="s">
        <v>125</v>
      </c>
      <c r="C35" s="6" t="s">
        <v>1124</v>
      </c>
      <c r="D35" s="86" t="s">
        <v>127</v>
      </c>
      <c r="E35" s="6" t="s">
        <v>1226</v>
      </c>
      <c r="F35" s="86" t="s">
        <v>1232</v>
      </c>
      <c r="G35" s="86" t="s">
        <v>1233</v>
      </c>
      <c r="H35" s="86" t="s">
        <v>539</v>
      </c>
      <c r="I35" s="86" t="s">
        <v>539</v>
      </c>
      <c r="J35" s="153" t="s">
        <v>1208</v>
      </c>
      <c r="K35" s="86" t="s">
        <v>539</v>
      </c>
      <c r="L35" s="86" t="s">
        <v>539</v>
      </c>
      <c r="M35" s="86" t="s">
        <v>539</v>
      </c>
      <c r="N35" s="86" t="s">
        <v>539</v>
      </c>
      <c r="O35" s="6" t="s">
        <v>1198</v>
      </c>
      <c r="P35" s="6"/>
    </row>
    <row r="36" spans="1:16" x14ac:dyDescent="0.25">
      <c r="A36" s="1"/>
      <c r="B36" s="6" t="s">
        <v>125</v>
      </c>
      <c r="C36" s="6" t="s">
        <v>1124</v>
      </c>
      <c r="D36" s="86" t="s">
        <v>1125</v>
      </c>
      <c r="E36" s="6" t="s">
        <v>1228</v>
      </c>
      <c r="F36" s="86" t="s">
        <v>1232</v>
      </c>
      <c r="G36" s="86" t="s">
        <v>1234</v>
      </c>
      <c r="H36" s="86" t="s">
        <v>539</v>
      </c>
      <c r="I36" s="86" t="s">
        <v>1235</v>
      </c>
      <c r="J36" s="153" t="s">
        <v>1208</v>
      </c>
      <c r="K36" s="86" t="s">
        <v>539</v>
      </c>
      <c r="L36" s="86" t="s">
        <v>539</v>
      </c>
      <c r="M36" s="86" t="s">
        <v>539</v>
      </c>
      <c r="N36" s="86" t="s">
        <v>539</v>
      </c>
      <c r="O36" s="6" t="s">
        <v>1198</v>
      </c>
      <c r="P36" s="6"/>
    </row>
    <row r="37" spans="1:16" x14ac:dyDescent="0.25">
      <c r="A37" s="1"/>
      <c r="B37" s="6" t="s">
        <v>125</v>
      </c>
      <c r="C37" s="6" t="s">
        <v>1124</v>
      </c>
      <c r="D37" s="86" t="s">
        <v>1229</v>
      </c>
      <c r="E37" s="6" t="s">
        <v>1230</v>
      </c>
      <c r="F37" s="86" t="s">
        <v>1232</v>
      </c>
      <c r="G37" s="86" t="s">
        <v>1236</v>
      </c>
      <c r="H37" s="86" t="s">
        <v>539</v>
      </c>
      <c r="I37" s="86" t="s">
        <v>1237</v>
      </c>
      <c r="J37" s="153" t="s">
        <v>1208</v>
      </c>
      <c r="K37" s="86" t="s">
        <v>539</v>
      </c>
      <c r="L37" s="86" t="s">
        <v>539</v>
      </c>
      <c r="M37" s="86" t="s">
        <v>539</v>
      </c>
      <c r="N37" s="86" t="s">
        <v>539</v>
      </c>
      <c r="O37" s="6" t="s">
        <v>1198</v>
      </c>
      <c r="P37" s="6"/>
    </row>
    <row r="38" spans="1:16" x14ac:dyDescent="0.25">
      <c r="A38" s="1"/>
      <c r="B38" s="6" t="s">
        <v>125</v>
      </c>
      <c r="C38" s="6" t="s">
        <v>1124</v>
      </c>
      <c r="D38" s="86" t="s">
        <v>127</v>
      </c>
      <c r="E38" s="6" t="s">
        <v>1226</v>
      </c>
      <c r="F38" s="86" t="s">
        <v>1233</v>
      </c>
      <c r="G38" s="86" t="s">
        <v>1238</v>
      </c>
      <c r="H38" s="86" t="s">
        <v>539</v>
      </c>
      <c r="I38" s="86" t="s">
        <v>539</v>
      </c>
      <c r="J38" s="155" t="s">
        <v>1224</v>
      </c>
      <c r="K38" s="86" t="s">
        <v>539</v>
      </c>
      <c r="L38" s="86" t="s">
        <v>539</v>
      </c>
      <c r="M38" s="86" t="s">
        <v>539</v>
      </c>
      <c r="N38" s="86" t="s">
        <v>539</v>
      </c>
      <c r="O38" s="6" t="s">
        <v>1198</v>
      </c>
      <c r="P38" s="6"/>
    </row>
    <row r="39" spans="1:16" x14ac:dyDescent="0.25">
      <c r="A39" s="1"/>
      <c r="B39" s="6" t="s">
        <v>125</v>
      </c>
      <c r="C39" s="6" t="s">
        <v>1124</v>
      </c>
      <c r="D39" s="86" t="s">
        <v>127</v>
      </c>
      <c r="E39" s="6" t="s">
        <v>1226</v>
      </c>
      <c r="F39" s="86" t="s">
        <v>1238</v>
      </c>
      <c r="G39" s="86" t="s">
        <v>1239</v>
      </c>
      <c r="H39" s="86" t="s">
        <v>539</v>
      </c>
      <c r="I39" s="86" t="s">
        <v>539</v>
      </c>
      <c r="J39" s="153" t="s">
        <v>1208</v>
      </c>
      <c r="K39" s="86" t="s">
        <v>539</v>
      </c>
      <c r="L39" s="86" t="s">
        <v>539</v>
      </c>
      <c r="M39" s="86" t="s">
        <v>539</v>
      </c>
      <c r="N39" s="86" t="s">
        <v>539</v>
      </c>
      <c r="O39" s="6" t="s">
        <v>1198</v>
      </c>
      <c r="P39" s="6"/>
    </row>
    <row r="40" spans="1:16" x14ac:dyDescent="0.25">
      <c r="A40" s="1"/>
      <c r="B40" s="6" t="s">
        <v>125</v>
      </c>
      <c r="C40" s="6" t="s">
        <v>1124</v>
      </c>
      <c r="D40" s="86" t="s">
        <v>127</v>
      </c>
      <c r="E40" s="6" t="s">
        <v>1226</v>
      </c>
      <c r="F40" s="86" t="s">
        <v>1239</v>
      </c>
      <c r="G40" s="86" t="s">
        <v>1240</v>
      </c>
      <c r="H40" s="86" t="s">
        <v>539</v>
      </c>
      <c r="I40" s="86" t="s">
        <v>1241</v>
      </c>
      <c r="J40" s="155" t="s">
        <v>1224</v>
      </c>
      <c r="K40" s="86" t="s">
        <v>539</v>
      </c>
      <c r="L40" s="86" t="s">
        <v>539</v>
      </c>
      <c r="M40" s="86" t="s">
        <v>539</v>
      </c>
      <c r="N40" s="86" t="s">
        <v>539</v>
      </c>
      <c r="O40" s="6" t="s">
        <v>1198</v>
      </c>
      <c r="P40" s="6"/>
    </row>
    <row r="41" spans="1:16" ht="25.5" x14ac:dyDescent="0.25">
      <c r="A41" s="1"/>
      <c r="B41" s="6" t="s">
        <v>125</v>
      </c>
      <c r="C41" s="6" t="s">
        <v>130</v>
      </c>
      <c r="D41" s="86" t="s">
        <v>56</v>
      </c>
      <c r="E41" s="6" t="s">
        <v>1242</v>
      </c>
      <c r="F41" s="86" t="s">
        <v>18</v>
      </c>
      <c r="G41" s="86" t="s">
        <v>1243</v>
      </c>
      <c r="H41" s="86" t="s">
        <v>539</v>
      </c>
      <c r="I41" s="86" t="s">
        <v>539</v>
      </c>
      <c r="J41" s="153" t="s">
        <v>1208</v>
      </c>
      <c r="K41" s="86" t="s">
        <v>539</v>
      </c>
      <c r="L41" s="86" t="s">
        <v>539</v>
      </c>
      <c r="M41" s="86" t="s">
        <v>539</v>
      </c>
      <c r="N41" s="86" t="s">
        <v>539</v>
      </c>
      <c r="O41" s="6" t="s">
        <v>1198</v>
      </c>
      <c r="P41" s="6"/>
    </row>
    <row r="42" spans="1:16" x14ac:dyDescent="0.25">
      <c r="A42" s="1"/>
      <c r="B42" s="6" t="s">
        <v>125</v>
      </c>
      <c r="C42" s="6" t="s">
        <v>130</v>
      </c>
      <c r="D42" s="86" t="s">
        <v>56</v>
      </c>
      <c r="E42" s="6" t="s">
        <v>1244</v>
      </c>
      <c r="F42" s="86" t="s">
        <v>1243</v>
      </c>
      <c r="G42" s="86" t="s">
        <v>19</v>
      </c>
      <c r="H42" s="86" t="s">
        <v>539</v>
      </c>
      <c r="I42" s="86" t="s">
        <v>539</v>
      </c>
      <c r="J42" s="153" t="s">
        <v>1208</v>
      </c>
      <c r="K42" s="86" t="s">
        <v>539</v>
      </c>
      <c r="L42" s="86" t="s">
        <v>539</v>
      </c>
      <c r="M42" s="86" t="s">
        <v>539</v>
      </c>
      <c r="N42" s="86" t="s">
        <v>539</v>
      </c>
      <c r="O42" s="6" t="s">
        <v>1198</v>
      </c>
      <c r="P42" s="6"/>
    </row>
    <row r="43" spans="1:16" x14ac:dyDescent="0.25">
      <c r="A43" s="1"/>
      <c r="B43" s="6" t="s">
        <v>378</v>
      </c>
      <c r="C43" s="6" t="s">
        <v>1031</v>
      </c>
      <c r="D43" s="86" t="s">
        <v>56</v>
      </c>
      <c r="E43" s="6" t="s">
        <v>1245</v>
      </c>
      <c r="F43" s="86" t="s">
        <v>18</v>
      </c>
      <c r="G43" s="86" t="s">
        <v>19</v>
      </c>
      <c r="H43" s="86" t="s">
        <v>539</v>
      </c>
      <c r="I43" s="86" t="s">
        <v>539</v>
      </c>
      <c r="J43" s="151" t="s">
        <v>1197</v>
      </c>
      <c r="K43" s="86" t="s">
        <v>539</v>
      </c>
      <c r="L43" s="86" t="s">
        <v>539</v>
      </c>
      <c r="M43" s="86" t="s">
        <v>539</v>
      </c>
      <c r="N43" s="86" t="s">
        <v>539</v>
      </c>
      <c r="O43" s="6" t="s">
        <v>1198</v>
      </c>
      <c r="P43" s="6"/>
    </row>
    <row r="44" spans="1:16" x14ac:dyDescent="0.25">
      <c r="A44" s="1"/>
      <c r="B44" s="6" t="s">
        <v>378</v>
      </c>
      <c r="C44" s="6" t="s">
        <v>1132</v>
      </c>
      <c r="D44" s="86" t="s">
        <v>89</v>
      </c>
      <c r="E44" s="6" t="s">
        <v>1246</v>
      </c>
      <c r="F44" s="86" t="s">
        <v>18</v>
      </c>
      <c r="G44" s="86" t="s">
        <v>19</v>
      </c>
      <c r="H44" s="86" t="s">
        <v>539</v>
      </c>
      <c r="I44" s="86" t="s">
        <v>539</v>
      </c>
      <c r="J44" s="151" t="s">
        <v>1197</v>
      </c>
      <c r="K44" s="86" t="s">
        <v>539</v>
      </c>
      <c r="L44" s="86" t="s">
        <v>539</v>
      </c>
      <c r="M44" s="86" t="s">
        <v>539</v>
      </c>
      <c r="N44" s="86" t="s">
        <v>539</v>
      </c>
      <c r="O44" s="6" t="s">
        <v>1198</v>
      </c>
      <c r="P44" s="6"/>
    </row>
    <row r="45" spans="1:16" x14ac:dyDescent="0.25">
      <c r="A45" s="1"/>
      <c r="B45" s="6" t="s">
        <v>378</v>
      </c>
      <c r="C45" s="6" t="s">
        <v>1133</v>
      </c>
      <c r="D45" s="86" t="s">
        <v>87</v>
      </c>
      <c r="E45" s="6" t="s">
        <v>1247</v>
      </c>
      <c r="F45" s="86" t="s">
        <v>18</v>
      </c>
      <c r="G45" s="86" t="s">
        <v>19</v>
      </c>
      <c r="H45" s="86" t="s">
        <v>539</v>
      </c>
      <c r="I45" s="86" t="s">
        <v>539</v>
      </c>
      <c r="J45" s="151" t="s">
        <v>1197</v>
      </c>
      <c r="K45" s="86" t="s">
        <v>539</v>
      </c>
      <c r="L45" s="86" t="s">
        <v>539</v>
      </c>
      <c r="M45" s="86" t="s">
        <v>539</v>
      </c>
      <c r="N45" s="86" t="s">
        <v>539</v>
      </c>
      <c r="O45" s="6" t="s">
        <v>1198</v>
      </c>
      <c r="P45" s="6"/>
    </row>
    <row r="46" spans="1:16" x14ac:dyDescent="0.25">
      <c r="A46" s="1"/>
      <c r="B46" s="6" t="s">
        <v>378</v>
      </c>
      <c r="C46" s="6" t="s">
        <v>1134</v>
      </c>
      <c r="D46" s="86" t="s">
        <v>56</v>
      </c>
      <c r="E46" s="6" t="s">
        <v>1248</v>
      </c>
      <c r="F46" s="86" t="s">
        <v>18</v>
      </c>
      <c r="G46" s="86" t="s">
        <v>19</v>
      </c>
      <c r="H46" s="86" t="s">
        <v>539</v>
      </c>
      <c r="I46" s="86" t="s">
        <v>539</v>
      </c>
      <c r="J46" s="151" t="s">
        <v>1197</v>
      </c>
      <c r="K46" s="86" t="s">
        <v>539</v>
      </c>
      <c r="L46" s="86" t="s">
        <v>539</v>
      </c>
      <c r="M46" s="86" t="s">
        <v>539</v>
      </c>
      <c r="N46" s="86" t="s">
        <v>539</v>
      </c>
      <c r="O46" s="6" t="s">
        <v>1198</v>
      </c>
      <c r="P46" s="6"/>
    </row>
    <row r="47" spans="1:16" x14ac:dyDescent="0.25">
      <c r="A47" s="1"/>
      <c r="B47" s="6" t="s">
        <v>142</v>
      </c>
      <c r="C47" s="6" t="s">
        <v>1144</v>
      </c>
      <c r="D47" s="86" t="s">
        <v>56</v>
      </c>
      <c r="E47" s="6" t="s">
        <v>1249</v>
      </c>
      <c r="F47" s="86" t="s">
        <v>18</v>
      </c>
      <c r="G47" s="86" t="s">
        <v>19</v>
      </c>
      <c r="H47" s="86" t="s">
        <v>539</v>
      </c>
      <c r="I47" s="86" t="s">
        <v>539</v>
      </c>
      <c r="J47" s="153" t="s">
        <v>1208</v>
      </c>
      <c r="K47" s="86" t="s">
        <v>539</v>
      </c>
      <c r="L47" s="86" t="s">
        <v>539</v>
      </c>
      <c r="M47" s="86" t="s">
        <v>539</v>
      </c>
      <c r="N47" s="86" t="s">
        <v>539</v>
      </c>
      <c r="O47" s="6" t="s">
        <v>1198</v>
      </c>
      <c r="P47" s="6"/>
    </row>
    <row r="48" spans="1:16" x14ac:dyDescent="0.25">
      <c r="A48" s="1"/>
      <c r="B48" s="6" t="s">
        <v>145</v>
      </c>
      <c r="C48" s="6" t="s">
        <v>1145</v>
      </c>
      <c r="D48" s="86" t="s">
        <v>493</v>
      </c>
      <c r="E48" s="6" t="s">
        <v>1250</v>
      </c>
      <c r="F48" s="86" t="s">
        <v>1251</v>
      </c>
      <c r="G48" s="86" t="s">
        <v>1252</v>
      </c>
      <c r="H48" s="86" t="s">
        <v>1232</v>
      </c>
      <c r="I48" s="86" t="s">
        <v>1253</v>
      </c>
      <c r="J48" s="154" t="s">
        <v>1211</v>
      </c>
      <c r="K48" s="86" t="s">
        <v>539</v>
      </c>
      <c r="L48" s="86" t="s">
        <v>539</v>
      </c>
      <c r="M48" s="86" t="s">
        <v>539</v>
      </c>
      <c r="N48" s="86" t="s">
        <v>539</v>
      </c>
      <c r="O48" s="6" t="s">
        <v>1198</v>
      </c>
      <c r="P48" s="6"/>
    </row>
    <row r="49" spans="1:16" x14ac:dyDescent="0.25">
      <c r="A49" s="1"/>
      <c r="B49" s="6" t="s">
        <v>145</v>
      </c>
      <c r="C49" s="6" t="s">
        <v>1145</v>
      </c>
      <c r="D49" s="86" t="s">
        <v>496</v>
      </c>
      <c r="E49" s="6" t="s">
        <v>1254</v>
      </c>
      <c r="F49" s="86" t="s">
        <v>36</v>
      </c>
      <c r="G49" s="86" t="s">
        <v>1255</v>
      </c>
      <c r="H49" s="86" t="s">
        <v>1253</v>
      </c>
      <c r="I49" s="86" t="s">
        <v>539</v>
      </c>
      <c r="J49" s="154" t="s">
        <v>1211</v>
      </c>
      <c r="K49" s="86" t="s">
        <v>539</v>
      </c>
      <c r="L49" s="86" t="s">
        <v>539</v>
      </c>
      <c r="M49" s="86" t="s">
        <v>539</v>
      </c>
      <c r="N49" s="86" t="s">
        <v>539</v>
      </c>
      <c r="O49" s="6" t="s">
        <v>1198</v>
      </c>
      <c r="P49" s="6"/>
    </row>
    <row r="50" spans="1:16" x14ac:dyDescent="0.25">
      <c r="A50" s="1"/>
      <c r="B50" s="6" t="s">
        <v>145</v>
      </c>
      <c r="C50" s="6" t="s">
        <v>1145</v>
      </c>
      <c r="D50" s="86" t="s">
        <v>496</v>
      </c>
      <c r="E50" s="6" t="s">
        <v>1254</v>
      </c>
      <c r="F50" s="86" t="s">
        <v>1255</v>
      </c>
      <c r="G50" s="86" t="s">
        <v>1256</v>
      </c>
      <c r="H50" s="86" t="s">
        <v>539</v>
      </c>
      <c r="I50" s="86" t="s">
        <v>539</v>
      </c>
      <c r="J50" s="153" t="s">
        <v>1208</v>
      </c>
      <c r="K50" s="86" t="s">
        <v>539</v>
      </c>
      <c r="L50" s="86" t="s">
        <v>539</v>
      </c>
      <c r="M50" s="86" t="s">
        <v>539</v>
      </c>
      <c r="N50" s="86" t="s">
        <v>539</v>
      </c>
      <c r="O50" s="6" t="s">
        <v>1198</v>
      </c>
      <c r="P50" s="6" t="s">
        <v>1257</v>
      </c>
    </row>
    <row r="51" spans="1:16" x14ac:dyDescent="0.25">
      <c r="A51" s="1"/>
      <c r="B51" s="6" t="s">
        <v>145</v>
      </c>
      <c r="C51" s="6" t="s">
        <v>1145</v>
      </c>
      <c r="D51" s="86" t="s">
        <v>496</v>
      </c>
      <c r="E51" s="6" t="s">
        <v>1254</v>
      </c>
      <c r="F51" s="86" t="s">
        <v>1256</v>
      </c>
      <c r="G51" s="86" t="s">
        <v>19</v>
      </c>
      <c r="H51" s="86" t="s">
        <v>539</v>
      </c>
      <c r="I51" s="86" t="s">
        <v>539</v>
      </c>
      <c r="J51" s="155" t="s">
        <v>1224</v>
      </c>
      <c r="K51" s="86" t="s">
        <v>539</v>
      </c>
      <c r="L51" s="86" t="s">
        <v>539</v>
      </c>
      <c r="M51" s="86" t="s">
        <v>539</v>
      </c>
      <c r="N51" s="86" t="s">
        <v>539</v>
      </c>
      <c r="O51" s="6" t="s">
        <v>1198</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67" t="s">
        <v>0</v>
      </c>
      <c r="C3" s="168"/>
      <c r="D3" s="168"/>
      <c r="E3" s="168"/>
      <c r="F3" s="168"/>
      <c r="G3" s="168"/>
      <c r="H3" s="1"/>
    </row>
    <row r="4" spans="1:8" ht="0" hidden="1" customHeight="1" x14ac:dyDescent="0.25">
      <c r="A4" s="1"/>
      <c r="B4" s="1"/>
      <c r="C4" s="1"/>
      <c r="D4" s="1"/>
      <c r="E4" s="1"/>
      <c r="F4" s="1"/>
      <c r="G4" s="1"/>
      <c r="H4" s="1"/>
    </row>
    <row r="5" spans="1:8" ht="30" customHeight="1" x14ac:dyDescent="0.35">
      <c r="A5" s="1"/>
      <c r="B5" s="22" t="s">
        <v>2782</v>
      </c>
      <c r="C5" s="1"/>
      <c r="D5" s="1"/>
      <c r="E5" s="1"/>
      <c r="F5" s="1"/>
      <c r="G5" s="1"/>
      <c r="H5" s="1"/>
    </row>
    <row r="6" spans="1:8" ht="53.1" customHeight="1" x14ac:dyDescent="0.25">
      <c r="A6" s="1"/>
      <c r="B6" s="3" t="s">
        <v>4</v>
      </c>
      <c r="C6" s="3" t="s">
        <v>2783</v>
      </c>
      <c r="D6" s="3" t="s">
        <v>2784</v>
      </c>
      <c r="E6" s="3" t="s">
        <v>7</v>
      </c>
      <c r="F6" s="3" t="s">
        <v>8</v>
      </c>
      <c r="G6" s="3" t="s">
        <v>2785</v>
      </c>
      <c r="H6" s="3" t="s">
        <v>1530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67" t="s">
        <v>0</v>
      </c>
      <c r="C3" s="168"/>
      <c r="D3" s="168"/>
      <c r="E3" s="168"/>
      <c r="F3" s="168"/>
      <c r="G3" s="16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2786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2787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2788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56" t="s">
        <v>539</v>
      </c>
      <c r="C8" s="156" t="s">
        <v>539</v>
      </c>
      <c r="D8" s="156" t="s">
        <v>539</v>
      </c>
      <c r="E8" s="156" t="s">
        <v>539</v>
      </c>
      <c r="F8" s="156" t="s">
        <v>539</v>
      </c>
      <c r="G8" s="156" t="s">
        <v>2789</v>
      </c>
      <c r="H8" s="156" t="s">
        <v>539</v>
      </c>
      <c r="I8" s="156" t="s">
        <v>539</v>
      </c>
      <c r="J8" s="156" t="s">
        <v>2790</v>
      </c>
      <c r="K8" s="156" t="s">
        <v>539</v>
      </c>
      <c r="L8" s="156" t="s">
        <v>539</v>
      </c>
      <c r="M8" s="156" t="s">
        <v>2791</v>
      </c>
      <c r="N8" s="156" t="s">
        <v>539</v>
      </c>
      <c r="O8" s="156" t="s">
        <v>539</v>
      </c>
      <c r="P8" s="156" t="s">
        <v>2792</v>
      </c>
      <c r="Q8" s="156" t="s">
        <v>539</v>
      </c>
      <c r="R8" s="156" t="s">
        <v>539</v>
      </c>
      <c r="S8" s="156" t="s">
        <v>2793</v>
      </c>
      <c r="T8" s="156" t="s">
        <v>539</v>
      </c>
      <c r="U8" s="156" t="s">
        <v>539</v>
      </c>
      <c r="V8" s="156" t="s">
        <v>2794</v>
      </c>
      <c r="W8" s="156" t="s">
        <v>539</v>
      </c>
      <c r="X8" s="156" t="s">
        <v>539</v>
      </c>
      <c r="Y8" s="156" t="s">
        <v>2795</v>
      </c>
      <c r="Z8" s="156" t="s">
        <v>539</v>
      </c>
      <c r="AA8" s="156" t="s">
        <v>539</v>
      </c>
      <c r="AB8" s="156" t="s">
        <v>2796</v>
      </c>
      <c r="AC8" s="156" t="s">
        <v>539</v>
      </c>
      <c r="AD8" s="156" t="s">
        <v>539</v>
      </c>
      <c r="AE8" s="156" t="s">
        <v>2797</v>
      </c>
      <c r="AF8" s="156" t="s">
        <v>539</v>
      </c>
      <c r="AG8" s="156" t="s">
        <v>539</v>
      </c>
      <c r="AH8" s="156" t="s">
        <v>2798</v>
      </c>
      <c r="AI8" s="156" t="s">
        <v>539</v>
      </c>
      <c r="AJ8" s="156" t="s">
        <v>539</v>
      </c>
      <c r="AK8" s="156" t="s">
        <v>2799</v>
      </c>
      <c r="AL8" s="156" t="s">
        <v>539</v>
      </c>
      <c r="AM8" s="156" t="s">
        <v>539</v>
      </c>
      <c r="AN8" s="156" t="s">
        <v>2800</v>
      </c>
      <c r="AO8" s="156" t="s">
        <v>539</v>
      </c>
      <c r="AP8" s="156" t="s">
        <v>539</v>
      </c>
      <c r="AQ8" s="156" t="s">
        <v>2801</v>
      </c>
      <c r="AR8" s="156" t="s">
        <v>539</v>
      </c>
      <c r="AS8" s="156" t="s">
        <v>539</v>
      </c>
      <c r="AT8" s="156" t="s">
        <v>2802</v>
      </c>
      <c r="AU8" s="156" t="s">
        <v>539</v>
      </c>
      <c r="AV8" s="156" t="s">
        <v>539</v>
      </c>
      <c r="AW8" s="156" t="s">
        <v>2803</v>
      </c>
      <c r="AX8" s="156" t="s">
        <v>539</v>
      </c>
      <c r="AY8" s="156" t="s">
        <v>539</v>
      </c>
      <c r="AZ8" s="156" t="s">
        <v>2804</v>
      </c>
      <c r="BA8" s="156" t="s">
        <v>539</v>
      </c>
      <c r="BB8" s="156" t="s">
        <v>539</v>
      </c>
      <c r="BC8" s="156" t="s">
        <v>2805</v>
      </c>
      <c r="BD8" s="156" t="s">
        <v>539</v>
      </c>
      <c r="BE8" s="156" t="s">
        <v>539</v>
      </c>
      <c r="BF8" s="156" t="s">
        <v>2806</v>
      </c>
      <c r="BG8" s="156" t="s">
        <v>539</v>
      </c>
      <c r="BH8" s="156" t="s">
        <v>539</v>
      </c>
      <c r="BI8" s="156" t="s">
        <v>2807</v>
      </c>
      <c r="BJ8" s="156" t="s">
        <v>539</v>
      </c>
      <c r="BK8" s="156" t="s">
        <v>539</v>
      </c>
      <c r="BL8" s="156" t="s">
        <v>2808</v>
      </c>
      <c r="BM8" s="156" t="s">
        <v>539</v>
      </c>
      <c r="BN8" s="156" t="s">
        <v>539</v>
      </c>
      <c r="BO8" s="156" t="s">
        <v>2809</v>
      </c>
      <c r="BP8" s="156" t="s">
        <v>539</v>
      </c>
      <c r="BQ8" s="156" t="s">
        <v>539</v>
      </c>
      <c r="BR8" s="156" t="s">
        <v>2810</v>
      </c>
      <c r="BS8" s="156" t="s">
        <v>539</v>
      </c>
      <c r="BT8" s="156" t="s">
        <v>539</v>
      </c>
      <c r="BU8" s="156" t="s">
        <v>2811</v>
      </c>
      <c r="BV8" s="156" t="s">
        <v>539</v>
      </c>
      <c r="BW8" s="156" t="s">
        <v>539</v>
      </c>
      <c r="BX8" s="156" t="s">
        <v>2812</v>
      </c>
      <c r="BY8" s="156" t="s">
        <v>539</v>
      </c>
      <c r="BZ8" s="156" t="s">
        <v>539</v>
      </c>
      <c r="CA8" s="156" t="s">
        <v>2813</v>
      </c>
      <c r="CB8" s="156" t="s">
        <v>539</v>
      </c>
      <c r="CC8" s="156" t="s">
        <v>539</v>
      </c>
      <c r="CD8" s="156" t="s">
        <v>2814</v>
      </c>
      <c r="CE8" s="156" t="s">
        <v>539</v>
      </c>
      <c r="CF8" s="156" t="s">
        <v>539</v>
      </c>
      <c r="CG8" s="156" t="s">
        <v>2815</v>
      </c>
      <c r="CH8" s="156" t="s">
        <v>539</v>
      </c>
      <c r="CI8" s="156" t="s">
        <v>539</v>
      </c>
      <c r="CJ8" s="156" t="s">
        <v>2816</v>
      </c>
      <c r="CK8" s="156" t="s">
        <v>539</v>
      </c>
      <c r="CL8" s="156" t="s">
        <v>539</v>
      </c>
      <c r="CM8" s="156" t="s">
        <v>2817</v>
      </c>
      <c r="CN8" s="156" t="s">
        <v>539</v>
      </c>
      <c r="CO8" s="156" t="s">
        <v>539</v>
      </c>
      <c r="CP8" s="156" t="s">
        <v>2818</v>
      </c>
      <c r="CQ8" s="156" t="s">
        <v>539</v>
      </c>
      <c r="CR8" s="156" t="s">
        <v>539</v>
      </c>
      <c r="CS8" s="156" t="s">
        <v>2819</v>
      </c>
      <c r="CT8" s="156" t="s">
        <v>539</v>
      </c>
      <c r="CU8" s="156" t="s">
        <v>539</v>
      </c>
      <c r="CV8" s="156" t="s">
        <v>2820</v>
      </c>
      <c r="CW8" s="156" t="s">
        <v>539</v>
      </c>
      <c r="CX8" s="156" t="s">
        <v>539</v>
      </c>
      <c r="CY8" s="156" t="s">
        <v>2821</v>
      </c>
      <c r="CZ8" s="156" t="s">
        <v>539</v>
      </c>
      <c r="DA8" s="156" t="s">
        <v>539</v>
      </c>
      <c r="DB8" s="156" t="s">
        <v>2822</v>
      </c>
      <c r="DC8" s="156" t="s">
        <v>539</v>
      </c>
      <c r="DD8" s="156" t="s">
        <v>539</v>
      </c>
      <c r="DE8" s="156" t="s">
        <v>2823</v>
      </c>
      <c r="DF8" s="156" t="s">
        <v>539</v>
      </c>
      <c r="DG8" s="156" t="s">
        <v>539</v>
      </c>
      <c r="DH8" s="156" t="s">
        <v>2824</v>
      </c>
      <c r="DI8" s="156" t="s">
        <v>539</v>
      </c>
      <c r="DJ8" s="156" t="s">
        <v>539</v>
      </c>
      <c r="DK8" s="156" t="s">
        <v>2825</v>
      </c>
      <c r="DL8" s="156" t="s">
        <v>539</v>
      </c>
      <c r="DM8" s="156" t="s">
        <v>539</v>
      </c>
      <c r="DN8" s="156" t="s">
        <v>2826</v>
      </c>
      <c r="DO8" s="156" t="s">
        <v>539</v>
      </c>
      <c r="DP8" s="156" t="s">
        <v>539</v>
      </c>
      <c r="DQ8" s="156" t="s">
        <v>2827</v>
      </c>
      <c r="DR8" s="156" t="s">
        <v>539</v>
      </c>
      <c r="DS8" s="156" t="s">
        <v>539</v>
      </c>
      <c r="DT8" s="156" t="s">
        <v>2828</v>
      </c>
      <c r="DU8" s="156" t="s">
        <v>539</v>
      </c>
      <c r="DV8" s="156" t="s">
        <v>539</v>
      </c>
      <c r="DW8" s="156" t="s">
        <v>2829</v>
      </c>
      <c r="DX8" s="156" t="s">
        <v>539</v>
      </c>
      <c r="DY8" s="156" t="s">
        <v>539</v>
      </c>
      <c r="DZ8" s="156" t="s">
        <v>2830</v>
      </c>
      <c r="EA8" s="156" t="s">
        <v>539</v>
      </c>
      <c r="EB8" s="156" t="s">
        <v>539</v>
      </c>
      <c r="EC8" s="156" t="s">
        <v>2831</v>
      </c>
      <c r="ED8" s="156" t="s">
        <v>539</v>
      </c>
      <c r="EE8" s="156" t="s">
        <v>539</v>
      </c>
      <c r="EF8" s="156" t="s">
        <v>2832</v>
      </c>
      <c r="EG8" s="156" t="s">
        <v>539</v>
      </c>
      <c r="EH8" s="156" t="s">
        <v>539</v>
      </c>
      <c r="EI8" s="156" t="s">
        <v>2833</v>
      </c>
      <c r="EJ8" s="156" t="s">
        <v>539</v>
      </c>
      <c r="EK8" s="156" t="s">
        <v>539</v>
      </c>
      <c r="EL8" s="156" t="s">
        <v>2834</v>
      </c>
      <c r="EM8" s="156" t="s">
        <v>539</v>
      </c>
      <c r="EN8" s="156" t="s">
        <v>539</v>
      </c>
      <c r="EO8" s="156" t="s">
        <v>2835</v>
      </c>
      <c r="EP8" s="156" t="s">
        <v>539</v>
      </c>
      <c r="EQ8" s="156" t="s">
        <v>539</v>
      </c>
      <c r="ER8" s="156" t="s">
        <v>2836</v>
      </c>
      <c r="ES8" s="156" t="s">
        <v>539</v>
      </c>
      <c r="ET8" s="156" t="s">
        <v>539</v>
      </c>
    </row>
    <row r="9" spans="1:150" x14ac:dyDescent="0.25">
      <c r="A9" s="1"/>
      <c r="B9" s="156" t="s">
        <v>2837</v>
      </c>
      <c r="C9" s="156" t="s">
        <v>3</v>
      </c>
      <c r="D9" s="156" t="s">
        <v>56</v>
      </c>
      <c r="E9" s="156" t="s">
        <v>2838</v>
      </c>
      <c r="F9" s="156" t="s">
        <v>2839</v>
      </c>
      <c r="G9" s="156" t="s">
        <v>2840</v>
      </c>
      <c r="H9" s="156" t="s">
        <v>2841</v>
      </c>
      <c r="I9" s="156" t="s">
        <v>2842</v>
      </c>
      <c r="J9" s="156" t="s">
        <v>2840</v>
      </c>
      <c r="K9" s="156" t="s">
        <v>2841</v>
      </c>
      <c r="L9" s="156" t="s">
        <v>2842</v>
      </c>
      <c r="M9" s="156" t="s">
        <v>2840</v>
      </c>
      <c r="N9" s="156" t="s">
        <v>2841</v>
      </c>
      <c r="O9" s="156" t="s">
        <v>2842</v>
      </c>
      <c r="P9" s="156" t="s">
        <v>2840</v>
      </c>
      <c r="Q9" s="156" t="s">
        <v>2841</v>
      </c>
      <c r="R9" s="156" t="s">
        <v>2842</v>
      </c>
      <c r="S9" s="156" t="s">
        <v>2840</v>
      </c>
      <c r="T9" s="156" t="s">
        <v>2841</v>
      </c>
      <c r="U9" s="156" t="s">
        <v>2842</v>
      </c>
      <c r="V9" s="156" t="s">
        <v>2840</v>
      </c>
      <c r="W9" s="156" t="s">
        <v>2841</v>
      </c>
      <c r="X9" s="156" t="s">
        <v>2842</v>
      </c>
      <c r="Y9" s="156" t="s">
        <v>2840</v>
      </c>
      <c r="Z9" s="156" t="s">
        <v>2841</v>
      </c>
      <c r="AA9" s="156" t="s">
        <v>2842</v>
      </c>
      <c r="AB9" s="156" t="s">
        <v>2840</v>
      </c>
      <c r="AC9" s="156" t="s">
        <v>2841</v>
      </c>
      <c r="AD9" s="156" t="s">
        <v>2842</v>
      </c>
      <c r="AE9" s="156" t="s">
        <v>2840</v>
      </c>
      <c r="AF9" s="156" t="s">
        <v>2841</v>
      </c>
      <c r="AG9" s="156" t="s">
        <v>2842</v>
      </c>
      <c r="AH9" s="156" t="s">
        <v>2840</v>
      </c>
      <c r="AI9" s="156" t="s">
        <v>2841</v>
      </c>
      <c r="AJ9" s="156" t="s">
        <v>2842</v>
      </c>
      <c r="AK9" s="156" t="s">
        <v>2840</v>
      </c>
      <c r="AL9" s="156" t="s">
        <v>2841</v>
      </c>
      <c r="AM9" s="156" t="s">
        <v>2842</v>
      </c>
      <c r="AN9" s="156" t="s">
        <v>2840</v>
      </c>
      <c r="AO9" s="156" t="s">
        <v>2841</v>
      </c>
      <c r="AP9" s="156" t="s">
        <v>2842</v>
      </c>
      <c r="AQ9" s="156" t="s">
        <v>2840</v>
      </c>
      <c r="AR9" s="156" t="s">
        <v>2841</v>
      </c>
      <c r="AS9" s="156" t="s">
        <v>2842</v>
      </c>
      <c r="AT9" s="156" t="s">
        <v>2840</v>
      </c>
      <c r="AU9" s="156" t="s">
        <v>2841</v>
      </c>
      <c r="AV9" s="156" t="s">
        <v>2842</v>
      </c>
      <c r="AW9" s="156" t="s">
        <v>2840</v>
      </c>
      <c r="AX9" s="156" t="s">
        <v>2841</v>
      </c>
      <c r="AY9" s="156" t="s">
        <v>2842</v>
      </c>
      <c r="AZ9" s="156" t="s">
        <v>2840</v>
      </c>
      <c r="BA9" s="156" t="s">
        <v>2841</v>
      </c>
      <c r="BB9" s="156" t="s">
        <v>2842</v>
      </c>
      <c r="BC9" s="156" t="s">
        <v>2840</v>
      </c>
      <c r="BD9" s="156" t="s">
        <v>2841</v>
      </c>
      <c r="BE9" s="156" t="s">
        <v>2842</v>
      </c>
      <c r="BF9" s="156" t="s">
        <v>2840</v>
      </c>
      <c r="BG9" s="156" t="s">
        <v>2841</v>
      </c>
      <c r="BH9" s="156" t="s">
        <v>2842</v>
      </c>
      <c r="BI9" s="156" t="s">
        <v>2840</v>
      </c>
      <c r="BJ9" s="156" t="s">
        <v>2841</v>
      </c>
      <c r="BK9" s="156" t="s">
        <v>2842</v>
      </c>
      <c r="BL9" s="156" t="s">
        <v>2840</v>
      </c>
      <c r="BM9" s="156" t="s">
        <v>2841</v>
      </c>
      <c r="BN9" s="156" t="s">
        <v>2842</v>
      </c>
      <c r="BO9" s="156" t="s">
        <v>2840</v>
      </c>
      <c r="BP9" s="156" t="s">
        <v>2841</v>
      </c>
      <c r="BQ9" s="156" t="s">
        <v>2842</v>
      </c>
      <c r="BR9" s="156" t="s">
        <v>2840</v>
      </c>
      <c r="BS9" s="156" t="s">
        <v>2841</v>
      </c>
      <c r="BT9" s="156" t="s">
        <v>2842</v>
      </c>
      <c r="BU9" s="156" t="s">
        <v>2840</v>
      </c>
      <c r="BV9" s="156" t="s">
        <v>2841</v>
      </c>
      <c r="BW9" s="156" t="s">
        <v>2842</v>
      </c>
      <c r="BX9" s="156" t="s">
        <v>2840</v>
      </c>
      <c r="BY9" s="156" t="s">
        <v>2841</v>
      </c>
      <c r="BZ9" s="156" t="s">
        <v>2842</v>
      </c>
      <c r="CA9" s="156" t="s">
        <v>2840</v>
      </c>
      <c r="CB9" s="156" t="s">
        <v>2841</v>
      </c>
      <c r="CC9" s="156" t="s">
        <v>2842</v>
      </c>
      <c r="CD9" s="156" t="s">
        <v>2840</v>
      </c>
      <c r="CE9" s="156" t="s">
        <v>2841</v>
      </c>
      <c r="CF9" s="156" t="s">
        <v>2842</v>
      </c>
      <c r="CG9" s="156" t="s">
        <v>2840</v>
      </c>
      <c r="CH9" s="156" t="s">
        <v>2841</v>
      </c>
      <c r="CI9" s="156" t="s">
        <v>2842</v>
      </c>
      <c r="CJ9" s="156" t="s">
        <v>2840</v>
      </c>
      <c r="CK9" s="156" t="s">
        <v>2841</v>
      </c>
      <c r="CL9" s="156" t="s">
        <v>2842</v>
      </c>
      <c r="CM9" s="156" t="s">
        <v>2840</v>
      </c>
      <c r="CN9" s="156" t="s">
        <v>2841</v>
      </c>
      <c r="CO9" s="156" t="s">
        <v>2842</v>
      </c>
      <c r="CP9" s="156" t="s">
        <v>2840</v>
      </c>
      <c r="CQ9" s="156" t="s">
        <v>2841</v>
      </c>
      <c r="CR9" s="156" t="s">
        <v>2842</v>
      </c>
      <c r="CS9" s="156" t="s">
        <v>2840</v>
      </c>
      <c r="CT9" s="156" t="s">
        <v>2841</v>
      </c>
      <c r="CU9" s="156" t="s">
        <v>2842</v>
      </c>
      <c r="CV9" s="156" t="s">
        <v>2840</v>
      </c>
      <c r="CW9" s="156" t="s">
        <v>2841</v>
      </c>
      <c r="CX9" s="156" t="s">
        <v>2842</v>
      </c>
      <c r="CY9" s="156" t="s">
        <v>2840</v>
      </c>
      <c r="CZ9" s="156" t="s">
        <v>2841</v>
      </c>
      <c r="DA9" s="156" t="s">
        <v>2842</v>
      </c>
      <c r="DB9" s="156" t="s">
        <v>2840</v>
      </c>
      <c r="DC9" s="156" t="s">
        <v>2841</v>
      </c>
      <c r="DD9" s="156" t="s">
        <v>2842</v>
      </c>
      <c r="DE9" s="156" t="s">
        <v>2840</v>
      </c>
      <c r="DF9" s="156" t="s">
        <v>2841</v>
      </c>
      <c r="DG9" s="156" t="s">
        <v>2842</v>
      </c>
      <c r="DH9" s="156" t="s">
        <v>2840</v>
      </c>
      <c r="DI9" s="156" t="s">
        <v>2841</v>
      </c>
      <c r="DJ9" s="156" t="s">
        <v>2842</v>
      </c>
      <c r="DK9" s="156" t="s">
        <v>2840</v>
      </c>
      <c r="DL9" s="156" t="s">
        <v>2841</v>
      </c>
      <c r="DM9" s="156" t="s">
        <v>2842</v>
      </c>
      <c r="DN9" s="156" t="s">
        <v>2840</v>
      </c>
      <c r="DO9" s="156" t="s">
        <v>2841</v>
      </c>
      <c r="DP9" s="156" t="s">
        <v>2842</v>
      </c>
      <c r="DQ9" s="156" t="s">
        <v>2840</v>
      </c>
      <c r="DR9" s="156" t="s">
        <v>2841</v>
      </c>
      <c r="DS9" s="156" t="s">
        <v>2842</v>
      </c>
      <c r="DT9" s="156" t="s">
        <v>2840</v>
      </c>
      <c r="DU9" s="156" t="s">
        <v>2841</v>
      </c>
      <c r="DV9" s="156" t="s">
        <v>2842</v>
      </c>
      <c r="DW9" s="156" t="s">
        <v>2840</v>
      </c>
      <c r="DX9" s="156" t="s">
        <v>2841</v>
      </c>
      <c r="DY9" s="156" t="s">
        <v>2842</v>
      </c>
      <c r="DZ9" s="156" t="s">
        <v>2840</v>
      </c>
      <c r="EA9" s="156" t="s">
        <v>2841</v>
      </c>
      <c r="EB9" s="156" t="s">
        <v>2842</v>
      </c>
      <c r="EC9" s="156" t="s">
        <v>2840</v>
      </c>
      <c r="ED9" s="156" t="s">
        <v>2841</v>
      </c>
      <c r="EE9" s="156" t="s">
        <v>2842</v>
      </c>
      <c r="EF9" s="156" t="s">
        <v>2840</v>
      </c>
      <c r="EG9" s="156" t="s">
        <v>2841</v>
      </c>
      <c r="EH9" s="156" t="s">
        <v>2842</v>
      </c>
      <c r="EI9" s="156" t="s">
        <v>2840</v>
      </c>
      <c r="EJ9" s="156" t="s">
        <v>2841</v>
      </c>
      <c r="EK9" s="156" t="s">
        <v>2842</v>
      </c>
      <c r="EL9" s="156" t="s">
        <v>2840</v>
      </c>
      <c r="EM9" s="156" t="s">
        <v>2841</v>
      </c>
      <c r="EN9" s="156" t="s">
        <v>2842</v>
      </c>
      <c r="EO9" s="156" t="s">
        <v>2840</v>
      </c>
      <c r="EP9" s="156" t="s">
        <v>2841</v>
      </c>
      <c r="EQ9" s="156" t="s">
        <v>2842</v>
      </c>
      <c r="ER9" s="156" t="s">
        <v>2840</v>
      </c>
      <c r="ES9" s="156" t="s">
        <v>2841</v>
      </c>
      <c r="ET9" s="156" t="s">
        <v>2842</v>
      </c>
    </row>
    <row r="10" spans="1:150" x14ac:dyDescent="0.25">
      <c r="A10" s="1"/>
      <c r="B10" s="157" t="s">
        <v>2843</v>
      </c>
      <c r="C10" s="157" t="s">
        <v>85</v>
      </c>
      <c r="D10" s="157" t="s">
        <v>95</v>
      </c>
      <c r="E10" s="157" t="s">
        <v>2844</v>
      </c>
      <c r="F10" s="157" t="s">
        <v>2845</v>
      </c>
      <c r="G10" s="157" t="s">
        <v>2846</v>
      </c>
      <c r="H10" s="157" t="s">
        <v>2739</v>
      </c>
      <c r="I10" s="157" t="s">
        <v>2739</v>
      </c>
      <c r="J10" s="157" t="s">
        <v>2846</v>
      </c>
      <c r="K10" s="157" t="s">
        <v>2739</v>
      </c>
      <c r="L10" s="157" t="s">
        <v>2739</v>
      </c>
      <c r="M10" s="157" t="s">
        <v>2846</v>
      </c>
      <c r="N10" s="157" t="s">
        <v>2739</v>
      </c>
      <c r="O10" s="157" t="s">
        <v>2739</v>
      </c>
      <c r="P10" s="157" t="s">
        <v>2846</v>
      </c>
      <c r="Q10" s="157" t="s">
        <v>2739</v>
      </c>
      <c r="R10" s="157" t="s">
        <v>2739</v>
      </c>
      <c r="S10" s="157" t="s">
        <v>2846</v>
      </c>
      <c r="T10" s="157" t="s">
        <v>2739</v>
      </c>
      <c r="U10" s="157" t="s">
        <v>2739</v>
      </c>
      <c r="V10" s="157" t="s">
        <v>2846</v>
      </c>
      <c r="W10" s="157" t="s">
        <v>2739</v>
      </c>
      <c r="X10" s="157" t="s">
        <v>2739</v>
      </c>
      <c r="Y10" s="157" t="s">
        <v>2846</v>
      </c>
      <c r="Z10" s="157" t="s">
        <v>2739</v>
      </c>
      <c r="AA10" s="157" t="s">
        <v>2739</v>
      </c>
      <c r="AB10" s="157" t="s">
        <v>2846</v>
      </c>
      <c r="AC10" s="157" t="s">
        <v>2739</v>
      </c>
      <c r="AD10" s="157" t="s">
        <v>2739</v>
      </c>
      <c r="AE10" s="157" t="s">
        <v>2846</v>
      </c>
      <c r="AF10" s="157" t="s">
        <v>2739</v>
      </c>
      <c r="AG10" s="157" t="s">
        <v>2739</v>
      </c>
      <c r="AH10" s="157" t="s">
        <v>2846</v>
      </c>
      <c r="AI10" s="157" t="s">
        <v>2739</v>
      </c>
      <c r="AJ10" s="157" t="s">
        <v>2739</v>
      </c>
      <c r="AK10" s="157" t="s">
        <v>2846</v>
      </c>
      <c r="AL10" s="157" t="s">
        <v>2739</v>
      </c>
      <c r="AM10" s="157" t="s">
        <v>2739</v>
      </c>
      <c r="AN10" s="157" t="s">
        <v>2846</v>
      </c>
      <c r="AO10" s="157" t="s">
        <v>2739</v>
      </c>
      <c r="AP10" s="157" t="s">
        <v>2739</v>
      </c>
      <c r="AQ10" s="157" t="s">
        <v>2846</v>
      </c>
      <c r="AR10" s="157" t="s">
        <v>2739</v>
      </c>
      <c r="AS10" s="157" t="s">
        <v>2739</v>
      </c>
      <c r="AT10" s="157" t="s">
        <v>2846</v>
      </c>
      <c r="AU10" s="157" t="s">
        <v>2739</v>
      </c>
      <c r="AV10" s="157" t="s">
        <v>2739</v>
      </c>
      <c r="AW10" s="157" t="s">
        <v>2846</v>
      </c>
      <c r="AX10" s="157" t="s">
        <v>2739</v>
      </c>
      <c r="AY10" s="157" t="s">
        <v>2739</v>
      </c>
      <c r="AZ10" s="157" t="s">
        <v>2846</v>
      </c>
      <c r="BA10" s="157" t="s">
        <v>2739</v>
      </c>
      <c r="BB10" s="157" t="s">
        <v>2739</v>
      </c>
      <c r="BC10" s="157" t="s">
        <v>2846</v>
      </c>
      <c r="BD10" s="157" t="s">
        <v>2739</v>
      </c>
      <c r="BE10" s="157" t="s">
        <v>2739</v>
      </c>
      <c r="BF10" s="157" t="s">
        <v>2846</v>
      </c>
      <c r="BG10" s="157" t="s">
        <v>2739</v>
      </c>
      <c r="BH10" s="157" t="s">
        <v>2739</v>
      </c>
      <c r="BI10" s="157" t="s">
        <v>2846</v>
      </c>
      <c r="BJ10" s="157" t="s">
        <v>2739</v>
      </c>
      <c r="BK10" s="157" t="s">
        <v>2739</v>
      </c>
      <c r="BL10" s="157" t="s">
        <v>2846</v>
      </c>
      <c r="BM10" s="157" t="s">
        <v>2739</v>
      </c>
      <c r="BN10" s="157" t="s">
        <v>2739</v>
      </c>
      <c r="BO10" s="157" t="s">
        <v>2846</v>
      </c>
      <c r="BP10" s="157" t="s">
        <v>2739</v>
      </c>
      <c r="BQ10" s="157" t="s">
        <v>2739</v>
      </c>
      <c r="BR10" s="157" t="s">
        <v>2846</v>
      </c>
      <c r="BS10" s="157" t="s">
        <v>2739</v>
      </c>
      <c r="BT10" s="157" t="s">
        <v>2739</v>
      </c>
      <c r="BU10" s="157" t="s">
        <v>2846</v>
      </c>
      <c r="BV10" s="157" t="s">
        <v>2739</v>
      </c>
      <c r="BW10" s="157" t="s">
        <v>2739</v>
      </c>
      <c r="BX10" s="157" t="s">
        <v>2846</v>
      </c>
      <c r="BY10" s="157" t="s">
        <v>2739</v>
      </c>
      <c r="BZ10" s="157" t="s">
        <v>2739</v>
      </c>
      <c r="CA10" s="157" t="s">
        <v>2846</v>
      </c>
      <c r="CB10" s="157" t="s">
        <v>2739</v>
      </c>
      <c r="CC10" s="157" t="s">
        <v>2739</v>
      </c>
      <c r="CD10" s="157" t="s">
        <v>2846</v>
      </c>
      <c r="CE10" s="157" t="s">
        <v>2739</v>
      </c>
      <c r="CF10" s="157" t="s">
        <v>2739</v>
      </c>
      <c r="CG10" s="157" t="s">
        <v>2846</v>
      </c>
      <c r="CH10" s="157" t="s">
        <v>2739</v>
      </c>
      <c r="CI10" s="157" t="s">
        <v>2739</v>
      </c>
      <c r="CJ10" s="157" t="s">
        <v>2846</v>
      </c>
      <c r="CK10" s="157" t="s">
        <v>2739</v>
      </c>
      <c r="CL10" s="157" t="s">
        <v>2739</v>
      </c>
      <c r="CM10" s="157" t="s">
        <v>2846</v>
      </c>
      <c r="CN10" s="157" t="s">
        <v>2739</v>
      </c>
      <c r="CO10" s="157" t="s">
        <v>2739</v>
      </c>
      <c r="CP10" s="157" t="s">
        <v>2846</v>
      </c>
      <c r="CQ10" s="157" t="s">
        <v>2739</v>
      </c>
      <c r="CR10" s="157" t="s">
        <v>2739</v>
      </c>
      <c r="CS10" s="157" t="s">
        <v>2846</v>
      </c>
      <c r="CT10" s="157" t="s">
        <v>2739</v>
      </c>
      <c r="CU10" s="157" t="s">
        <v>2739</v>
      </c>
      <c r="CV10" s="157" t="s">
        <v>2846</v>
      </c>
      <c r="CW10" s="157" t="s">
        <v>2739</v>
      </c>
      <c r="CX10" s="157" t="s">
        <v>2739</v>
      </c>
      <c r="CY10" s="157" t="s">
        <v>2846</v>
      </c>
      <c r="CZ10" s="157" t="s">
        <v>2739</v>
      </c>
      <c r="DA10" s="157" t="s">
        <v>2739</v>
      </c>
      <c r="DB10" s="157" t="s">
        <v>2846</v>
      </c>
      <c r="DC10" s="157" t="s">
        <v>2739</v>
      </c>
      <c r="DD10" s="157" t="s">
        <v>2739</v>
      </c>
      <c r="DE10" s="157" t="s">
        <v>2846</v>
      </c>
      <c r="DF10" s="157" t="s">
        <v>2739</v>
      </c>
      <c r="DG10" s="157" t="s">
        <v>2739</v>
      </c>
      <c r="DH10" s="157" t="s">
        <v>2846</v>
      </c>
      <c r="DI10" s="157" t="s">
        <v>2739</v>
      </c>
      <c r="DJ10" s="157" t="s">
        <v>2739</v>
      </c>
      <c r="DK10" s="157" t="s">
        <v>2846</v>
      </c>
      <c r="DL10" s="157" t="s">
        <v>2739</v>
      </c>
      <c r="DM10" s="157" t="s">
        <v>2739</v>
      </c>
      <c r="DN10" s="157" t="s">
        <v>2846</v>
      </c>
      <c r="DO10" s="157" t="s">
        <v>2739</v>
      </c>
      <c r="DP10" s="157" t="s">
        <v>2739</v>
      </c>
      <c r="DQ10" s="157" t="s">
        <v>2846</v>
      </c>
      <c r="DR10" s="157" t="s">
        <v>2739</v>
      </c>
      <c r="DS10" s="157" t="s">
        <v>2739</v>
      </c>
      <c r="DT10" s="157" t="s">
        <v>2846</v>
      </c>
      <c r="DU10" s="157" t="s">
        <v>2739</v>
      </c>
      <c r="DV10" s="157" t="s">
        <v>2739</v>
      </c>
      <c r="DW10" s="157" t="s">
        <v>2846</v>
      </c>
      <c r="DX10" s="157" t="s">
        <v>2739</v>
      </c>
      <c r="DY10" s="157" t="s">
        <v>2739</v>
      </c>
      <c r="DZ10" s="157" t="s">
        <v>2846</v>
      </c>
      <c r="EA10" s="157" t="s">
        <v>2739</v>
      </c>
      <c r="EB10" s="157" t="s">
        <v>2739</v>
      </c>
      <c r="EC10" s="157" t="s">
        <v>2846</v>
      </c>
      <c r="ED10" s="157" t="s">
        <v>2739</v>
      </c>
      <c r="EE10" s="157" t="s">
        <v>2739</v>
      </c>
      <c r="EF10" s="157" t="s">
        <v>2846</v>
      </c>
      <c r="EG10" s="157" t="s">
        <v>2739</v>
      </c>
      <c r="EH10" s="157" t="s">
        <v>2739</v>
      </c>
      <c r="EI10" s="157" t="s">
        <v>2846</v>
      </c>
      <c r="EJ10" s="157" t="s">
        <v>2739</v>
      </c>
      <c r="EK10" s="157" t="s">
        <v>2739</v>
      </c>
      <c r="EL10" s="157" t="s">
        <v>2846</v>
      </c>
      <c r="EM10" s="157" t="s">
        <v>2739</v>
      </c>
      <c r="EN10" s="157" t="s">
        <v>2739</v>
      </c>
      <c r="EO10" s="157" t="s">
        <v>2846</v>
      </c>
      <c r="EP10" s="157" t="s">
        <v>2739</v>
      </c>
      <c r="EQ10" s="157" t="s">
        <v>2739</v>
      </c>
      <c r="ER10" s="157" t="s">
        <v>2846</v>
      </c>
      <c r="ES10" s="157" t="s">
        <v>2739</v>
      </c>
      <c r="ET10" s="157" t="s">
        <v>2739</v>
      </c>
    </row>
    <row r="11" spans="1:150" x14ac:dyDescent="0.25">
      <c r="A11" s="1"/>
      <c r="B11" s="158" t="s">
        <v>2847</v>
      </c>
      <c r="C11" s="158" t="s">
        <v>85</v>
      </c>
      <c r="D11" s="158" t="s">
        <v>95</v>
      </c>
      <c r="E11" s="158" t="s">
        <v>2848</v>
      </c>
      <c r="F11" s="158" t="s">
        <v>2849</v>
      </c>
      <c r="G11" s="159" t="s">
        <v>2846</v>
      </c>
      <c r="H11" s="159" t="s">
        <v>539</v>
      </c>
      <c r="I11" s="159" t="s">
        <v>539</v>
      </c>
      <c r="J11" s="159" t="s">
        <v>2846</v>
      </c>
      <c r="K11" s="159" t="s">
        <v>539</v>
      </c>
      <c r="L11" s="159" t="s">
        <v>539</v>
      </c>
      <c r="M11" s="159" t="s">
        <v>2846</v>
      </c>
      <c r="N11" s="159" t="s">
        <v>539</v>
      </c>
      <c r="O11" s="159" t="s">
        <v>539</v>
      </c>
      <c r="P11" s="159" t="s">
        <v>2846</v>
      </c>
      <c r="Q11" s="159" t="s">
        <v>539</v>
      </c>
      <c r="R11" s="159" t="s">
        <v>539</v>
      </c>
      <c r="S11" s="159" t="s">
        <v>2846</v>
      </c>
      <c r="T11" s="159" t="s">
        <v>539</v>
      </c>
      <c r="U11" s="159" t="s">
        <v>539</v>
      </c>
      <c r="V11" s="159" t="s">
        <v>2846</v>
      </c>
      <c r="W11" s="159" t="s">
        <v>539</v>
      </c>
      <c r="X11" s="159" t="s">
        <v>539</v>
      </c>
      <c r="Y11" s="159" t="s">
        <v>2846</v>
      </c>
      <c r="Z11" s="159" t="s">
        <v>539</v>
      </c>
      <c r="AA11" s="159" t="s">
        <v>539</v>
      </c>
      <c r="AB11" s="159" t="s">
        <v>2846</v>
      </c>
      <c r="AC11" s="159" t="s">
        <v>539</v>
      </c>
      <c r="AD11" s="159" t="s">
        <v>539</v>
      </c>
      <c r="AE11" s="159" t="s">
        <v>2846</v>
      </c>
      <c r="AF11" s="159" t="s">
        <v>539</v>
      </c>
      <c r="AG11" s="159" t="s">
        <v>539</v>
      </c>
      <c r="AH11" s="159" t="s">
        <v>2846</v>
      </c>
      <c r="AI11" s="159" t="s">
        <v>539</v>
      </c>
      <c r="AJ11" s="159" t="s">
        <v>539</v>
      </c>
      <c r="AK11" s="159" t="s">
        <v>2846</v>
      </c>
      <c r="AL11" s="159" t="s">
        <v>539</v>
      </c>
      <c r="AM11" s="159" t="s">
        <v>539</v>
      </c>
      <c r="AN11" s="159" t="s">
        <v>2846</v>
      </c>
      <c r="AO11" s="159" t="s">
        <v>539</v>
      </c>
      <c r="AP11" s="159" t="s">
        <v>539</v>
      </c>
      <c r="AQ11" s="159" t="s">
        <v>2846</v>
      </c>
      <c r="AR11" s="159" t="s">
        <v>539</v>
      </c>
      <c r="AS11" s="159" t="s">
        <v>539</v>
      </c>
      <c r="AT11" s="159" t="s">
        <v>2846</v>
      </c>
      <c r="AU11" s="159" t="s">
        <v>539</v>
      </c>
      <c r="AV11" s="159" t="s">
        <v>539</v>
      </c>
      <c r="AW11" s="159" t="s">
        <v>2846</v>
      </c>
      <c r="AX11" s="159" t="s">
        <v>539</v>
      </c>
      <c r="AY11" s="159" t="s">
        <v>539</v>
      </c>
      <c r="AZ11" s="159" t="s">
        <v>2846</v>
      </c>
      <c r="BA11" s="159" t="s">
        <v>539</v>
      </c>
      <c r="BB11" s="159" t="s">
        <v>539</v>
      </c>
      <c r="BC11" s="159" t="s">
        <v>2846</v>
      </c>
      <c r="BD11" s="159" t="s">
        <v>539</v>
      </c>
      <c r="BE11" s="159" t="s">
        <v>539</v>
      </c>
      <c r="BF11" s="159" t="s">
        <v>2846</v>
      </c>
      <c r="BG11" s="159" t="s">
        <v>539</v>
      </c>
      <c r="BH11" s="159" t="s">
        <v>539</v>
      </c>
      <c r="BI11" s="159" t="s">
        <v>2846</v>
      </c>
      <c r="BJ11" s="159" t="s">
        <v>539</v>
      </c>
      <c r="BK11" s="159" t="s">
        <v>539</v>
      </c>
      <c r="BL11" s="159" t="s">
        <v>2846</v>
      </c>
      <c r="BM11" s="159" t="s">
        <v>539</v>
      </c>
      <c r="BN11" s="159" t="s">
        <v>539</v>
      </c>
      <c r="BO11" s="159" t="s">
        <v>2846</v>
      </c>
      <c r="BP11" s="159" t="s">
        <v>539</v>
      </c>
      <c r="BQ11" s="159" t="s">
        <v>539</v>
      </c>
      <c r="BR11" s="159" t="s">
        <v>2846</v>
      </c>
      <c r="BS11" s="159" t="s">
        <v>539</v>
      </c>
      <c r="BT11" s="159" t="s">
        <v>539</v>
      </c>
      <c r="BU11" s="159" t="s">
        <v>2846</v>
      </c>
      <c r="BV11" s="159" t="s">
        <v>539</v>
      </c>
      <c r="BW11" s="159" t="s">
        <v>539</v>
      </c>
      <c r="BX11" s="159" t="s">
        <v>2846</v>
      </c>
      <c r="BY11" s="159" t="s">
        <v>539</v>
      </c>
      <c r="BZ11" s="159" t="s">
        <v>539</v>
      </c>
      <c r="CA11" s="159" t="s">
        <v>2846</v>
      </c>
      <c r="CB11" s="159" t="s">
        <v>539</v>
      </c>
      <c r="CC11" s="159" t="s">
        <v>539</v>
      </c>
      <c r="CD11" s="159" t="s">
        <v>2846</v>
      </c>
      <c r="CE11" s="159" t="s">
        <v>539</v>
      </c>
      <c r="CF11" s="159" t="s">
        <v>539</v>
      </c>
      <c r="CG11" s="159" t="s">
        <v>2846</v>
      </c>
      <c r="CH11" s="159" t="s">
        <v>539</v>
      </c>
      <c r="CI11" s="159" t="s">
        <v>539</v>
      </c>
      <c r="CJ11" s="159" t="s">
        <v>2846</v>
      </c>
      <c r="CK11" s="159" t="s">
        <v>539</v>
      </c>
      <c r="CL11" s="159" t="s">
        <v>539</v>
      </c>
      <c r="CM11" s="159" t="s">
        <v>2846</v>
      </c>
      <c r="CN11" s="159" t="s">
        <v>539</v>
      </c>
      <c r="CO11" s="159" t="s">
        <v>539</v>
      </c>
      <c r="CP11" s="159" t="s">
        <v>2846</v>
      </c>
      <c r="CQ11" s="159" t="s">
        <v>539</v>
      </c>
      <c r="CR11" s="159" t="s">
        <v>539</v>
      </c>
      <c r="CS11" s="159" t="s">
        <v>2846</v>
      </c>
      <c r="CT11" s="159" t="s">
        <v>539</v>
      </c>
      <c r="CU11" s="159" t="s">
        <v>539</v>
      </c>
      <c r="CV11" s="159" t="s">
        <v>2846</v>
      </c>
      <c r="CW11" s="159" t="s">
        <v>539</v>
      </c>
      <c r="CX11" s="159" t="s">
        <v>539</v>
      </c>
      <c r="CY11" s="159" t="s">
        <v>2846</v>
      </c>
      <c r="CZ11" s="159" t="s">
        <v>539</v>
      </c>
      <c r="DA11" s="159" t="s">
        <v>539</v>
      </c>
      <c r="DB11" s="159" t="s">
        <v>2846</v>
      </c>
      <c r="DC11" s="159" t="s">
        <v>539</v>
      </c>
      <c r="DD11" s="159" t="s">
        <v>539</v>
      </c>
      <c r="DE11" s="159" t="s">
        <v>2846</v>
      </c>
      <c r="DF11" s="159" t="s">
        <v>539</v>
      </c>
      <c r="DG11" s="159" t="s">
        <v>539</v>
      </c>
      <c r="DH11" s="159" t="s">
        <v>2846</v>
      </c>
      <c r="DI11" s="159" t="s">
        <v>539</v>
      </c>
      <c r="DJ11" s="159" t="s">
        <v>539</v>
      </c>
      <c r="DK11" s="159" t="s">
        <v>2846</v>
      </c>
      <c r="DL11" s="159" t="s">
        <v>539</v>
      </c>
      <c r="DM11" s="159" t="s">
        <v>539</v>
      </c>
      <c r="DN11" s="159" t="s">
        <v>2846</v>
      </c>
      <c r="DO11" s="159" t="s">
        <v>539</v>
      </c>
      <c r="DP11" s="159" t="s">
        <v>539</v>
      </c>
      <c r="DQ11" s="159" t="s">
        <v>2846</v>
      </c>
      <c r="DR11" s="159" t="s">
        <v>539</v>
      </c>
      <c r="DS11" s="159" t="s">
        <v>539</v>
      </c>
      <c r="DT11" s="159" t="s">
        <v>2846</v>
      </c>
      <c r="DU11" s="159" t="s">
        <v>539</v>
      </c>
      <c r="DV11" s="159" t="s">
        <v>539</v>
      </c>
      <c r="DW11" s="159" t="s">
        <v>2846</v>
      </c>
      <c r="DX11" s="159" t="s">
        <v>539</v>
      </c>
      <c r="DY11" s="159" t="s">
        <v>539</v>
      </c>
      <c r="DZ11" s="159" t="s">
        <v>2846</v>
      </c>
      <c r="EA11" s="159" t="s">
        <v>539</v>
      </c>
      <c r="EB11" s="159" t="s">
        <v>539</v>
      </c>
      <c r="EC11" s="159" t="s">
        <v>2846</v>
      </c>
      <c r="ED11" s="159" t="s">
        <v>539</v>
      </c>
      <c r="EE11" s="159" t="s">
        <v>539</v>
      </c>
      <c r="EF11" s="159" t="s">
        <v>2846</v>
      </c>
      <c r="EG11" s="159" t="s">
        <v>539</v>
      </c>
      <c r="EH11" s="159" t="s">
        <v>539</v>
      </c>
      <c r="EI11" s="159" t="s">
        <v>2846</v>
      </c>
      <c r="EJ11" s="159" t="s">
        <v>539</v>
      </c>
      <c r="EK11" s="159" t="s">
        <v>539</v>
      </c>
      <c r="EL11" s="159" t="s">
        <v>2846</v>
      </c>
      <c r="EM11" s="159" t="s">
        <v>539</v>
      </c>
      <c r="EN11" s="159" t="s">
        <v>539</v>
      </c>
      <c r="EO11" s="159" t="s">
        <v>2846</v>
      </c>
      <c r="EP11" s="159" t="s">
        <v>539</v>
      </c>
      <c r="EQ11" s="159" t="s">
        <v>539</v>
      </c>
      <c r="ER11" s="159" t="s">
        <v>2846</v>
      </c>
      <c r="ES11" s="159" t="s">
        <v>539</v>
      </c>
      <c r="ET11" s="159" t="s">
        <v>539</v>
      </c>
    </row>
    <row r="12" spans="1:150" x14ac:dyDescent="0.25">
      <c r="A12" s="1"/>
      <c r="B12" s="158" t="s">
        <v>2850</v>
      </c>
      <c r="C12" s="158" t="s">
        <v>85</v>
      </c>
      <c r="D12" s="158" t="s">
        <v>95</v>
      </c>
      <c r="E12" s="158" t="s">
        <v>2851</v>
      </c>
      <c r="F12" s="158" t="s">
        <v>2852</v>
      </c>
      <c r="G12" s="159" t="s">
        <v>2846</v>
      </c>
      <c r="H12" s="159" t="s">
        <v>539</v>
      </c>
      <c r="I12" s="159" t="s">
        <v>539</v>
      </c>
      <c r="J12" s="159" t="s">
        <v>2846</v>
      </c>
      <c r="K12" s="159" t="s">
        <v>539</v>
      </c>
      <c r="L12" s="159" t="s">
        <v>539</v>
      </c>
      <c r="M12" s="159" t="s">
        <v>2846</v>
      </c>
      <c r="N12" s="159" t="s">
        <v>539</v>
      </c>
      <c r="O12" s="159" t="s">
        <v>539</v>
      </c>
      <c r="P12" s="159" t="s">
        <v>2846</v>
      </c>
      <c r="Q12" s="159" t="s">
        <v>539</v>
      </c>
      <c r="R12" s="159" t="s">
        <v>539</v>
      </c>
      <c r="S12" s="159" t="s">
        <v>2846</v>
      </c>
      <c r="T12" s="159" t="s">
        <v>539</v>
      </c>
      <c r="U12" s="159" t="s">
        <v>539</v>
      </c>
      <c r="V12" s="159" t="s">
        <v>2846</v>
      </c>
      <c r="W12" s="159" t="s">
        <v>539</v>
      </c>
      <c r="X12" s="159" t="s">
        <v>539</v>
      </c>
      <c r="Y12" s="159" t="s">
        <v>2846</v>
      </c>
      <c r="Z12" s="159" t="s">
        <v>539</v>
      </c>
      <c r="AA12" s="159" t="s">
        <v>539</v>
      </c>
      <c r="AB12" s="159" t="s">
        <v>2846</v>
      </c>
      <c r="AC12" s="159" t="s">
        <v>539</v>
      </c>
      <c r="AD12" s="159" t="s">
        <v>539</v>
      </c>
      <c r="AE12" s="159" t="s">
        <v>2846</v>
      </c>
      <c r="AF12" s="159" t="s">
        <v>539</v>
      </c>
      <c r="AG12" s="159" t="s">
        <v>539</v>
      </c>
      <c r="AH12" s="159" t="s">
        <v>2846</v>
      </c>
      <c r="AI12" s="159" t="s">
        <v>539</v>
      </c>
      <c r="AJ12" s="159" t="s">
        <v>539</v>
      </c>
      <c r="AK12" s="159" t="s">
        <v>2846</v>
      </c>
      <c r="AL12" s="159" t="s">
        <v>539</v>
      </c>
      <c r="AM12" s="159" t="s">
        <v>539</v>
      </c>
      <c r="AN12" s="159" t="s">
        <v>2846</v>
      </c>
      <c r="AO12" s="159" t="s">
        <v>539</v>
      </c>
      <c r="AP12" s="159" t="s">
        <v>539</v>
      </c>
      <c r="AQ12" s="159" t="s">
        <v>2846</v>
      </c>
      <c r="AR12" s="159" t="s">
        <v>539</v>
      </c>
      <c r="AS12" s="159" t="s">
        <v>539</v>
      </c>
      <c r="AT12" s="159" t="s">
        <v>2846</v>
      </c>
      <c r="AU12" s="159" t="s">
        <v>539</v>
      </c>
      <c r="AV12" s="159" t="s">
        <v>539</v>
      </c>
      <c r="AW12" s="159" t="s">
        <v>2846</v>
      </c>
      <c r="AX12" s="159" t="s">
        <v>539</v>
      </c>
      <c r="AY12" s="159" t="s">
        <v>539</v>
      </c>
      <c r="AZ12" s="159" t="s">
        <v>2846</v>
      </c>
      <c r="BA12" s="159" t="s">
        <v>539</v>
      </c>
      <c r="BB12" s="159" t="s">
        <v>539</v>
      </c>
      <c r="BC12" s="159" t="s">
        <v>2846</v>
      </c>
      <c r="BD12" s="159" t="s">
        <v>539</v>
      </c>
      <c r="BE12" s="159" t="s">
        <v>539</v>
      </c>
      <c r="BF12" s="159" t="s">
        <v>2846</v>
      </c>
      <c r="BG12" s="159" t="s">
        <v>539</v>
      </c>
      <c r="BH12" s="159" t="s">
        <v>539</v>
      </c>
      <c r="BI12" s="159" t="s">
        <v>2846</v>
      </c>
      <c r="BJ12" s="159" t="s">
        <v>539</v>
      </c>
      <c r="BK12" s="159" t="s">
        <v>539</v>
      </c>
      <c r="BL12" s="159" t="s">
        <v>2846</v>
      </c>
      <c r="BM12" s="159" t="s">
        <v>539</v>
      </c>
      <c r="BN12" s="159" t="s">
        <v>539</v>
      </c>
      <c r="BO12" s="159" t="s">
        <v>2846</v>
      </c>
      <c r="BP12" s="159" t="s">
        <v>539</v>
      </c>
      <c r="BQ12" s="159" t="s">
        <v>539</v>
      </c>
      <c r="BR12" s="159" t="s">
        <v>2846</v>
      </c>
      <c r="BS12" s="159" t="s">
        <v>539</v>
      </c>
      <c r="BT12" s="159" t="s">
        <v>539</v>
      </c>
      <c r="BU12" s="159" t="s">
        <v>2846</v>
      </c>
      <c r="BV12" s="159" t="s">
        <v>539</v>
      </c>
      <c r="BW12" s="159" t="s">
        <v>539</v>
      </c>
      <c r="BX12" s="159" t="s">
        <v>2846</v>
      </c>
      <c r="BY12" s="159" t="s">
        <v>539</v>
      </c>
      <c r="BZ12" s="159" t="s">
        <v>539</v>
      </c>
      <c r="CA12" s="159" t="s">
        <v>2846</v>
      </c>
      <c r="CB12" s="159" t="s">
        <v>539</v>
      </c>
      <c r="CC12" s="159" t="s">
        <v>539</v>
      </c>
      <c r="CD12" s="159" t="s">
        <v>2846</v>
      </c>
      <c r="CE12" s="159" t="s">
        <v>539</v>
      </c>
      <c r="CF12" s="159" t="s">
        <v>539</v>
      </c>
      <c r="CG12" s="159" t="s">
        <v>2846</v>
      </c>
      <c r="CH12" s="159" t="s">
        <v>539</v>
      </c>
      <c r="CI12" s="159" t="s">
        <v>539</v>
      </c>
      <c r="CJ12" s="159" t="s">
        <v>2846</v>
      </c>
      <c r="CK12" s="159" t="s">
        <v>539</v>
      </c>
      <c r="CL12" s="159" t="s">
        <v>539</v>
      </c>
      <c r="CM12" s="159" t="s">
        <v>2846</v>
      </c>
      <c r="CN12" s="159" t="s">
        <v>539</v>
      </c>
      <c r="CO12" s="159" t="s">
        <v>539</v>
      </c>
      <c r="CP12" s="159" t="s">
        <v>2846</v>
      </c>
      <c r="CQ12" s="159" t="s">
        <v>539</v>
      </c>
      <c r="CR12" s="159" t="s">
        <v>539</v>
      </c>
      <c r="CS12" s="159" t="s">
        <v>2846</v>
      </c>
      <c r="CT12" s="159" t="s">
        <v>539</v>
      </c>
      <c r="CU12" s="159" t="s">
        <v>539</v>
      </c>
      <c r="CV12" s="159" t="s">
        <v>2846</v>
      </c>
      <c r="CW12" s="159" t="s">
        <v>539</v>
      </c>
      <c r="CX12" s="159" t="s">
        <v>539</v>
      </c>
      <c r="CY12" s="159" t="s">
        <v>2846</v>
      </c>
      <c r="CZ12" s="159" t="s">
        <v>539</v>
      </c>
      <c r="DA12" s="159" t="s">
        <v>539</v>
      </c>
      <c r="DB12" s="159" t="s">
        <v>2846</v>
      </c>
      <c r="DC12" s="159" t="s">
        <v>539</v>
      </c>
      <c r="DD12" s="159" t="s">
        <v>539</v>
      </c>
      <c r="DE12" s="159" t="s">
        <v>2846</v>
      </c>
      <c r="DF12" s="159" t="s">
        <v>539</v>
      </c>
      <c r="DG12" s="159" t="s">
        <v>539</v>
      </c>
      <c r="DH12" s="159" t="s">
        <v>2846</v>
      </c>
      <c r="DI12" s="159" t="s">
        <v>539</v>
      </c>
      <c r="DJ12" s="159" t="s">
        <v>539</v>
      </c>
      <c r="DK12" s="159" t="s">
        <v>2846</v>
      </c>
      <c r="DL12" s="159" t="s">
        <v>539</v>
      </c>
      <c r="DM12" s="159" t="s">
        <v>539</v>
      </c>
      <c r="DN12" s="159" t="s">
        <v>2846</v>
      </c>
      <c r="DO12" s="159" t="s">
        <v>539</v>
      </c>
      <c r="DP12" s="159" t="s">
        <v>539</v>
      </c>
      <c r="DQ12" s="159" t="s">
        <v>2846</v>
      </c>
      <c r="DR12" s="159" t="s">
        <v>539</v>
      </c>
      <c r="DS12" s="159" t="s">
        <v>539</v>
      </c>
      <c r="DT12" s="159" t="s">
        <v>2846</v>
      </c>
      <c r="DU12" s="159" t="s">
        <v>539</v>
      </c>
      <c r="DV12" s="159" t="s">
        <v>539</v>
      </c>
      <c r="DW12" s="159" t="s">
        <v>2846</v>
      </c>
      <c r="DX12" s="159" t="s">
        <v>539</v>
      </c>
      <c r="DY12" s="159" t="s">
        <v>539</v>
      </c>
      <c r="DZ12" s="159" t="s">
        <v>2846</v>
      </c>
      <c r="EA12" s="159" t="s">
        <v>539</v>
      </c>
      <c r="EB12" s="159" t="s">
        <v>539</v>
      </c>
      <c r="EC12" s="159" t="s">
        <v>2846</v>
      </c>
      <c r="ED12" s="159" t="s">
        <v>539</v>
      </c>
      <c r="EE12" s="159" t="s">
        <v>539</v>
      </c>
      <c r="EF12" s="159" t="s">
        <v>2846</v>
      </c>
      <c r="EG12" s="159" t="s">
        <v>539</v>
      </c>
      <c r="EH12" s="159" t="s">
        <v>539</v>
      </c>
      <c r="EI12" s="159" t="s">
        <v>2846</v>
      </c>
      <c r="EJ12" s="159" t="s">
        <v>539</v>
      </c>
      <c r="EK12" s="159" t="s">
        <v>539</v>
      </c>
      <c r="EL12" s="159" t="s">
        <v>2846</v>
      </c>
      <c r="EM12" s="159" t="s">
        <v>539</v>
      </c>
      <c r="EN12" s="159" t="s">
        <v>539</v>
      </c>
      <c r="EO12" s="159" t="s">
        <v>2846</v>
      </c>
      <c r="EP12" s="159" t="s">
        <v>539</v>
      </c>
      <c r="EQ12" s="159" t="s">
        <v>539</v>
      </c>
      <c r="ER12" s="159" t="s">
        <v>2846</v>
      </c>
      <c r="ES12" s="159" t="s">
        <v>539</v>
      </c>
      <c r="ET12" s="159" t="s">
        <v>539</v>
      </c>
    </row>
    <row r="13" spans="1:150" x14ac:dyDescent="0.25">
      <c r="A13" s="1"/>
      <c r="B13" s="158" t="s">
        <v>2853</v>
      </c>
      <c r="C13" s="158" t="s">
        <v>85</v>
      </c>
      <c r="D13" s="158" t="s">
        <v>95</v>
      </c>
      <c r="E13" s="158" t="s">
        <v>2854</v>
      </c>
      <c r="F13" s="158" t="s">
        <v>2855</v>
      </c>
      <c r="G13" s="159" t="s">
        <v>2846</v>
      </c>
      <c r="H13" s="159" t="s">
        <v>539</v>
      </c>
      <c r="I13" s="159" t="s">
        <v>539</v>
      </c>
      <c r="J13" s="159" t="s">
        <v>2846</v>
      </c>
      <c r="K13" s="159" t="s">
        <v>539</v>
      </c>
      <c r="L13" s="159" t="s">
        <v>539</v>
      </c>
      <c r="M13" s="159" t="s">
        <v>2846</v>
      </c>
      <c r="N13" s="159" t="s">
        <v>539</v>
      </c>
      <c r="O13" s="159" t="s">
        <v>539</v>
      </c>
      <c r="P13" s="159" t="s">
        <v>2846</v>
      </c>
      <c r="Q13" s="159" t="s">
        <v>539</v>
      </c>
      <c r="R13" s="159" t="s">
        <v>539</v>
      </c>
      <c r="S13" s="159" t="s">
        <v>2846</v>
      </c>
      <c r="T13" s="159" t="s">
        <v>539</v>
      </c>
      <c r="U13" s="159" t="s">
        <v>539</v>
      </c>
      <c r="V13" s="159" t="s">
        <v>2846</v>
      </c>
      <c r="W13" s="159" t="s">
        <v>539</v>
      </c>
      <c r="X13" s="159" t="s">
        <v>539</v>
      </c>
      <c r="Y13" s="159" t="s">
        <v>2846</v>
      </c>
      <c r="Z13" s="159" t="s">
        <v>539</v>
      </c>
      <c r="AA13" s="159" t="s">
        <v>539</v>
      </c>
      <c r="AB13" s="159" t="s">
        <v>2846</v>
      </c>
      <c r="AC13" s="159" t="s">
        <v>539</v>
      </c>
      <c r="AD13" s="159" t="s">
        <v>539</v>
      </c>
      <c r="AE13" s="159" t="s">
        <v>2846</v>
      </c>
      <c r="AF13" s="159" t="s">
        <v>539</v>
      </c>
      <c r="AG13" s="159" t="s">
        <v>539</v>
      </c>
      <c r="AH13" s="159" t="s">
        <v>2846</v>
      </c>
      <c r="AI13" s="159" t="s">
        <v>539</v>
      </c>
      <c r="AJ13" s="159" t="s">
        <v>539</v>
      </c>
      <c r="AK13" s="159" t="s">
        <v>2846</v>
      </c>
      <c r="AL13" s="159" t="s">
        <v>539</v>
      </c>
      <c r="AM13" s="159" t="s">
        <v>539</v>
      </c>
      <c r="AN13" s="159" t="s">
        <v>2846</v>
      </c>
      <c r="AO13" s="159" t="s">
        <v>539</v>
      </c>
      <c r="AP13" s="159" t="s">
        <v>539</v>
      </c>
      <c r="AQ13" s="159" t="s">
        <v>2846</v>
      </c>
      <c r="AR13" s="159" t="s">
        <v>539</v>
      </c>
      <c r="AS13" s="159" t="s">
        <v>539</v>
      </c>
      <c r="AT13" s="159" t="s">
        <v>2846</v>
      </c>
      <c r="AU13" s="159" t="s">
        <v>539</v>
      </c>
      <c r="AV13" s="159" t="s">
        <v>539</v>
      </c>
      <c r="AW13" s="159" t="s">
        <v>2846</v>
      </c>
      <c r="AX13" s="159" t="s">
        <v>539</v>
      </c>
      <c r="AY13" s="159" t="s">
        <v>539</v>
      </c>
      <c r="AZ13" s="159" t="s">
        <v>2846</v>
      </c>
      <c r="BA13" s="159" t="s">
        <v>539</v>
      </c>
      <c r="BB13" s="159" t="s">
        <v>539</v>
      </c>
      <c r="BC13" s="159" t="s">
        <v>2846</v>
      </c>
      <c r="BD13" s="159" t="s">
        <v>539</v>
      </c>
      <c r="BE13" s="159" t="s">
        <v>539</v>
      </c>
      <c r="BF13" s="159" t="s">
        <v>2846</v>
      </c>
      <c r="BG13" s="159" t="s">
        <v>539</v>
      </c>
      <c r="BH13" s="159" t="s">
        <v>539</v>
      </c>
      <c r="BI13" s="159" t="s">
        <v>2846</v>
      </c>
      <c r="BJ13" s="159" t="s">
        <v>539</v>
      </c>
      <c r="BK13" s="159" t="s">
        <v>539</v>
      </c>
      <c r="BL13" s="159" t="s">
        <v>2846</v>
      </c>
      <c r="BM13" s="159" t="s">
        <v>539</v>
      </c>
      <c r="BN13" s="159" t="s">
        <v>539</v>
      </c>
      <c r="BO13" s="159" t="s">
        <v>2846</v>
      </c>
      <c r="BP13" s="159" t="s">
        <v>539</v>
      </c>
      <c r="BQ13" s="159" t="s">
        <v>539</v>
      </c>
      <c r="BR13" s="159" t="s">
        <v>2846</v>
      </c>
      <c r="BS13" s="159" t="s">
        <v>539</v>
      </c>
      <c r="BT13" s="159" t="s">
        <v>539</v>
      </c>
      <c r="BU13" s="159" t="s">
        <v>2846</v>
      </c>
      <c r="BV13" s="159" t="s">
        <v>539</v>
      </c>
      <c r="BW13" s="159" t="s">
        <v>539</v>
      </c>
      <c r="BX13" s="159" t="s">
        <v>2846</v>
      </c>
      <c r="BY13" s="159" t="s">
        <v>539</v>
      </c>
      <c r="BZ13" s="159" t="s">
        <v>539</v>
      </c>
      <c r="CA13" s="159" t="s">
        <v>2846</v>
      </c>
      <c r="CB13" s="159" t="s">
        <v>539</v>
      </c>
      <c r="CC13" s="159" t="s">
        <v>539</v>
      </c>
      <c r="CD13" s="159" t="s">
        <v>2846</v>
      </c>
      <c r="CE13" s="159" t="s">
        <v>539</v>
      </c>
      <c r="CF13" s="159" t="s">
        <v>539</v>
      </c>
      <c r="CG13" s="159" t="s">
        <v>2846</v>
      </c>
      <c r="CH13" s="159" t="s">
        <v>539</v>
      </c>
      <c r="CI13" s="159" t="s">
        <v>539</v>
      </c>
      <c r="CJ13" s="159" t="s">
        <v>2846</v>
      </c>
      <c r="CK13" s="159" t="s">
        <v>539</v>
      </c>
      <c r="CL13" s="159" t="s">
        <v>539</v>
      </c>
      <c r="CM13" s="159" t="s">
        <v>2846</v>
      </c>
      <c r="CN13" s="159" t="s">
        <v>539</v>
      </c>
      <c r="CO13" s="159" t="s">
        <v>539</v>
      </c>
      <c r="CP13" s="159" t="s">
        <v>2846</v>
      </c>
      <c r="CQ13" s="159" t="s">
        <v>539</v>
      </c>
      <c r="CR13" s="159" t="s">
        <v>539</v>
      </c>
      <c r="CS13" s="159" t="s">
        <v>2846</v>
      </c>
      <c r="CT13" s="159" t="s">
        <v>539</v>
      </c>
      <c r="CU13" s="159" t="s">
        <v>539</v>
      </c>
      <c r="CV13" s="159" t="s">
        <v>2846</v>
      </c>
      <c r="CW13" s="159" t="s">
        <v>539</v>
      </c>
      <c r="CX13" s="159" t="s">
        <v>539</v>
      </c>
      <c r="CY13" s="159" t="s">
        <v>2846</v>
      </c>
      <c r="CZ13" s="159" t="s">
        <v>539</v>
      </c>
      <c r="DA13" s="159" t="s">
        <v>539</v>
      </c>
      <c r="DB13" s="159" t="s">
        <v>2846</v>
      </c>
      <c r="DC13" s="159" t="s">
        <v>539</v>
      </c>
      <c r="DD13" s="159" t="s">
        <v>539</v>
      </c>
      <c r="DE13" s="159" t="s">
        <v>2846</v>
      </c>
      <c r="DF13" s="159" t="s">
        <v>539</v>
      </c>
      <c r="DG13" s="159" t="s">
        <v>539</v>
      </c>
      <c r="DH13" s="159" t="s">
        <v>2846</v>
      </c>
      <c r="DI13" s="159" t="s">
        <v>539</v>
      </c>
      <c r="DJ13" s="159" t="s">
        <v>539</v>
      </c>
      <c r="DK13" s="159" t="s">
        <v>2846</v>
      </c>
      <c r="DL13" s="159" t="s">
        <v>539</v>
      </c>
      <c r="DM13" s="159" t="s">
        <v>539</v>
      </c>
      <c r="DN13" s="159" t="s">
        <v>2846</v>
      </c>
      <c r="DO13" s="159" t="s">
        <v>539</v>
      </c>
      <c r="DP13" s="159" t="s">
        <v>539</v>
      </c>
      <c r="DQ13" s="159" t="s">
        <v>2846</v>
      </c>
      <c r="DR13" s="159" t="s">
        <v>539</v>
      </c>
      <c r="DS13" s="159" t="s">
        <v>539</v>
      </c>
      <c r="DT13" s="159" t="s">
        <v>2846</v>
      </c>
      <c r="DU13" s="159" t="s">
        <v>539</v>
      </c>
      <c r="DV13" s="159" t="s">
        <v>539</v>
      </c>
      <c r="DW13" s="159" t="s">
        <v>2846</v>
      </c>
      <c r="DX13" s="159" t="s">
        <v>539</v>
      </c>
      <c r="DY13" s="159" t="s">
        <v>539</v>
      </c>
      <c r="DZ13" s="159" t="s">
        <v>2846</v>
      </c>
      <c r="EA13" s="159" t="s">
        <v>539</v>
      </c>
      <c r="EB13" s="159" t="s">
        <v>539</v>
      </c>
      <c r="EC13" s="159" t="s">
        <v>2846</v>
      </c>
      <c r="ED13" s="159" t="s">
        <v>539</v>
      </c>
      <c r="EE13" s="159" t="s">
        <v>539</v>
      </c>
      <c r="EF13" s="159" t="s">
        <v>2846</v>
      </c>
      <c r="EG13" s="159" t="s">
        <v>539</v>
      </c>
      <c r="EH13" s="159" t="s">
        <v>539</v>
      </c>
      <c r="EI13" s="159" t="s">
        <v>2846</v>
      </c>
      <c r="EJ13" s="159" t="s">
        <v>539</v>
      </c>
      <c r="EK13" s="159" t="s">
        <v>539</v>
      </c>
      <c r="EL13" s="159" t="s">
        <v>2846</v>
      </c>
      <c r="EM13" s="159" t="s">
        <v>539</v>
      </c>
      <c r="EN13" s="159" t="s">
        <v>539</v>
      </c>
      <c r="EO13" s="159" t="s">
        <v>2846</v>
      </c>
      <c r="EP13" s="159" t="s">
        <v>539</v>
      </c>
      <c r="EQ13" s="159" t="s">
        <v>539</v>
      </c>
      <c r="ER13" s="159" t="s">
        <v>2846</v>
      </c>
      <c r="ES13" s="159" t="s">
        <v>539</v>
      </c>
      <c r="ET13" s="159" t="s">
        <v>539</v>
      </c>
    </row>
    <row r="14" spans="1:150" x14ac:dyDescent="0.25">
      <c r="A14" s="1"/>
      <c r="B14" s="158" t="s">
        <v>2856</v>
      </c>
      <c r="C14" s="158" t="s">
        <v>85</v>
      </c>
      <c r="D14" s="158" t="s">
        <v>95</v>
      </c>
      <c r="E14" s="158" t="s">
        <v>2857</v>
      </c>
      <c r="F14" s="158" t="s">
        <v>2858</v>
      </c>
      <c r="G14" s="159" t="s">
        <v>2846</v>
      </c>
      <c r="H14" s="159" t="s">
        <v>2739</v>
      </c>
      <c r="I14" s="159" t="s">
        <v>2739</v>
      </c>
      <c r="J14" s="159" t="s">
        <v>2846</v>
      </c>
      <c r="K14" s="159" t="s">
        <v>2739</v>
      </c>
      <c r="L14" s="159" t="s">
        <v>2739</v>
      </c>
      <c r="M14" s="159" t="s">
        <v>2846</v>
      </c>
      <c r="N14" s="159" t="s">
        <v>2739</v>
      </c>
      <c r="O14" s="159" t="s">
        <v>2739</v>
      </c>
      <c r="P14" s="159" t="s">
        <v>2846</v>
      </c>
      <c r="Q14" s="159" t="s">
        <v>2739</v>
      </c>
      <c r="R14" s="159" t="s">
        <v>2739</v>
      </c>
      <c r="S14" s="159" t="s">
        <v>2846</v>
      </c>
      <c r="T14" s="159" t="s">
        <v>2739</v>
      </c>
      <c r="U14" s="159" t="s">
        <v>2739</v>
      </c>
      <c r="V14" s="159" t="s">
        <v>2846</v>
      </c>
      <c r="W14" s="159" t="s">
        <v>2739</v>
      </c>
      <c r="X14" s="159" t="s">
        <v>2739</v>
      </c>
      <c r="Y14" s="159" t="s">
        <v>2846</v>
      </c>
      <c r="Z14" s="159" t="s">
        <v>2739</v>
      </c>
      <c r="AA14" s="159" t="s">
        <v>2739</v>
      </c>
      <c r="AB14" s="159" t="s">
        <v>2846</v>
      </c>
      <c r="AC14" s="159" t="s">
        <v>2739</v>
      </c>
      <c r="AD14" s="159" t="s">
        <v>2739</v>
      </c>
      <c r="AE14" s="159" t="s">
        <v>2846</v>
      </c>
      <c r="AF14" s="159" t="s">
        <v>2739</v>
      </c>
      <c r="AG14" s="159" t="s">
        <v>2739</v>
      </c>
      <c r="AH14" s="159" t="s">
        <v>2846</v>
      </c>
      <c r="AI14" s="159" t="s">
        <v>2739</v>
      </c>
      <c r="AJ14" s="159" t="s">
        <v>2739</v>
      </c>
      <c r="AK14" s="159" t="s">
        <v>2846</v>
      </c>
      <c r="AL14" s="159" t="s">
        <v>2739</v>
      </c>
      <c r="AM14" s="159" t="s">
        <v>2739</v>
      </c>
      <c r="AN14" s="159" t="s">
        <v>2846</v>
      </c>
      <c r="AO14" s="159" t="s">
        <v>2739</v>
      </c>
      <c r="AP14" s="159" t="s">
        <v>2739</v>
      </c>
      <c r="AQ14" s="159" t="s">
        <v>2846</v>
      </c>
      <c r="AR14" s="159" t="s">
        <v>2739</v>
      </c>
      <c r="AS14" s="159" t="s">
        <v>2739</v>
      </c>
      <c r="AT14" s="159" t="s">
        <v>2846</v>
      </c>
      <c r="AU14" s="159" t="s">
        <v>2739</v>
      </c>
      <c r="AV14" s="159" t="s">
        <v>2739</v>
      </c>
      <c r="AW14" s="159" t="s">
        <v>2846</v>
      </c>
      <c r="AX14" s="159" t="s">
        <v>2739</v>
      </c>
      <c r="AY14" s="159" t="s">
        <v>2739</v>
      </c>
      <c r="AZ14" s="159" t="s">
        <v>2846</v>
      </c>
      <c r="BA14" s="159" t="s">
        <v>2739</v>
      </c>
      <c r="BB14" s="159" t="s">
        <v>2739</v>
      </c>
      <c r="BC14" s="159" t="s">
        <v>2846</v>
      </c>
      <c r="BD14" s="159" t="s">
        <v>2739</v>
      </c>
      <c r="BE14" s="159" t="s">
        <v>2739</v>
      </c>
      <c r="BF14" s="159" t="s">
        <v>2846</v>
      </c>
      <c r="BG14" s="159" t="s">
        <v>2739</v>
      </c>
      <c r="BH14" s="159" t="s">
        <v>2739</v>
      </c>
      <c r="BI14" s="159" t="s">
        <v>2846</v>
      </c>
      <c r="BJ14" s="159" t="s">
        <v>2739</v>
      </c>
      <c r="BK14" s="159" t="s">
        <v>2739</v>
      </c>
      <c r="BL14" s="159" t="s">
        <v>2846</v>
      </c>
      <c r="BM14" s="159" t="s">
        <v>2739</v>
      </c>
      <c r="BN14" s="159" t="s">
        <v>2739</v>
      </c>
      <c r="BO14" s="159" t="s">
        <v>2846</v>
      </c>
      <c r="BP14" s="159" t="s">
        <v>2739</v>
      </c>
      <c r="BQ14" s="159" t="s">
        <v>2739</v>
      </c>
      <c r="BR14" s="159" t="s">
        <v>2846</v>
      </c>
      <c r="BS14" s="159" t="s">
        <v>2739</v>
      </c>
      <c r="BT14" s="159" t="s">
        <v>2739</v>
      </c>
      <c r="BU14" s="159" t="s">
        <v>2846</v>
      </c>
      <c r="BV14" s="159" t="s">
        <v>2739</v>
      </c>
      <c r="BW14" s="159" t="s">
        <v>2739</v>
      </c>
      <c r="BX14" s="159" t="s">
        <v>2846</v>
      </c>
      <c r="BY14" s="159" t="s">
        <v>2739</v>
      </c>
      <c r="BZ14" s="159" t="s">
        <v>2739</v>
      </c>
      <c r="CA14" s="159" t="s">
        <v>2846</v>
      </c>
      <c r="CB14" s="159" t="s">
        <v>2739</v>
      </c>
      <c r="CC14" s="159" t="s">
        <v>2739</v>
      </c>
      <c r="CD14" s="159" t="s">
        <v>2846</v>
      </c>
      <c r="CE14" s="159" t="s">
        <v>2739</v>
      </c>
      <c r="CF14" s="159" t="s">
        <v>2739</v>
      </c>
      <c r="CG14" s="159" t="s">
        <v>2846</v>
      </c>
      <c r="CH14" s="159" t="s">
        <v>2739</v>
      </c>
      <c r="CI14" s="159" t="s">
        <v>2739</v>
      </c>
      <c r="CJ14" s="159" t="s">
        <v>2846</v>
      </c>
      <c r="CK14" s="159" t="s">
        <v>2739</v>
      </c>
      <c r="CL14" s="159" t="s">
        <v>2739</v>
      </c>
      <c r="CM14" s="159" t="s">
        <v>2846</v>
      </c>
      <c r="CN14" s="159" t="s">
        <v>2739</v>
      </c>
      <c r="CO14" s="159" t="s">
        <v>2739</v>
      </c>
      <c r="CP14" s="159" t="s">
        <v>2846</v>
      </c>
      <c r="CQ14" s="159" t="s">
        <v>2739</v>
      </c>
      <c r="CR14" s="159" t="s">
        <v>2739</v>
      </c>
      <c r="CS14" s="159" t="s">
        <v>2846</v>
      </c>
      <c r="CT14" s="159" t="s">
        <v>2739</v>
      </c>
      <c r="CU14" s="159" t="s">
        <v>2739</v>
      </c>
      <c r="CV14" s="159" t="s">
        <v>2846</v>
      </c>
      <c r="CW14" s="159" t="s">
        <v>2739</v>
      </c>
      <c r="CX14" s="159" t="s">
        <v>2739</v>
      </c>
      <c r="CY14" s="159" t="s">
        <v>2846</v>
      </c>
      <c r="CZ14" s="159" t="s">
        <v>2739</v>
      </c>
      <c r="DA14" s="159" t="s">
        <v>2739</v>
      </c>
      <c r="DB14" s="159" t="s">
        <v>2846</v>
      </c>
      <c r="DC14" s="159" t="s">
        <v>2739</v>
      </c>
      <c r="DD14" s="159" t="s">
        <v>2739</v>
      </c>
      <c r="DE14" s="159" t="s">
        <v>2846</v>
      </c>
      <c r="DF14" s="159" t="s">
        <v>2739</v>
      </c>
      <c r="DG14" s="159" t="s">
        <v>2739</v>
      </c>
      <c r="DH14" s="159" t="s">
        <v>2846</v>
      </c>
      <c r="DI14" s="159" t="s">
        <v>2739</v>
      </c>
      <c r="DJ14" s="159" t="s">
        <v>2739</v>
      </c>
      <c r="DK14" s="159" t="s">
        <v>2846</v>
      </c>
      <c r="DL14" s="159" t="s">
        <v>2739</v>
      </c>
      <c r="DM14" s="159" t="s">
        <v>2739</v>
      </c>
      <c r="DN14" s="159" t="s">
        <v>2846</v>
      </c>
      <c r="DO14" s="159" t="s">
        <v>2739</v>
      </c>
      <c r="DP14" s="159" t="s">
        <v>2739</v>
      </c>
      <c r="DQ14" s="159" t="s">
        <v>2846</v>
      </c>
      <c r="DR14" s="159" t="s">
        <v>2739</v>
      </c>
      <c r="DS14" s="159" t="s">
        <v>2739</v>
      </c>
      <c r="DT14" s="159" t="s">
        <v>2846</v>
      </c>
      <c r="DU14" s="159" t="s">
        <v>2739</v>
      </c>
      <c r="DV14" s="159" t="s">
        <v>2739</v>
      </c>
      <c r="DW14" s="159" t="s">
        <v>2846</v>
      </c>
      <c r="DX14" s="159" t="s">
        <v>2739</v>
      </c>
      <c r="DY14" s="159" t="s">
        <v>2739</v>
      </c>
      <c r="DZ14" s="159" t="s">
        <v>2846</v>
      </c>
      <c r="EA14" s="159" t="s">
        <v>2739</v>
      </c>
      <c r="EB14" s="159" t="s">
        <v>2739</v>
      </c>
      <c r="EC14" s="159" t="s">
        <v>2846</v>
      </c>
      <c r="ED14" s="159" t="s">
        <v>2739</v>
      </c>
      <c r="EE14" s="159" t="s">
        <v>2739</v>
      </c>
      <c r="EF14" s="159" t="s">
        <v>2846</v>
      </c>
      <c r="EG14" s="159" t="s">
        <v>2739</v>
      </c>
      <c r="EH14" s="159" t="s">
        <v>2739</v>
      </c>
      <c r="EI14" s="159" t="s">
        <v>2846</v>
      </c>
      <c r="EJ14" s="159" t="s">
        <v>2739</v>
      </c>
      <c r="EK14" s="159" t="s">
        <v>2739</v>
      </c>
      <c r="EL14" s="159" t="s">
        <v>2846</v>
      </c>
      <c r="EM14" s="159" t="s">
        <v>2739</v>
      </c>
      <c r="EN14" s="159" t="s">
        <v>2739</v>
      </c>
      <c r="EO14" s="159" t="s">
        <v>2846</v>
      </c>
      <c r="EP14" s="159" t="s">
        <v>2739</v>
      </c>
      <c r="EQ14" s="159" t="s">
        <v>2739</v>
      </c>
      <c r="ER14" s="159" t="s">
        <v>2846</v>
      </c>
      <c r="ES14" s="159" t="s">
        <v>2739</v>
      </c>
      <c r="ET14" s="159" t="s">
        <v>2739</v>
      </c>
    </row>
    <row r="15" spans="1:150" x14ac:dyDescent="0.25">
      <c r="A15" s="1"/>
      <c r="B15" s="157" t="s">
        <v>2859</v>
      </c>
      <c r="C15" s="157" t="s">
        <v>85</v>
      </c>
      <c r="D15" s="157" t="s">
        <v>98</v>
      </c>
      <c r="E15" s="157" t="s">
        <v>2860</v>
      </c>
      <c r="F15" s="157" t="s">
        <v>2861</v>
      </c>
      <c r="G15" s="157" t="s">
        <v>2846</v>
      </c>
      <c r="H15" s="157" t="s">
        <v>2739</v>
      </c>
      <c r="I15" s="157" t="s">
        <v>2739</v>
      </c>
      <c r="J15" s="157" t="s">
        <v>2846</v>
      </c>
      <c r="K15" s="157" t="s">
        <v>2739</v>
      </c>
      <c r="L15" s="157" t="s">
        <v>2739</v>
      </c>
      <c r="M15" s="157" t="s">
        <v>2846</v>
      </c>
      <c r="N15" s="157" t="s">
        <v>2739</v>
      </c>
      <c r="O15" s="157" t="s">
        <v>2739</v>
      </c>
      <c r="P15" s="157" t="s">
        <v>2846</v>
      </c>
      <c r="Q15" s="157" t="s">
        <v>2739</v>
      </c>
      <c r="R15" s="157" t="s">
        <v>2739</v>
      </c>
      <c r="S15" s="157" t="s">
        <v>2846</v>
      </c>
      <c r="T15" s="157" t="s">
        <v>2739</v>
      </c>
      <c r="U15" s="157" t="s">
        <v>2739</v>
      </c>
      <c r="V15" s="157" t="s">
        <v>2846</v>
      </c>
      <c r="W15" s="157" t="s">
        <v>2739</v>
      </c>
      <c r="X15" s="157" t="s">
        <v>2739</v>
      </c>
      <c r="Y15" s="157" t="s">
        <v>2846</v>
      </c>
      <c r="Z15" s="157" t="s">
        <v>2739</v>
      </c>
      <c r="AA15" s="157" t="s">
        <v>2739</v>
      </c>
      <c r="AB15" s="157" t="s">
        <v>2846</v>
      </c>
      <c r="AC15" s="157" t="s">
        <v>2739</v>
      </c>
      <c r="AD15" s="157" t="s">
        <v>2739</v>
      </c>
      <c r="AE15" s="157" t="s">
        <v>2846</v>
      </c>
      <c r="AF15" s="157" t="s">
        <v>2739</v>
      </c>
      <c r="AG15" s="157" t="s">
        <v>2739</v>
      </c>
      <c r="AH15" s="157" t="s">
        <v>2846</v>
      </c>
      <c r="AI15" s="157" t="s">
        <v>2739</v>
      </c>
      <c r="AJ15" s="157" t="s">
        <v>2739</v>
      </c>
      <c r="AK15" s="157" t="s">
        <v>2846</v>
      </c>
      <c r="AL15" s="157" t="s">
        <v>2739</v>
      </c>
      <c r="AM15" s="157" t="s">
        <v>2739</v>
      </c>
      <c r="AN15" s="157" t="s">
        <v>2846</v>
      </c>
      <c r="AO15" s="157" t="s">
        <v>2739</v>
      </c>
      <c r="AP15" s="157" t="s">
        <v>2739</v>
      </c>
      <c r="AQ15" s="157" t="s">
        <v>2846</v>
      </c>
      <c r="AR15" s="157" t="s">
        <v>2739</v>
      </c>
      <c r="AS15" s="157" t="s">
        <v>2739</v>
      </c>
      <c r="AT15" s="157" t="s">
        <v>2846</v>
      </c>
      <c r="AU15" s="157" t="s">
        <v>2739</v>
      </c>
      <c r="AV15" s="157" t="s">
        <v>2739</v>
      </c>
      <c r="AW15" s="157" t="s">
        <v>2846</v>
      </c>
      <c r="AX15" s="157" t="s">
        <v>2739</v>
      </c>
      <c r="AY15" s="157" t="s">
        <v>2739</v>
      </c>
      <c r="AZ15" s="157" t="s">
        <v>2846</v>
      </c>
      <c r="BA15" s="157" t="s">
        <v>2739</v>
      </c>
      <c r="BB15" s="157" t="s">
        <v>2739</v>
      </c>
      <c r="BC15" s="157" t="s">
        <v>2846</v>
      </c>
      <c r="BD15" s="157" t="s">
        <v>2739</v>
      </c>
      <c r="BE15" s="157" t="s">
        <v>2739</v>
      </c>
      <c r="BF15" s="157" t="s">
        <v>2846</v>
      </c>
      <c r="BG15" s="157" t="s">
        <v>2739</v>
      </c>
      <c r="BH15" s="157" t="s">
        <v>2739</v>
      </c>
      <c r="BI15" s="157" t="s">
        <v>2846</v>
      </c>
      <c r="BJ15" s="157" t="s">
        <v>2739</v>
      </c>
      <c r="BK15" s="157" t="s">
        <v>2739</v>
      </c>
      <c r="BL15" s="157" t="s">
        <v>2846</v>
      </c>
      <c r="BM15" s="157" t="s">
        <v>2739</v>
      </c>
      <c r="BN15" s="157" t="s">
        <v>2739</v>
      </c>
      <c r="BO15" s="157" t="s">
        <v>2846</v>
      </c>
      <c r="BP15" s="157" t="s">
        <v>2739</v>
      </c>
      <c r="BQ15" s="157" t="s">
        <v>2739</v>
      </c>
      <c r="BR15" s="157" t="s">
        <v>2846</v>
      </c>
      <c r="BS15" s="157" t="s">
        <v>2739</v>
      </c>
      <c r="BT15" s="157" t="s">
        <v>2739</v>
      </c>
      <c r="BU15" s="157" t="s">
        <v>2846</v>
      </c>
      <c r="BV15" s="157" t="s">
        <v>2739</v>
      </c>
      <c r="BW15" s="157" t="s">
        <v>2739</v>
      </c>
      <c r="BX15" s="157" t="s">
        <v>2846</v>
      </c>
      <c r="BY15" s="157" t="s">
        <v>2739</v>
      </c>
      <c r="BZ15" s="157" t="s">
        <v>2739</v>
      </c>
      <c r="CA15" s="157" t="s">
        <v>2846</v>
      </c>
      <c r="CB15" s="157" t="s">
        <v>2739</v>
      </c>
      <c r="CC15" s="157" t="s">
        <v>2739</v>
      </c>
      <c r="CD15" s="157" t="s">
        <v>2846</v>
      </c>
      <c r="CE15" s="157" t="s">
        <v>2739</v>
      </c>
      <c r="CF15" s="157" t="s">
        <v>2739</v>
      </c>
      <c r="CG15" s="157" t="s">
        <v>2846</v>
      </c>
      <c r="CH15" s="157" t="s">
        <v>2739</v>
      </c>
      <c r="CI15" s="157" t="s">
        <v>2739</v>
      </c>
      <c r="CJ15" s="157" t="s">
        <v>2846</v>
      </c>
      <c r="CK15" s="157" t="s">
        <v>2739</v>
      </c>
      <c r="CL15" s="157" t="s">
        <v>2739</v>
      </c>
      <c r="CM15" s="157" t="s">
        <v>2846</v>
      </c>
      <c r="CN15" s="157" t="s">
        <v>2739</v>
      </c>
      <c r="CO15" s="157" t="s">
        <v>2739</v>
      </c>
      <c r="CP15" s="157" t="s">
        <v>2846</v>
      </c>
      <c r="CQ15" s="157" t="s">
        <v>2739</v>
      </c>
      <c r="CR15" s="157" t="s">
        <v>2739</v>
      </c>
      <c r="CS15" s="157" t="s">
        <v>2846</v>
      </c>
      <c r="CT15" s="157" t="s">
        <v>2739</v>
      </c>
      <c r="CU15" s="157" t="s">
        <v>2739</v>
      </c>
      <c r="CV15" s="157" t="s">
        <v>2846</v>
      </c>
      <c r="CW15" s="157" t="s">
        <v>2739</v>
      </c>
      <c r="CX15" s="157" t="s">
        <v>2739</v>
      </c>
      <c r="CY15" s="157" t="s">
        <v>2846</v>
      </c>
      <c r="CZ15" s="157" t="s">
        <v>2739</v>
      </c>
      <c r="DA15" s="157" t="s">
        <v>2739</v>
      </c>
      <c r="DB15" s="157" t="s">
        <v>2846</v>
      </c>
      <c r="DC15" s="157" t="s">
        <v>2739</v>
      </c>
      <c r="DD15" s="157" t="s">
        <v>2739</v>
      </c>
      <c r="DE15" s="157" t="s">
        <v>2846</v>
      </c>
      <c r="DF15" s="157" t="s">
        <v>2739</v>
      </c>
      <c r="DG15" s="157" t="s">
        <v>2739</v>
      </c>
      <c r="DH15" s="157" t="s">
        <v>2846</v>
      </c>
      <c r="DI15" s="157" t="s">
        <v>2739</v>
      </c>
      <c r="DJ15" s="157" t="s">
        <v>2739</v>
      </c>
      <c r="DK15" s="157" t="s">
        <v>2846</v>
      </c>
      <c r="DL15" s="157" t="s">
        <v>2739</v>
      </c>
      <c r="DM15" s="157" t="s">
        <v>2739</v>
      </c>
      <c r="DN15" s="157" t="s">
        <v>2846</v>
      </c>
      <c r="DO15" s="157" t="s">
        <v>2739</v>
      </c>
      <c r="DP15" s="157" t="s">
        <v>2739</v>
      </c>
      <c r="DQ15" s="157" t="s">
        <v>2846</v>
      </c>
      <c r="DR15" s="157" t="s">
        <v>2739</v>
      </c>
      <c r="DS15" s="157" t="s">
        <v>2739</v>
      </c>
      <c r="DT15" s="157" t="s">
        <v>2846</v>
      </c>
      <c r="DU15" s="157" t="s">
        <v>2739</v>
      </c>
      <c r="DV15" s="157" t="s">
        <v>2739</v>
      </c>
      <c r="DW15" s="157" t="s">
        <v>2846</v>
      </c>
      <c r="DX15" s="157" t="s">
        <v>2739</v>
      </c>
      <c r="DY15" s="157" t="s">
        <v>2739</v>
      </c>
      <c r="DZ15" s="157" t="s">
        <v>2846</v>
      </c>
      <c r="EA15" s="157" t="s">
        <v>2739</v>
      </c>
      <c r="EB15" s="157" t="s">
        <v>2739</v>
      </c>
      <c r="EC15" s="157" t="s">
        <v>2846</v>
      </c>
      <c r="ED15" s="157" t="s">
        <v>2739</v>
      </c>
      <c r="EE15" s="157" t="s">
        <v>2739</v>
      </c>
      <c r="EF15" s="157" t="s">
        <v>2846</v>
      </c>
      <c r="EG15" s="157" t="s">
        <v>2739</v>
      </c>
      <c r="EH15" s="157" t="s">
        <v>2739</v>
      </c>
      <c r="EI15" s="157" t="s">
        <v>2846</v>
      </c>
      <c r="EJ15" s="157" t="s">
        <v>2739</v>
      </c>
      <c r="EK15" s="157" t="s">
        <v>2739</v>
      </c>
      <c r="EL15" s="157" t="s">
        <v>2846</v>
      </c>
      <c r="EM15" s="157" t="s">
        <v>2739</v>
      </c>
      <c r="EN15" s="157" t="s">
        <v>2739</v>
      </c>
      <c r="EO15" s="157" t="s">
        <v>2846</v>
      </c>
      <c r="EP15" s="157" t="s">
        <v>2739</v>
      </c>
      <c r="EQ15" s="157" t="s">
        <v>2739</v>
      </c>
      <c r="ER15" s="157" t="s">
        <v>2846</v>
      </c>
      <c r="ES15" s="157" t="s">
        <v>2739</v>
      </c>
      <c r="ET15" s="157" t="s">
        <v>2739</v>
      </c>
    </row>
    <row r="16" spans="1:150" x14ac:dyDescent="0.25">
      <c r="A16" s="1"/>
      <c r="B16" s="158" t="s">
        <v>2862</v>
      </c>
      <c r="C16" s="158" t="s">
        <v>85</v>
      </c>
      <c r="D16" s="158" t="s">
        <v>98</v>
      </c>
      <c r="E16" s="158" t="s">
        <v>2863</v>
      </c>
      <c r="F16" s="158" t="s">
        <v>2864</v>
      </c>
      <c r="G16" s="159" t="s">
        <v>2846</v>
      </c>
      <c r="H16" s="159" t="s">
        <v>2739</v>
      </c>
      <c r="I16" s="159" t="s">
        <v>2739</v>
      </c>
      <c r="J16" s="159" t="s">
        <v>2846</v>
      </c>
      <c r="K16" s="159" t="s">
        <v>2739</v>
      </c>
      <c r="L16" s="159" t="s">
        <v>2739</v>
      </c>
      <c r="M16" s="159" t="s">
        <v>2846</v>
      </c>
      <c r="N16" s="159" t="s">
        <v>2739</v>
      </c>
      <c r="O16" s="159" t="s">
        <v>2739</v>
      </c>
      <c r="P16" s="159" t="s">
        <v>2846</v>
      </c>
      <c r="Q16" s="159" t="s">
        <v>2739</v>
      </c>
      <c r="R16" s="159" t="s">
        <v>2739</v>
      </c>
      <c r="S16" s="159" t="s">
        <v>2846</v>
      </c>
      <c r="T16" s="159" t="s">
        <v>2739</v>
      </c>
      <c r="U16" s="159" t="s">
        <v>2739</v>
      </c>
      <c r="V16" s="159" t="s">
        <v>2846</v>
      </c>
      <c r="W16" s="159" t="s">
        <v>2739</v>
      </c>
      <c r="X16" s="159" t="s">
        <v>2739</v>
      </c>
      <c r="Y16" s="159" t="s">
        <v>2846</v>
      </c>
      <c r="Z16" s="159" t="s">
        <v>2739</v>
      </c>
      <c r="AA16" s="159" t="s">
        <v>2739</v>
      </c>
      <c r="AB16" s="159" t="s">
        <v>2846</v>
      </c>
      <c r="AC16" s="159" t="s">
        <v>2739</v>
      </c>
      <c r="AD16" s="159" t="s">
        <v>2739</v>
      </c>
      <c r="AE16" s="159" t="s">
        <v>2846</v>
      </c>
      <c r="AF16" s="159" t="s">
        <v>2739</v>
      </c>
      <c r="AG16" s="159" t="s">
        <v>2739</v>
      </c>
      <c r="AH16" s="159" t="s">
        <v>2846</v>
      </c>
      <c r="AI16" s="159" t="s">
        <v>2739</v>
      </c>
      <c r="AJ16" s="159" t="s">
        <v>2739</v>
      </c>
      <c r="AK16" s="159" t="s">
        <v>2846</v>
      </c>
      <c r="AL16" s="159" t="s">
        <v>2739</v>
      </c>
      <c r="AM16" s="159" t="s">
        <v>2739</v>
      </c>
      <c r="AN16" s="159" t="s">
        <v>2846</v>
      </c>
      <c r="AO16" s="159" t="s">
        <v>2739</v>
      </c>
      <c r="AP16" s="159" t="s">
        <v>2739</v>
      </c>
      <c r="AQ16" s="159" t="s">
        <v>2846</v>
      </c>
      <c r="AR16" s="159" t="s">
        <v>2739</v>
      </c>
      <c r="AS16" s="159" t="s">
        <v>2739</v>
      </c>
      <c r="AT16" s="159" t="s">
        <v>2846</v>
      </c>
      <c r="AU16" s="159" t="s">
        <v>2739</v>
      </c>
      <c r="AV16" s="159" t="s">
        <v>2739</v>
      </c>
      <c r="AW16" s="159" t="s">
        <v>2846</v>
      </c>
      <c r="AX16" s="159" t="s">
        <v>2739</v>
      </c>
      <c r="AY16" s="159" t="s">
        <v>2739</v>
      </c>
      <c r="AZ16" s="159" t="s">
        <v>2846</v>
      </c>
      <c r="BA16" s="159" t="s">
        <v>2739</v>
      </c>
      <c r="BB16" s="159" t="s">
        <v>2739</v>
      </c>
      <c r="BC16" s="159" t="s">
        <v>2846</v>
      </c>
      <c r="BD16" s="159" t="s">
        <v>2739</v>
      </c>
      <c r="BE16" s="159" t="s">
        <v>2739</v>
      </c>
      <c r="BF16" s="159" t="s">
        <v>2846</v>
      </c>
      <c r="BG16" s="159" t="s">
        <v>2739</v>
      </c>
      <c r="BH16" s="159" t="s">
        <v>2739</v>
      </c>
      <c r="BI16" s="159" t="s">
        <v>2846</v>
      </c>
      <c r="BJ16" s="159" t="s">
        <v>2739</v>
      </c>
      <c r="BK16" s="159" t="s">
        <v>2739</v>
      </c>
      <c r="BL16" s="159" t="s">
        <v>2846</v>
      </c>
      <c r="BM16" s="159" t="s">
        <v>2739</v>
      </c>
      <c r="BN16" s="159" t="s">
        <v>2739</v>
      </c>
      <c r="BO16" s="159" t="s">
        <v>2846</v>
      </c>
      <c r="BP16" s="159" t="s">
        <v>2739</v>
      </c>
      <c r="BQ16" s="159" t="s">
        <v>2739</v>
      </c>
      <c r="BR16" s="159" t="s">
        <v>2846</v>
      </c>
      <c r="BS16" s="159" t="s">
        <v>2739</v>
      </c>
      <c r="BT16" s="159" t="s">
        <v>2739</v>
      </c>
      <c r="BU16" s="159" t="s">
        <v>2846</v>
      </c>
      <c r="BV16" s="159" t="s">
        <v>2739</v>
      </c>
      <c r="BW16" s="159" t="s">
        <v>2739</v>
      </c>
      <c r="BX16" s="159" t="s">
        <v>2846</v>
      </c>
      <c r="BY16" s="159" t="s">
        <v>2739</v>
      </c>
      <c r="BZ16" s="159" t="s">
        <v>2739</v>
      </c>
      <c r="CA16" s="159" t="s">
        <v>2846</v>
      </c>
      <c r="CB16" s="159" t="s">
        <v>2739</v>
      </c>
      <c r="CC16" s="159" t="s">
        <v>2739</v>
      </c>
      <c r="CD16" s="159" t="s">
        <v>2846</v>
      </c>
      <c r="CE16" s="159" t="s">
        <v>2739</v>
      </c>
      <c r="CF16" s="159" t="s">
        <v>2739</v>
      </c>
      <c r="CG16" s="159" t="s">
        <v>2846</v>
      </c>
      <c r="CH16" s="159" t="s">
        <v>2739</v>
      </c>
      <c r="CI16" s="159" t="s">
        <v>2739</v>
      </c>
      <c r="CJ16" s="159" t="s">
        <v>2846</v>
      </c>
      <c r="CK16" s="159" t="s">
        <v>2739</v>
      </c>
      <c r="CL16" s="159" t="s">
        <v>2739</v>
      </c>
      <c r="CM16" s="159" t="s">
        <v>2846</v>
      </c>
      <c r="CN16" s="159" t="s">
        <v>2739</v>
      </c>
      <c r="CO16" s="159" t="s">
        <v>2739</v>
      </c>
      <c r="CP16" s="159" t="s">
        <v>2846</v>
      </c>
      <c r="CQ16" s="159" t="s">
        <v>2739</v>
      </c>
      <c r="CR16" s="159" t="s">
        <v>2739</v>
      </c>
      <c r="CS16" s="159" t="s">
        <v>2846</v>
      </c>
      <c r="CT16" s="159" t="s">
        <v>2739</v>
      </c>
      <c r="CU16" s="159" t="s">
        <v>2739</v>
      </c>
      <c r="CV16" s="159" t="s">
        <v>2846</v>
      </c>
      <c r="CW16" s="159" t="s">
        <v>2739</v>
      </c>
      <c r="CX16" s="159" t="s">
        <v>2739</v>
      </c>
      <c r="CY16" s="159" t="s">
        <v>2846</v>
      </c>
      <c r="CZ16" s="159" t="s">
        <v>2739</v>
      </c>
      <c r="DA16" s="159" t="s">
        <v>2739</v>
      </c>
      <c r="DB16" s="159" t="s">
        <v>2846</v>
      </c>
      <c r="DC16" s="159" t="s">
        <v>2739</v>
      </c>
      <c r="DD16" s="159" t="s">
        <v>2739</v>
      </c>
      <c r="DE16" s="159" t="s">
        <v>2846</v>
      </c>
      <c r="DF16" s="159" t="s">
        <v>2739</v>
      </c>
      <c r="DG16" s="159" t="s">
        <v>2739</v>
      </c>
      <c r="DH16" s="159" t="s">
        <v>2846</v>
      </c>
      <c r="DI16" s="159" t="s">
        <v>2739</v>
      </c>
      <c r="DJ16" s="159" t="s">
        <v>2739</v>
      </c>
      <c r="DK16" s="159" t="s">
        <v>2846</v>
      </c>
      <c r="DL16" s="159" t="s">
        <v>2739</v>
      </c>
      <c r="DM16" s="159" t="s">
        <v>2739</v>
      </c>
      <c r="DN16" s="159" t="s">
        <v>2846</v>
      </c>
      <c r="DO16" s="159" t="s">
        <v>2739</v>
      </c>
      <c r="DP16" s="159" t="s">
        <v>2739</v>
      </c>
      <c r="DQ16" s="159" t="s">
        <v>2846</v>
      </c>
      <c r="DR16" s="159" t="s">
        <v>2739</v>
      </c>
      <c r="DS16" s="159" t="s">
        <v>2739</v>
      </c>
      <c r="DT16" s="159" t="s">
        <v>2846</v>
      </c>
      <c r="DU16" s="159" t="s">
        <v>2739</v>
      </c>
      <c r="DV16" s="159" t="s">
        <v>2739</v>
      </c>
      <c r="DW16" s="159" t="s">
        <v>2846</v>
      </c>
      <c r="DX16" s="159" t="s">
        <v>2739</v>
      </c>
      <c r="DY16" s="159" t="s">
        <v>2739</v>
      </c>
      <c r="DZ16" s="159" t="s">
        <v>2846</v>
      </c>
      <c r="EA16" s="159" t="s">
        <v>2739</v>
      </c>
      <c r="EB16" s="159" t="s">
        <v>2739</v>
      </c>
      <c r="EC16" s="159" t="s">
        <v>2846</v>
      </c>
      <c r="ED16" s="159" t="s">
        <v>2739</v>
      </c>
      <c r="EE16" s="159" t="s">
        <v>2739</v>
      </c>
      <c r="EF16" s="159" t="s">
        <v>2846</v>
      </c>
      <c r="EG16" s="159" t="s">
        <v>2739</v>
      </c>
      <c r="EH16" s="159" t="s">
        <v>2739</v>
      </c>
      <c r="EI16" s="159" t="s">
        <v>2846</v>
      </c>
      <c r="EJ16" s="159" t="s">
        <v>2739</v>
      </c>
      <c r="EK16" s="159" t="s">
        <v>2739</v>
      </c>
      <c r="EL16" s="159" t="s">
        <v>2846</v>
      </c>
      <c r="EM16" s="159" t="s">
        <v>2739</v>
      </c>
      <c r="EN16" s="159" t="s">
        <v>2739</v>
      </c>
      <c r="EO16" s="159" t="s">
        <v>2846</v>
      </c>
      <c r="EP16" s="159" t="s">
        <v>2739</v>
      </c>
      <c r="EQ16" s="159" t="s">
        <v>2739</v>
      </c>
      <c r="ER16" s="159" t="s">
        <v>2846</v>
      </c>
      <c r="ES16" s="159" t="s">
        <v>2739</v>
      </c>
      <c r="ET16" s="159" t="s">
        <v>2739</v>
      </c>
    </row>
    <row r="17" spans="1:150" x14ac:dyDescent="0.25">
      <c r="A17" s="1"/>
      <c r="B17" s="158" t="s">
        <v>2865</v>
      </c>
      <c r="C17" s="158" t="s">
        <v>85</v>
      </c>
      <c r="D17" s="158" t="s">
        <v>98</v>
      </c>
      <c r="E17" s="158" t="s">
        <v>2866</v>
      </c>
      <c r="F17" s="158" t="s">
        <v>2867</v>
      </c>
      <c r="G17" s="159" t="s">
        <v>2846</v>
      </c>
      <c r="H17" s="159" t="s">
        <v>539</v>
      </c>
      <c r="I17" s="159" t="s">
        <v>539</v>
      </c>
      <c r="J17" s="159" t="s">
        <v>2846</v>
      </c>
      <c r="K17" s="159" t="s">
        <v>539</v>
      </c>
      <c r="L17" s="159" t="s">
        <v>539</v>
      </c>
      <c r="M17" s="159" t="s">
        <v>2846</v>
      </c>
      <c r="N17" s="159" t="s">
        <v>539</v>
      </c>
      <c r="O17" s="159" t="s">
        <v>539</v>
      </c>
      <c r="P17" s="159" t="s">
        <v>2846</v>
      </c>
      <c r="Q17" s="159" t="s">
        <v>539</v>
      </c>
      <c r="R17" s="159" t="s">
        <v>539</v>
      </c>
      <c r="S17" s="159" t="s">
        <v>2846</v>
      </c>
      <c r="T17" s="159" t="s">
        <v>539</v>
      </c>
      <c r="U17" s="159" t="s">
        <v>539</v>
      </c>
      <c r="V17" s="159" t="s">
        <v>2846</v>
      </c>
      <c r="W17" s="159" t="s">
        <v>539</v>
      </c>
      <c r="X17" s="159" t="s">
        <v>539</v>
      </c>
      <c r="Y17" s="159" t="s">
        <v>2846</v>
      </c>
      <c r="Z17" s="159" t="s">
        <v>539</v>
      </c>
      <c r="AA17" s="159" t="s">
        <v>539</v>
      </c>
      <c r="AB17" s="159" t="s">
        <v>2846</v>
      </c>
      <c r="AC17" s="159" t="s">
        <v>539</v>
      </c>
      <c r="AD17" s="159" t="s">
        <v>539</v>
      </c>
      <c r="AE17" s="159" t="s">
        <v>2846</v>
      </c>
      <c r="AF17" s="159" t="s">
        <v>539</v>
      </c>
      <c r="AG17" s="159" t="s">
        <v>539</v>
      </c>
      <c r="AH17" s="159" t="s">
        <v>2846</v>
      </c>
      <c r="AI17" s="159" t="s">
        <v>539</v>
      </c>
      <c r="AJ17" s="159" t="s">
        <v>539</v>
      </c>
      <c r="AK17" s="159" t="s">
        <v>2846</v>
      </c>
      <c r="AL17" s="159" t="s">
        <v>539</v>
      </c>
      <c r="AM17" s="159" t="s">
        <v>539</v>
      </c>
      <c r="AN17" s="159" t="s">
        <v>2846</v>
      </c>
      <c r="AO17" s="159" t="s">
        <v>539</v>
      </c>
      <c r="AP17" s="159" t="s">
        <v>539</v>
      </c>
      <c r="AQ17" s="159" t="s">
        <v>2846</v>
      </c>
      <c r="AR17" s="159" t="s">
        <v>539</v>
      </c>
      <c r="AS17" s="159" t="s">
        <v>539</v>
      </c>
      <c r="AT17" s="159" t="s">
        <v>2846</v>
      </c>
      <c r="AU17" s="159" t="s">
        <v>539</v>
      </c>
      <c r="AV17" s="159" t="s">
        <v>539</v>
      </c>
      <c r="AW17" s="159" t="s">
        <v>2846</v>
      </c>
      <c r="AX17" s="159" t="s">
        <v>539</v>
      </c>
      <c r="AY17" s="159" t="s">
        <v>539</v>
      </c>
      <c r="AZ17" s="159" t="s">
        <v>2846</v>
      </c>
      <c r="BA17" s="159" t="s">
        <v>539</v>
      </c>
      <c r="BB17" s="159" t="s">
        <v>539</v>
      </c>
      <c r="BC17" s="159" t="s">
        <v>2846</v>
      </c>
      <c r="BD17" s="159" t="s">
        <v>539</v>
      </c>
      <c r="BE17" s="159" t="s">
        <v>539</v>
      </c>
      <c r="BF17" s="159" t="s">
        <v>2846</v>
      </c>
      <c r="BG17" s="159" t="s">
        <v>539</v>
      </c>
      <c r="BH17" s="159" t="s">
        <v>539</v>
      </c>
      <c r="BI17" s="159" t="s">
        <v>2846</v>
      </c>
      <c r="BJ17" s="159" t="s">
        <v>539</v>
      </c>
      <c r="BK17" s="159" t="s">
        <v>539</v>
      </c>
      <c r="BL17" s="159" t="s">
        <v>2846</v>
      </c>
      <c r="BM17" s="159" t="s">
        <v>539</v>
      </c>
      <c r="BN17" s="159" t="s">
        <v>539</v>
      </c>
      <c r="BO17" s="159" t="s">
        <v>2846</v>
      </c>
      <c r="BP17" s="159" t="s">
        <v>539</v>
      </c>
      <c r="BQ17" s="159" t="s">
        <v>539</v>
      </c>
      <c r="BR17" s="159" t="s">
        <v>2846</v>
      </c>
      <c r="BS17" s="159" t="s">
        <v>539</v>
      </c>
      <c r="BT17" s="159" t="s">
        <v>539</v>
      </c>
      <c r="BU17" s="159" t="s">
        <v>2846</v>
      </c>
      <c r="BV17" s="159" t="s">
        <v>539</v>
      </c>
      <c r="BW17" s="159" t="s">
        <v>539</v>
      </c>
      <c r="BX17" s="159" t="s">
        <v>2846</v>
      </c>
      <c r="BY17" s="159" t="s">
        <v>539</v>
      </c>
      <c r="BZ17" s="159" t="s">
        <v>539</v>
      </c>
      <c r="CA17" s="159" t="s">
        <v>2846</v>
      </c>
      <c r="CB17" s="159" t="s">
        <v>539</v>
      </c>
      <c r="CC17" s="159" t="s">
        <v>539</v>
      </c>
      <c r="CD17" s="159" t="s">
        <v>2846</v>
      </c>
      <c r="CE17" s="159" t="s">
        <v>539</v>
      </c>
      <c r="CF17" s="159" t="s">
        <v>539</v>
      </c>
      <c r="CG17" s="159" t="s">
        <v>2846</v>
      </c>
      <c r="CH17" s="159" t="s">
        <v>539</v>
      </c>
      <c r="CI17" s="159" t="s">
        <v>539</v>
      </c>
      <c r="CJ17" s="159" t="s">
        <v>2846</v>
      </c>
      <c r="CK17" s="159" t="s">
        <v>539</v>
      </c>
      <c r="CL17" s="159" t="s">
        <v>539</v>
      </c>
      <c r="CM17" s="159" t="s">
        <v>2846</v>
      </c>
      <c r="CN17" s="159" t="s">
        <v>539</v>
      </c>
      <c r="CO17" s="159" t="s">
        <v>539</v>
      </c>
      <c r="CP17" s="159" t="s">
        <v>2846</v>
      </c>
      <c r="CQ17" s="159" t="s">
        <v>539</v>
      </c>
      <c r="CR17" s="159" t="s">
        <v>539</v>
      </c>
      <c r="CS17" s="159" t="s">
        <v>2846</v>
      </c>
      <c r="CT17" s="159" t="s">
        <v>539</v>
      </c>
      <c r="CU17" s="159" t="s">
        <v>539</v>
      </c>
      <c r="CV17" s="159" t="s">
        <v>2846</v>
      </c>
      <c r="CW17" s="159" t="s">
        <v>539</v>
      </c>
      <c r="CX17" s="159" t="s">
        <v>539</v>
      </c>
      <c r="CY17" s="159" t="s">
        <v>2846</v>
      </c>
      <c r="CZ17" s="159" t="s">
        <v>539</v>
      </c>
      <c r="DA17" s="159" t="s">
        <v>539</v>
      </c>
      <c r="DB17" s="159" t="s">
        <v>2846</v>
      </c>
      <c r="DC17" s="159" t="s">
        <v>539</v>
      </c>
      <c r="DD17" s="159" t="s">
        <v>539</v>
      </c>
      <c r="DE17" s="159" t="s">
        <v>2846</v>
      </c>
      <c r="DF17" s="159" t="s">
        <v>539</v>
      </c>
      <c r="DG17" s="159" t="s">
        <v>539</v>
      </c>
      <c r="DH17" s="159" t="s">
        <v>2846</v>
      </c>
      <c r="DI17" s="159" t="s">
        <v>539</v>
      </c>
      <c r="DJ17" s="159" t="s">
        <v>539</v>
      </c>
      <c r="DK17" s="159" t="s">
        <v>2846</v>
      </c>
      <c r="DL17" s="159" t="s">
        <v>539</v>
      </c>
      <c r="DM17" s="159" t="s">
        <v>539</v>
      </c>
      <c r="DN17" s="159" t="s">
        <v>2846</v>
      </c>
      <c r="DO17" s="159" t="s">
        <v>539</v>
      </c>
      <c r="DP17" s="159" t="s">
        <v>539</v>
      </c>
      <c r="DQ17" s="159" t="s">
        <v>2846</v>
      </c>
      <c r="DR17" s="159" t="s">
        <v>539</v>
      </c>
      <c r="DS17" s="159" t="s">
        <v>539</v>
      </c>
      <c r="DT17" s="159" t="s">
        <v>2846</v>
      </c>
      <c r="DU17" s="159" t="s">
        <v>539</v>
      </c>
      <c r="DV17" s="159" t="s">
        <v>539</v>
      </c>
      <c r="DW17" s="159" t="s">
        <v>2846</v>
      </c>
      <c r="DX17" s="159" t="s">
        <v>539</v>
      </c>
      <c r="DY17" s="159" t="s">
        <v>539</v>
      </c>
      <c r="DZ17" s="159" t="s">
        <v>2846</v>
      </c>
      <c r="EA17" s="159" t="s">
        <v>539</v>
      </c>
      <c r="EB17" s="159" t="s">
        <v>539</v>
      </c>
      <c r="EC17" s="159" t="s">
        <v>2846</v>
      </c>
      <c r="ED17" s="159" t="s">
        <v>539</v>
      </c>
      <c r="EE17" s="159" t="s">
        <v>539</v>
      </c>
      <c r="EF17" s="159" t="s">
        <v>2846</v>
      </c>
      <c r="EG17" s="159" t="s">
        <v>539</v>
      </c>
      <c r="EH17" s="159" t="s">
        <v>539</v>
      </c>
      <c r="EI17" s="159" t="s">
        <v>2846</v>
      </c>
      <c r="EJ17" s="159" t="s">
        <v>539</v>
      </c>
      <c r="EK17" s="159" t="s">
        <v>539</v>
      </c>
      <c r="EL17" s="159" t="s">
        <v>2846</v>
      </c>
      <c r="EM17" s="159" t="s">
        <v>539</v>
      </c>
      <c r="EN17" s="159" t="s">
        <v>539</v>
      </c>
      <c r="EO17" s="159" t="s">
        <v>2846</v>
      </c>
      <c r="EP17" s="159" t="s">
        <v>539</v>
      </c>
      <c r="EQ17" s="159" t="s">
        <v>539</v>
      </c>
      <c r="ER17" s="159" t="s">
        <v>2846</v>
      </c>
      <c r="ES17" s="159" t="s">
        <v>539</v>
      </c>
      <c r="ET17" s="159" t="s">
        <v>539</v>
      </c>
    </row>
    <row r="18" spans="1:150" x14ac:dyDescent="0.25">
      <c r="A18" s="1"/>
      <c r="B18" s="157" t="s">
        <v>2868</v>
      </c>
      <c r="C18" s="157" t="s">
        <v>139</v>
      </c>
      <c r="D18" s="157" t="s">
        <v>982</v>
      </c>
      <c r="E18" s="157" t="s">
        <v>2869</v>
      </c>
      <c r="F18" s="157" t="s">
        <v>2870</v>
      </c>
      <c r="G18" s="157" t="s">
        <v>2846</v>
      </c>
      <c r="H18" s="157" t="s">
        <v>2739</v>
      </c>
      <c r="I18" s="157" t="s">
        <v>2739</v>
      </c>
      <c r="J18" s="157" t="s">
        <v>2846</v>
      </c>
      <c r="K18" s="157" t="s">
        <v>2739</v>
      </c>
      <c r="L18" s="157" t="s">
        <v>2739</v>
      </c>
      <c r="M18" s="157" t="s">
        <v>2846</v>
      </c>
      <c r="N18" s="157" t="s">
        <v>2739</v>
      </c>
      <c r="O18" s="157" t="s">
        <v>2739</v>
      </c>
      <c r="P18" s="157" t="s">
        <v>2846</v>
      </c>
      <c r="Q18" s="157" t="s">
        <v>2739</v>
      </c>
      <c r="R18" s="157" t="s">
        <v>2739</v>
      </c>
      <c r="S18" s="157" t="s">
        <v>2846</v>
      </c>
      <c r="T18" s="157" t="s">
        <v>2739</v>
      </c>
      <c r="U18" s="157" t="s">
        <v>2739</v>
      </c>
      <c r="V18" s="157" t="s">
        <v>2846</v>
      </c>
      <c r="W18" s="157" t="s">
        <v>2739</v>
      </c>
      <c r="X18" s="157" t="s">
        <v>2739</v>
      </c>
      <c r="Y18" s="157" t="s">
        <v>2846</v>
      </c>
      <c r="Z18" s="157" t="s">
        <v>2739</v>
      </c>
      <c r="AA18" s="157" t="s">
        <v>2739</v>
      </c>
      <c r="AB18" s="157" t="s">
        <v>2846</v>
      </c>
      <c r="AC18" s="157" t="s">
        <v>2739</v>
      </c>
      <c r="AD18" s="157" t="s">
        <v>2739</v>
      </c>
      <c r="AE18" s="157" t="s">
        <v>2846</v>
      </c>
      <c r="AF18" s="157" t="s">
        <v>2739</v>
      </c>
      <c r="AG18" s="157" t="s">
        <v>2739</v>
      </c>
      <c r="AH18" s="157" t="s">
        <v>2846</v>
      </c>
      <c r="AI18" s="157" t="s">
        <v>2739</v>
      </c>
      <c r="AJ18" s="157" t="s">
        <v>2739</v>
      </c>
      <c r="AK18" s="157" t="s">
        <v>2846</v>
      </c>
      <c r="AL18" s="157" t="s">
        <v>2739</v>
      </c>
      <c r="AM18" s="157" t="s">
        <v>2739</v>
      </c>
      <c r="AN18" s="157" t="s">
        <v>2846</v>
      </c>
      <c r="AO18" s="157" t="s">
        <v>2739</v>
      </c>
      <c r="AP18" s="157" t="s">
        <v>2739</v>
      </c>
      <c r="AQ18" s="157" t="s">
        <v>2846</v>
      </c>
      <c r="AR18" s="157" t="s">
        <v>2739</v>
      </c>
      <c r="AS18" s="157" t="s">
        <v>2739</v>
      </c>
      <c r="AT18" s="157" t="s">
        <v>2846</v>
      </c>
      <c r="AU18" s="157" t="s">
        <v>2739</v>
      </c>
      <c r="AV18" s="157" t="s">
        <v>2739</v>
      </c>
      <c r="AW18" s="157" t="s">
        <v>2846</v>
      </c>
      <c r="AX18" s="157" t="s">
        <v>2739</v>
      </c>
      <c r="AY18" s="157" t="s">
        <v>2739</v>
      </c>
      <c r="AZ18" s="157" t="s">
        <v>2846</v>
      </c>
      <c r="BA18" s="157" t="s">
        <v>2739</v>
      </c>
      <c r="BB18" s="157" t="s">
        <v>2739</v>
      </c>
      <c r="BC18" s="157" t="s">
        <v>2846</v>
      </c>
      <c r="BD18" s="157" t="s">
        <v>2739</v>
      </c>
      <c r="BE18" s="157" t="s">
        <v>2739</v>
      </c>
      <c r="BF18" s="157" t="s">
        <v>2846</v>
      </c>
      <c r="BG18" s="157" t="s">
        <v>2739</v>
      </c>
      <c r="BH18" s="157" t="s">
        <v>2739</v>
      </c>
      <c r="BI18" s="157" t="s">
        <v>2846</v>
      </c>
      <c r="BJ18" s="157" t="s">
        <v>2739</v>
      </c>
      <c r="BK18" s="157" t="s">
        <v>2739</v>
      </c>
      <c r="BL18" s="157" t="s">
        <v>2846</v>
      </c>
      <c r="BM18" s="157" t="s">
        <v>2739</v>
      </c>
      <c r="BN18" s="157" t="s">
        <v>2739</v>
      </c>
      <c r="BO18" s="157" t="s">
        <v>2846</v>
      </c>
      <c r="BP18" s="157" t="s">
        <v>2739</v>
      </c>
      <c r="BQ18" s="157" t="s">
        <v>2739</v>
      </c>
      <c r="BR18" s="157" t="s">
        <v>2846</v>
      </c>
      <c r="BS18" s="157" t="s">
        <v>2739</v>
      </c>
      <c r="BT18" s="157" t="s">
        <v>2739</v>
      </c>
      <c r="BU18" s="157" t="s">
        <v>2846</v>
      </c>
      <c r="BV18" s="157" t="s">
        <v>2739</v>
      </c>
      <c r="BW18" s="157" t="s">
        <v>2739</v>
      </c>
      <c r="BX18" s="157" t="s">
        <v>2846</v>
      </c>
      <c r="BY18" s="157" t="s">
        <v>2739</v>
      </c>
      <c r="BZ18" s="157" t="s">
        <v>2739</v>
      </c>
      <c r="CA18" s="157" t="s">
        <v>2846</v>
      </c>
      <c r="CB18" s="157" t="s">
        <v>2739</v>
      </c>
      <c r="CC18" s="157" t="s">
        <v>2739</v>
      </c>
      <c r="CD18" s="157" t="s">
        <v>2846</v>
      </c>
      <c r="CE18" s="157" t="s">
        <v>2739</v>
      </c>
      <c r="CF18" s="157" t="s">
        <v>2739</v>
      </c>
      <c r="CG18" s="157" t="s">
        <v>2846</v>
      </c>
      <c r="CH18" s="157" t="s">
        <v>2739</v>
      </c>
      <c r="CI18" s="157" t="s">
        <v>2739</v>
      </c>
      <c r="CJ18" s="157" t="s">
        <v>2846</v>
      </c>
      <c r="CK18" s="157" t="s">
        <v>2739</v>
      </c>
      <c r="CL18" s="157" t="s">
        <v>2739</v>
      </c>
      <c r="CM18" s="157" t="s">
        <v>2846</v>
      </c>
      <c r="CN18" s="157" t="s">
        <v>2739</v>
      </c>
      <c r="CO18" s="157" t="s">
        <v>2739</v>
      </c>
      <c r="CP18" s="157" t="s">
        <v>2846</v>
      </c>
      <c r="CQ18" s="157" t="s">
        <v>2739</v>
      </c>
      <c r="CR18" s="157" t="s">
        <v>2739</v>
      </c>
      <c r="CS18" s="157" t="s">
        <v>2846</v>
      </c>
      <c r="CT18" s="157" t="s">
        <v>2739</v>
      </c>
      <c r="CU18" s="157" t="s">
        <v>2739</v>
      </c>
      <c r="CV18" s="157" t="s">
        <v>2846</v>
      </c>
      <c r="CW18" s="157" t="s">
        <v>2739</v>
      </c>
      <c r="CX18" s="157" t="s">
        <v>2739</v>
      </c>
      <c r="CY18" s="157" t="s">
        <v>2846</v>
      </c>
      <c r="CZ18" s="157" t="s">
        <v>2739</v>
      </c>
      <c r="DA18" s="157" t="s">
        <v>2739</v>
      </c>
      <c r="DB18" s="157" t="s">
        <v>2846</v>
      </c>
      <c r="DC18" s="157" t="s">
        <v>2739</v>
      </c>
      <c r="DD18" s="157" t="s">
        <v>2739</v>
      </c>
      <c r="DE18" s="157" t="s">
        <v>2846</v>
      </c>
      <c r="DF18" s="157" t="s">
        <v>2739</v>
      </c>
      <c r="DG18" s="157" t="s">
        <v>2739</v>
      </c>
      <c r="DH18" s="157" t="s">
        <v>2846</v>
      </c>
      <c r="DI18" s="157" t="s">
        <v>2739</v>
      </c>
      <c r="DJ18" s="157" t="s">
        <v>2739</v>
      </c>
      <c r="DK18" s="157" t="s">
        <v>2846</v>
      </c>
      <c r="DL18" s="157" t="s">
        <v>2739</v>
      </c>
      <c r="DM18" s="157" t="s">
        <v>2739</v>
      </c>
      <c r="DN18" s="157" t="s">
        <v>2846</v>
      </c>
      <c r="DO18" s="157" t="s">
        <v>2739</v>
      </c>
      <c r="DP18" s="157" t="s">
        <v>2739</v>
      </c>
      <c r="DQ18" s="157" t="s">
        <v>2846</v>
      </c>
      <c r="DR18" s="157" t="s">
        <v>2739</v>
      </c>
      <c r="DS18" s="157" t="s">
        <v>2739</v>
      </c>
      <c r="DT18" s="157" t="s">
        <v>2846</v>
      </c>
      <c r="DU18" s="157" t="s">
        <v>2739</v>
      </c>
      <c r="DV18" s="157" t="s">
        <v>2739</v>
      </c>
      <c r="DW18" s="157" t="s">
        <v>2846</v>
      </c>
      <c r="DX18" s="157" t="s">
        <v>2739</v>
      </c>
      <c r="DY18" s="157" t="s">
        <v>2739</v>
      </c>
      <c r="DZ18" s="157" t="s">
        <v>2846</v>
      </c>
      <c r="EA18" s="157" t="s">
        <v>2739</v>
      </c>
      <c r="EB18" s="157" t="s">
        <v>2739</v>
      </c>
      <c r="EC18" s="157" t="s">
        <v>2846</v>
      </c>
      <c r="ED18" s="157" t="s">
        <v>2739</v>
      </c>
      <c r="EE18" s="157" t="s">
        <v>2739</v>
      </c>
      <c r="EF18" s="157" t="s">
        <v>2846</v>
      </c>
      <c r="EG18" s="157" t="s">
        <v>2739</v>
      </c>
      <c r="EH18" s="157" t="s">
        <v>2739</v>
      </c>
      <c r="EI18" s="157" t="s">
        <v>2846</v>
      </c>
      <c r="EJ18" s="157" t="s">
        <v>2739</v>
      </c>
      <c r="EK18" s="157" t="s">
        <v>2739</v>
      </c>
      <c r="EL18" s="157" t="s">
        <v>2846</v>
      </c>
      <c r="EM18" s="157" t="s">
        <v>2739</v>
      </c>
      <c r="EN18" s="157" t="s">
        <v>2739</v>
      </c>
      <c r="EO18" s="157" t="s">
        <v>2846</v>
      </c>
      <c r="EP18" s="157" t="s">
        <v>2739</v>
      </c>
      <c r="EQ18" s="157" t="s">
        <v>2739</v>
      </c>
      <c r="ER18" s="157" t="s">
        <v>2846</v>
      </c>
      <c r="ES18" s="157" t="s">
        <v>2739</v>
      </c>
      <c r="ET18" s="157" t="s">
        <v>2739</v>
      </c>
    </row>
    <row r="19" spans="1:150" x14ac:dyDescent="0.25">
      <c r="A19" s="1"/>
      <c r="B19" s="158" t="s">
        <v>2871</v>
      </c>
      <c r="C19" s="158" t="s">
        <v>139</v>
      </c>
      <c r="D19" s="158" t="s">
        <v>982</v>
      </c>
      <c r="E19" s="158" t="s">
        <v>2872</v>
      </c>
      <c r="F19" s="158" t="s">
        <v>2873</v>
      </c>
      <c r="G19" s="159" t="s">
        <v>2846</v>
      </c>
      <c r="H19" s="159" t="s">
        <v>2739</v>
      </c>
      <c r="I19" s="159" t="s">
        <v>2739</v>
      </c>
      <c r="J19" s="159" t="s">
        <v>2846</v>
      </c>
      <c r="K19" s="159" t="s">
        <v>2739</v>
      </c>
      <c r="L19" s="159" t="s">
        <v>2739</v>
      </c>
      <c r="M19" s="159" t="s">
        <v>2846</v>
      </c>
      <c r="N19" s="159" t="s">
        <v>2739</v>
      </c>
      <c r="O19" s="159" t="s">
        <v>2739</v>
      </c>
      <c r="P19" s="159" t="s">
        <v>2846</v>
      </c>
      <c r="Q19" s="159" t="s">
        <v>2739</v>
      </c>
      <c r="R19" s="159" t="s">
        <v>2739</v>
      </c>
      <c r="S19" s="159" t="s">
        <v>2846</v>
      </c>
      <c r="T19" s="159" t="s">
        <v>2739</v>
      </c>
      <c r="U19" s="159" t="s">
        <v>2739</v>
      </c>
      <c r="V19" s="159" t="s">
        <v>2846</v>
      </c>
      <c r="W19" s="159" t="s">
        <v>2739</v>
      </c>
      <c r="X19" s="159" t="s">
        <v>2739</v>
      </c>
      <c r="Y19" s="159" t="s">
        <v>2846</v>
      </c>
      <c r="Z19" s="159" t="s">
        <v>2739</v>
      </c>
      <c r="AA19" s="159" t="s">
        <v>2739</v>
      </c>
      <c r="AB19" s="159" t="s">
        <v>2846</v>
      </c>
      <c r="AC19" s="159" t="s">
        <v>2739</v>
      </c>
      <c r="AD19" s="159" t="s">
        <v>2739</v>
      </c>
      <c r="AE19" s="159" t="s">
        <v>2846</v>
      </c>
      <c r="AF19" s="159" t="s">
        <v>2739</v>
      </c>
      <c r="AG19" s="159" t="s">
        <v>2739</v>
      </c>
      <c r="AH19" s="159" t="s">
        <v>2846</v>
      </c>
      <c r="AI19" s="159" t="s">
        <v>2739</v>
      </c>
      <c r="AJ19" s="159" t="s">
        <v>2739</v>
      </c>
      <c r="AK19" s="159" t="s">
        <v>2846</v>
      </c>
      <c r="AL19" s="159" t="s">
        <v>2739</v>
      </c>
      <c r="AM19" s="159" t="s">
        <v>2739</v>
      </c>
      <c r="AN19" s="159" t="s">
        <v>2846</v>
      </c>
      <c r="AO19" s="159" t="s">
        <v>2739</v>
      </c>
      <c r="AP19" s="159" t="s">
        <v>2739</v>
      </c>
      <c r="AQ19" s="159" t="s">
        <v>2846</v>
      </c>
      <c r="AR19" s="159" t="s">
        <v>2739</v>
      </c>
      <c r="AS19" s="159" t="s">
        <v>2739</v>
      </c>
      <c r="AT19" s="159" t="s">
        <v>2846</v>
      </c>
      <c r="AU19" s="159" t="s">
        <v>2739</v>
      </c>
      <c r="AV19" s="159" t="s">
        <v>2739</v>
      </c>
      <c r="AW19" s="159" t="s">
        <v>2846</v>
      </c>
      <c r="AX19" s="159" t="s">
        <v>2739</v>
      </c>
      <c r="AY19" s="159" t="s">
        <v>2739</v>
      </c>
      <c r="AZ19" s="159" t="s">
        <v>2846</v>
      </c>
      <c r="BA19" s="159" t="s">
        <v>2739</v>
      </c>
      <c r="BB19" s="159" t="s">
        <v>2739</v>
      </c>
      <c r="BC19" s="159" t="s">
        <v>2846</v>
      </c>
      <c r="BD19" s="159" t="s">
        <v>2739</v>
      </c>
      <c r="BE19" s="159" t="s">
        <v>2739</v>
      </c>
      <c r="BF19" s="159" t="s">
        <v>2846</v>
      </c>
      <c r="BG19" s="159" t="s">
        <v>2739</v>
      </c>
      <c r="BH19" s="159" t="s">
        <v>2739</v>
      </c>
      <c r="BI19" s="159" t="s">
        <v>2846</v>
      </c>
      <c r="BJ19" s="159" t="s">
        <v>2739</v>
      </c>
      <c r="BK19" s="159" t="s">
        <v>2739</v>
      </c>
      <c r="BL19" s="159" t="s">
        <v>2846</v>
      </c>
      <c r="BM19" s="159" t="s">
        <v>2739</v>
      </c>
      <c r="BN19" s="159" t="s">
        <v>2739</v>
      </c>
      <c r="BO19" s="159" t="s">
        <v>2846</v>
      </c>
      <c r="BP19" s="159" t="s">
        <v>2739</v>
      </c>
      <c r="BQ19" s="159" t="s">
        <v>2739</v>
      </c>
      <c r="BR19" s="159" t="s">
        <v>2846</v>
      </c>
      <c r="BS19" s="159" t="s">
        <v>2739</v>
      </c>
      <c r="BT19" s="159" t="s">
        <v>2739</v>
      </c>
      <c r="BU19" s="159" t="s">
        <v>2846</v>
      </c>
      <c r="BV19" s="159" t="s">
        <v>2739</v>
      </c>
      <c r="BW19" s="159" t="s">
        <v>2739</v>
      </c>
      <c r="BX19" s="159" t="s">
        <v>2846</v>
      </c>
      <c r="BY19" s="159" t="s">
        <v>2739</v>
      </c>
      <c r="BZ19" s="159" t="s">
        <v>2739</v>
      </c>
      <c r="CA19" s="159" t="s">
        <v>2846</v>
      </c>
      <c r="CB19" s="159" t="s">
        <v>2739</v>
      </c>
      <c r="CC19" s="159" t="s">
        <v>2739</v>
      </c>
      <c r="CD19" s="159" t="s">
        <v>2846</v>
      </c>
      <c r="CE19" s="159" t="s">
        <v>2739</v>
      </c>
      <c r="CF19" s="159" t="s">
        <v>2739</v>
      </c>
      <c r="CG19" s="159" t="s">
        <v>2846</v>
      </c>
      <c r="CH19" s="159" t="s">
        <v>2739</v>
      </c>
      <c r="CI19" s="159" t="s">
        <v>2739</v>
      </c>
      <c r="CJ19" s="159" t="s">
        <v>2846</v>
      </c>
      <c r="CK19" s="159" t="s">
        <v>2739</v>
      </c>
      <c r="CL19" s="159" t="s">
        <v>2739</v>
      </c>
      <c r="CM19" s="159" t="s">
        <v>2846</v>
      </c>
      <c r="CN19" s="159" t="s">
        <v>2739</v>
      </c>
      <c r="CO19" s="159" t="s">
        <v>2739</v>
      </c>
      <c r="CP19" s="159" t="s">
        <v>2846</v>
      </c>
      <c r="CQ19" s="159" t="s">
        <v>2739</v>
      </c>
      <c r="CR19" s="159" t="s">
        <v>2739</v>
      </c>
      <c r="CS19" s="159" t="s">
        <v>2846</v>
      </c>
      <c r="CT19" s="159" t="s">
        <v>2739</v>
      </c>
      <c r="CU19" s="159" t="s">
        <v>2739</v>
      </c>
      <c r="CV19" s="159" t="s">
        <v>2846</v>
      </c>
      <c r="CW19" s="159" t="s">
        <v>2739</v>
      </c>
      <c r="CX19" s="159" t="s">
        <v>2739</v>
      </c>
      <c r="CY19" s="159" t="s">
        <v>2846</v>
      </c>
      <c r="CZ19" s="159" t="s">
        <v>2739</v>
      </c>
      <c r="DA19" s="159" t="s">
        <v>2739</v>
      </c>
      <c r="DB19" s="159" t="s">
        <v>2846</v>
      </c>
      <c r="DC19" s="159" t="s">
        <v>2739</v>
      </c>
      <c r="DD19" s="159" t="s">
        <v>2739</v>
      </c>
      <c r="DE19" s="159" t="s">
        <v>2846</v>
      </c>
      <c r="DF19" s="159" t="s">
        <v>2739</v>
      </c>
      <c r="DG19" s="159" t="s">
        <v>2739</v>
      </c>
      <c r="DH19" s="159" t="s">
        <v>2846</v>
      </c>
      <c r="DI19" s="159" t="s">
        <v>2739</v>
      </c>
      <c r="DJ19" s="159" t="s">
        <v>2739</v>
      </c>
      <c r="DK19" s="159" t="s">
        <v>2846</v>
      </c>
      <c r="DL19" s="159" t="s">
        <v>2739</v>
      </c>
      <c r="DM19" s="159" t="s">
        <v>2739</v>
      </c>
      <c r="DN19" s="159" t="s">
        <v>2846</v>
      </c>
      <c r="DO19" s="159" t="s">
        <v>2739</v>
      </c>
      <c r="DP19" s="159" t="s">
        <v>2739</v>
      </c>
      <c r="DQ19" s="159" t="s">
        <v>2846</v>
      </c>
      <c r="DR19" s="159" t="s">
        <v>2739</v>
      </c>
      <c r="DS19" s="159" t="s">
        <v>2739</v>
      </c>
      <c r="DT19" s="159" t="s">
        <v>2846</v>
      </c>
      <c r="DU19" s="159" t="s">
        <v>2739</v>
      </c>
      <c r="DV19" s="159" t="s">
        <v>2739</v>
      </c>
      <c r="DW19" s="159" t="s">
        <v>2846</v>
      </c>
      <c r="DX19" s="159" t="s">
        <v>2739</v>
      </c>
      <c r="DY19" s="159" t="s">
        <v>2739</v>
      </c>
      <c r="DZ19" s="159" t="s">
        <v>2846</v>
      </c>
      <c r="EA19" s="159" t="s">
        <v>2739</v>
      </c>
      <c r="EB19" s="159" t="s">
        <v>2739</v>
      </c>
      <c r="EC19" s="159" t="s">
        <v>2846</v>
      </c>
      <c r="ED19" s="159" t="s">
        <v>2739</v>
      </c>
      <c r="EE19" s="159" t="s">
        <v>2739</v>
      </c>
      <c r="EF19" s="159" t="s">
        <v>2846</v>
      </c>
      <c r="EG19" s="159" t="s">
        <v>2739</v>
      </c>
      <c r="EH19" s="159" t="s">
        <v>2739</v>
      </c>
      <c r="EI19" s="159" t="s">
        <v>2846</v>
      </c>
      <c r="EJ19" s="159" t="s">
        <v>2739</v>
      </c>
      <c r="EK19" s="159" t="s">
        <v>2739</v>
      </c>
      <c r="EL19" s="159" t="s">
        <v>2846</v>
      </c>
      <c r="EM19" s="159" t="s">
        <v>2739</v>
      </c>
      <c r="EN19" s="159" t="s">
        <v>2739</v>
      </c>
      <c r="EO19" s="159" t="s">
        <v>2846</v>
      </c>
      <c r="EP19" s="159" t="s">
        <v>2739</v>
      </c>
      <c r="EQ19" s="159" t="s">
        <v>2739</v>
      </c>
      <c r="ER19" s="159" t="s">
        <v>2846</v>
      </c>
      <c r="ES19" s="159" t="s">
        <v>2739</v>
      </c>
      <c r="ET19" s="159" t="s">
        <v>2739</v>
      </c>
    </row>
    <row r="20" spans="1:150" x14ac:dyDescent="0.25">
      <c r="A20" s="1"/>
      <c r="B20" s="158" t="s">
        <v>2874</v>
      </c>
      <c r="C20" s="158" t="s">
        <v>139</v>
      </c>
      <c r="D20" s="158" t="s">
        <v>982</v>
      </c>
      <c r="E20" s="158" t="s">
        <v>2875</v>
      </c>
      <c r="F20" s="158" t="s">
        <v>2876</v>
      </c>
      <c r="G20" s="159" t="s">
        <v>2846</v>
      </c>
      <c r="H20" s="159" t="s">
        <v>2739</v>
      </c>
      <c r="I20" s="159" t="s">
        <v>2739</v>
      </c>
      <c r="J20" s="159" t="s">
        <v>2846</v>
      </c>
      <c r="K20" s="159" t="s">
        <v>2739</v>
      </c>
      <c r="L20" s="159" t="s">
        <v>2739</v>
      </c>
      <c r="M20" s="159" t="s">
        <v>2846</v>
      </c>
      <c r="N20" s="159" t="s">
        <v>2739</v>
      </c>
      <c r="O20" s="159" t="s">
        <v>2739</v>
      </c>
      <c r="P20" s="159" t="s">
        <v>2846</v>
      </c>
      <c r="Q20" s="159" t="s">
        <v>2739</v>
      </c>
      <c r="R20" s="159" t="s">
        <v>2739</v>
      </c>
      <c r="S20" s="159" t="s">
        <v>2846</v>
      </c>
      <c r="T20" s="159" t="s">
        <v>2739</v>
      </c>
      <c r="U20" s="159" t="s">
        <v>2739</v>
      </c>
      <c r="V20" s="159" t="s">
        <v>2846</v>
      </c>
      <c r="W20" s="159" t="s">
        <v>2739</v>
      </c>
      <c r="X20" s="159" t="s">
        <v>2739</v>
      </c>
      <c r="Y20" s="159" t="s">
        <v>2846</v>
      </c>
      <c r="Z20" s="159" t="s">
        <v>2739</v>
      </c>
      <c r="AA20" s="159" t="s">
        <v>2739</v>
      </c>
      <c r="AB20" s="159" t="s">
        <v>2846</v>
      </c>
      <c r="AC20" s="159" t="s">
        <v>2739</v>
      </c>
      <c r="AD20" s="159" t="s">
        <v>2739</v>
      </c>
      <c r="AE20" s="159" t="s">
        <v>2846</v>
      </c>
      <c r="AF20" s="159" t="s">
        <v>2739</v>
      </c>
      <c r="AG20" s="159" t="s">
        <v>2739</v>
      </c>
      <c r="AH20" s="159" t="s">
        <v>2846</v>
      </c>
      <c r="AI20" s="159" t="s">
        <v>2739</v>
      </c>
      <c r="AJ20" s="159" t="s">
        <v>2739</v>
      </c>
      <c r="AK20" s="159" t="s">
        <v>2846</v>
      </c>
      <c r="AL20" s="159" t="s">
        <v>2739</v>
      </c>
      <c r="AM20" s="159" t="s">
        <v>2739</v>
      </c>
      <c r="AN20" s="159" t="s">
        <v>2846</v>
      </c>
      <c r="AO20" s="159" t="s">
        <v>2739</v>
      </c>
      <c r="AP20" s="159" t="s">
        <v>2739</v>
      </c>
      <c r="AQ20" s="159" t="s">
        <v>2846</v>
      </c>
      <c r="AR20" s="159" t="s">
        <v>2739</v>
      </c>
      <c r="AS20" s="159" t="s">
        <v>2739</v>
      </c>
      <c r="AT20" s="159" t="s">
        <v>2846</v>
      </c>
      <c r="AU20" s="159" t="s">
        <v>2739</v>
      </c>
      <c r="AV20" s="159" t="s">
        <v>2739</v>
      </c>
      <c r="AW20" s="159" t="s">
        <v>2846</v>
      </c>
      <c r="AX20" s="159" t="s">
        <v>2739</v>
      </c>
      <c r="AY20" s="159" t="s">
        <v>2739</v>
      </c>
      <c r="AZ20" s="159" t="s">
        <v>2846</v>
      </c>
      <c r="BA20" s="159" t="s">
        <v>2739</v>
      </c>
      <c r="BB20" s="159" t="s">
        <v>2739</v>
      </c>
      <c r="BC20" s="159" t="s">
        <v>2846</v>
      </c>
      <c r="BD20" s="159" t="s">
        <v>2739</v>
      </c>
      <c r="BE20" s="159" t="s">
        <v>2739</v>
      </c>
      <c r="BF20" s="159" t="s">
        <v>2846</v>
      </c>
      <c r="BG20" s="159" t="s">
        <v>2739</v>
      </c>
      <c r="BH20" s="159" t="s">
        <v>2739</v>
      </c>
      <c r="BI20" s="159" t="s">
        <v>2846</v>
      </c>
      <c r="BJ20" s="159" t="s">
        <v>2739</v>
      </c>
      <c r="BK20" s="159" t="s">
        <v>2739</v>
      </c>
      <c r="BL20" s="159" t="s">
        <v>2846</v>
      </c>
      <c r="BM20" s="159" t="s">
        <v>2739</v>
      </c>
      <c r="BN20" s="159" t="s">
        <v>2739</v>
      </c>
      <c r="BO20" s="159" t="s">
        <v>2846</v>
      </c>
      <c r="BP20" s="159" t="s">
        <v>2739</v>
      </c>
      <c r="BQ20" s="159" t="s">
        <v>2739</v>
      </c>
      <c r="BR20" s="159" t="s">
        <v>2846</v>
      </c>
      <c r="BS20" s="159" t="s">
        <v>2739</v>
      </c>
      <c r="BT20" s="159" t="s">
        <v>2739</v>
      </c>
      <c r="BU20" s="159" t="s">
        <v>2846</v>
      </c>
      <c r="BV20" s="159" t="s">
        <v>2739</v>
      </c>
      <c r="BW20" s="159" t="s">
        <v>2739</v>
      </c>
      <c r="BX20" s="159" t="s">
        <v>2846</v>
      </c>
      <c r="BY20" s="159" t="s">
        <v>2739</v>
      </c>
      <c r="BZ20" s="159" t="s">
        <v>2739</v>
      </c>
      <c r="CA20" s="159" t="s">
        <v>2846</v>
      </c>
      <c r="CB20" s="159" t="s">
        <v>2739</v>
      </c>
      <c r="CC20" s="159" t="s">
        <v>2739</v>
      </c>
      <c r="CD20" s="159" t="s">
        <v>2846</v>
      </c>
      <c r="CE20" s="159" t="s">
        <v>2739</v>
      </c>
      <c r="CF20" s="159" t="s">
        <v>2739</v>
      </c>
      <c r="CG20" s="159" t="s">
        <v>2846</v>
      </c>
      <c r="CH20" s="159" t="s">
        <v>2739</v>
      </c>
      <c r="CI20" s="159" t="s">
        <v>2739</v>
      </c>
      <c r="CJ20" s="159" t="s">
        <v>2846</v>
      </c>
      <c r="CK20" s="159" t="s">
        <v>2739</v>
      </c>
      <c r="CL20" s="159" t="s">
        <v>2739</v>
      </c>
      <c r="CM20" s="159" t="s">
        <v>2846</v>
      </c>
      <c r="CN20" s="159" t="s">
        <v>2739</v>
      </c>
      <c r="CO20" s="159" t="s">
        <v>2739</v>
      </c>
      <c r="CP20" s="159" t="s">
        <v>2846</v>
      </c>
      <c r="CQ20" s="159" t="s">
        <v>2739</v>
      </c>
      <c r="CR20" s="159" t="s">
        <v>2739</v>
      </c>
      <c r="CS20" s="159" t="s">
        <v>2846</v>
      </c>
      <c r="CT20" s="159" t="s">
        <v>2739</v>
      </c>
      <c r="CU20" s="159" t="s">
        <v>2739</v>
      </c>
      <c r="CV20" s="159" t="s">
        <v>2846</v>
      </c>
      <c r="CW20" s="159" t="s">
        <v>2739</v>
      </c>
      <c r="CX20" s="159" t="s">
        <v>2739</v>
      </c>
      <c r="CY20" s="159" t="s">
        <v>2846</v>
      </c>
      <c r="CZ20" s="159" t="s">
        <v>2739</v>
      </c>
      <c r="DA20" s="159" t="s">
        <v>2739</v>
      </c>
      <c r="DB20" s="159" t="s">
        <v>2846</v>
      </c>
      <c r="DC20" s="159" t="s">
        <v>2739</v>
      </c>
      <c r="DD20" s="159" t="s">
        <v>2739</v>
      </c>
      <c r="DE20" s="159" t="s">
        <v>2846</v>
      </c>
      <c r="DF20" s="159" t="s">
        <v>2739</v>
      </c>
      <c r="DG20" s="159" t="s">
        <v>2739</v>
      </c>
      <c r="DH20" s="159" t="s">
        <v>2846</v>
      </c>
      <c r="DI20" s="159" t="s">
        <v>2739</v>
      </c>
      <c r="DJ20" s="159" t="s">
        <v>2739</v>
      </c>
      <c r="DK20" s="159" t="s">
        <v>2846</v>
      </c>
      <c r="DL20" s="159" t="s">
        <v>2739</v>
      </c>
      <c r="DM20" s="159" t="s">
        <v>2739</v>
      </c>
      <c r="DN20" s="159" t="s">
        <v>2846</v>
      </c>
      <c r="DO20" s="159" t="s">
        <v>2739</v>
      </c>
      <c r="DP20" s="159" t="s">
        <v>2739</v>
      </c>
      <c r="DQ20" s="159" t="s">
        <v>2846</v>
      </c>
      <c r="DR20" s="159" t="s">
        <v>2739</v>
      </c>
      <c r="DS20" s="159" t="s">
        <v>2739</v>
      </c>
      <c r="DT20" s="159" t="s">
        <v>2846</v>
      </c>
      <c r="DU20" s="159" t="s">
        <v>2739</v>
      </c>
      <c r="DV20" s="159" t="s">
        <v>2739</v>
      </c>
      <c r="DW20" s="159" t="s">
        <v>2846</v>
      </c>
      <c r="DX20" s="159" t="s">
        <v>2739</v>
      </c>
      <c r="DY20" s="159" t="s">
        <v>2739</v>
      </c>
      <c r="DZ20" s="159" t="s">
        <v>2846</v>
      </c>
      <c r="EA20" s="159" t="s">
        <v>2739</v>
      </c>
      <c r="EB20" s="159" t="s">
        <v>2739</v>
      </c>
      <c r="EC20" s="159" t="s">
        <v>2846</v>
      </c>
      <c r="ED20" s="159" t="s">
        <v>2739</v>
      </c>
      <c r="EE20" s="159" t="s">
        <v>2739</v>
      </c>
      <c r="EF20" s="159" t="s">
        <v>2846</v>
      </c>
      <c r="EG20" s="159" t="s">
        <v>2739</v>
      </c>
      <c r="EH20" s="159" t="s">
        <v>2739</v>
      </c>
      <c r="EI20" s="159" t="s">
        <v>2846</v>
      </c>
      <c r="EJ20" s="159" t="s">
        <v>2739</v>
      </c>
      <c r="EK20" s="159" t="s">
        <v>2739</v>
      </c>
      <c r="EL20" s="159" t="s">
        <v>2846</v>
      </c>
      <c r="EM20" s="159" t="s">
        <v>2739</v>
      </c>
      <c r="EN20" s="159" t="s">
        <v>2739</v>
      </c>
      <c r="EO20" s="159" t="s">
        <v>2846</v>
      </c>
      <c r="EP20" s="159" t="s">
        <v>2739</v>
      </c>
      <c r="EQ20" s="159" t="s">
        <v>2739</v>
      </c>
      <c r="ER20" s="159" t="s">
        <v>2846</v>
      </c>
      <c r="ES20" s="159" t="s">
        <v>2739</v>
      </c>
      <c r="ET20" s="159" t="s">
        <v>2739</v>
      </c>
    </row>
    <row r="21" spans="1:150" x14ac:dyDescent="0.25">
      <c r="A21" s="1"/>
      <c r="B21" s="158" t="s">
        <v>2877</v>
      </c>
      <c r="C21" s="158" t="s">
        <v>139</v>
      </c>
      <c r="D21" s="158" t="s">
        <v>982</v>
      </c>
      <c r="E21" s="158" t="s">
        <v>2878</v>
      </c>
      <c r="F21" s="158" t="s">
        <v>2879</v>
      </c>
      <c r="G21" s="159" t="s">
        <v>2846</v>
      </c>
      <c r="H21" s="159" t="s">
        <v>2739</v>
      </c>
      <c r="I21" s="159" t="s">
        <v>2739</v>
      </c>
      <c r="J21" s="159" t="s">
        <v>2846</v>
      </c>
      <c r="K21" s="159" t="s">
        <v>2739</v>
      </c>
      <c r="L21" s="159" t="s">
        <v>2739</v>
      </c>
      <c r="M21" s="159" t="s">
        <v>2846</v>
      </c>
      <c r="N21" s="159" t="s">
        <v>2739</v>
      </c>
      <c r="O21" s="159" t="s">
        <v>2739</v>
      </c>
      <c r="P21" s="159" t="s">
        <v>2846</v>
      </c>
      <c r="Q21" s="159" t="s">
        <v>2739</v>
      </c>
      <c r="R21" s="159" t="s">
        <v>2739</v>
      </c>
      <c r="S21" s="159" t="s">
        <v>2846</v>
      </c>
      <c r="T21" s="159" t="s">
        <v>2739</v>
      </c>
      <c r="U21" s="159" t="s">
        <v>2739</v>
      </c>
      <c r="V21" s="159" t="s">
        <v>2846</v>
      </c>
      <c r="W21" s="159" t="s">
        <v>2739</v>
      </c>
      <c r="X21" s="159" t="s">
        <v>2739</v>
      </c>
      <c r="Y21" s="159" t="s">
        <v>2846</v>
      </c>
      <c r="Z21" s="159" t="s">
        <v>2739</v>
      </c>
      <c r="AA21" s="159" t="s">
        <v>2739</v>
      </c>
      <c r="AB21" s="159" t="s">
        <v>2846</v>
      </c>
      <c r="AC21" s="159" t="s">
        <v>2739</v>
      </c>
      <c r="AD21" s="159" t="s">
        <v>2739</v>
      </c>
      <c r="AE21" s="159" t="s">
        <v>2846</v>
      </c>
      <c r="AF21" s="159" t="s">
        <v>2739</v>
      </c>
      <c r="AG21" s="159" t="s">
        <v>2739</v>
      </c>
      <c r="AH21" s="159" t="s">
        <v>2846</v>
      </c>
      <c r="AI21" s="159" t="s">
        <v>2739</v>
      </c>
      <c r="AJ21" s="159" t="s">
        <v>2739</v>
      </c>
      <c r="AK21" s="159" t="s">
        <v>2846</v>
      </c>
      <c r="AL21" s="159" t="s">
        <v>2739</v>
      </c>
      <c r="AM21" s="159" t="s">
        <v>2739</v>
      </c>
      <c r="AN21" s="159" t="s">
        <v>2846</v>
      </c>
      <c r="AO21" s="159" t="s">
        <v>2739</v>
      </c>
      <c r="AP21" s="159" t="s">
        <v>2739</v>
      </c>
      <c r="AQ21" s="159" t="s">
        <v>2846</v>
      </c>
      <c r="AR21" s="159" t="s">
        <v>2739</v>
      </c>
      <c r="AS21" s="159" t="s">
        <v>2739</v>
      </c>
      <c r="AT21" s="159" t="s">
        <v>2846</v>
      </c>
      <c r="AU21" s="159" t="s">
        <v>2739</v>
      </c>
      <c r="AV21" s="159" t="s">
        <v>2739</v>
      </c>
      <c r="AW21" s="159" t="s">
        <v>2846</v>
      </c>
      <c r="AX21" s="159" t="s">
        <v>2739</v>
      </c>
      <c r="AY21" s="159" t="s">
        <v>2739</v>
      </c>
      <c r="AZ21" s="159" t="s">
        <v>2846</v>
      </c>
      <c r="BA21" s="159" t="s">
        <v>2739</v>
      </c>
      <c r="BB21" s="159" t="s">
        <v>2739</v>
      </c>
      <c r="BC21" s="159" t="s">
        <v>2846</v>
      </c>
      <c r="BD21" s="159" t="s">
        <v>2739</v>
      </c>
      <c r="BE21" s="159" t="s">
        <v>2739</v>
      </c>
      <c r="BF21" s="159" t="s">
        <v>2846</v>
      </c>
      <c r="BG21" s="159" t="s">
        <v>2739</v>
      </c>
      <c r="BH21" s="159" t="s">
        <v>2739</v>
      </c>
      <c r="BI21" s="159" t="s">
        <v>2846</v>
      </c>
      <c r="BJ21" s="159" t="s">
        <v>2739</v>
      </c>
      <c r="BK21" s="159" t="s">
        <v>2739</v>
      </c>
      <c r="BL21" s="159" t="s">
        <v>2846</v>
      </c>
      <c r="BM21" s="159" t="s">
        <v>2739</v>
      </c>
      <c r="BN21" s="159" t="s">
        <v>2739</v>
      </c>
      <c r="BO21" s="159" t="s">
        <v>2846</v>
      </c>
      <c r="BP21" s="159" t="s">
        <v>2739</v>
      </c>
      <c r="BQ21" s="159" t="s">
        <v>2739</v>
      </c>
      <c r="BR21" s="159" t="s">
        <v>2846</v>
      </c>
      <c r="BS21" s="159" t="s">
        <v>2739</v>
      </c>
      <c r="BT21" s="159" t="s">
        <v>2739</v>
      </c>
      <c r="BU21" s="159" t="s">
        <v>2846</v>
      </c>
      <c r="BV21" s="159" t="s">
        <v>2739</v>
      </c>
      <c r="BW21" s="159" t="s">
        <v>2739</v>
      </c>
      <c r="BX21" s="159" t="s">
        <v>2846</v>
      </c>
      <c r="BY21" s="159" t="s">
        <v>2739</v>
      </c>
      <c r="BZ21" s="159" t="s">
        <v>2739</v>
      </c>
      <c r="CA21" s="159" t="s">
        <v>2846</v>
      </c>
      <c r="CB21" s="159" t="s">
        <v>2739</v>
      </c>
      <c r="CC21" s="159" t="s">
        <v>2739</v>
      </c>
      <c r="CD21" s="159" t="s">
        <v>2846</v>
      </c>
      <c r="CE21" s="159" t="s">
        <v>2739</v>
      </c>
      <c r="CF21" s="159" t="s">
        <v>2739</v>
      </c>
      <c r="CG21" s="159" t="s">
        <v>2846</v>
      </c>
      <c r="CH21" s="159" t="s">
        <v>2739</v>
      </c>
      <c r="CI21" s="159" t="s">
        <v>2739</v>
      </c>
      <c r="CJ21" s="159" t="s">
        <v>2846</v>
      </c>
      <c r="CK21" s="159" t="s">
        <v>2739</v>
      </c>
      <c r="CL21" s="159" t="s">
        <v>2739</v>
      </c>
      <c r="CM21" s="159" t="s">
        <v>2846</v>
      </c>
      <c r="CN21" s="159" t="s">
        <v>2739</v>
      </c>
      <c r="CO21" s="159" t="s">
        <v>2739</v>
      </c>
      <c r="CP21" s="159" t="s">
        <v>2846</v>
      </c>
      <c r="CQ21" s="159" t="s">
        <v>2739</v>
      </c>
      <c r="CR21" s="159" t="s">
        <v>2739</v>
      </c>
      <c r="CS21" s="159" t="s">
        <v>2846</v>
      </c>
      <c r="CT21" s="159" t="s">
        <v>2739</v>
      </c>
      <c r="CU21" s="159" t="s">
        <v>2739</v>
      </c>
      <c r="CV21" s="159" t="s">
        <v>2846</v>
      </c>
      <c r="CW21" s="159" t="s">
        <v>2739</v>
      </c>
      <c r="CX21" s="159" t="s">
        <v>2739</v>
      </c>
      <c r="CY21" s="159" t="s">
        <v>2846</v>
      </c>
      <c r="CZ21" s="159" t="s">
        <v>2739</v>
      </c>
      <c r="DA21" s="159" t="s">
        <v>2739</v>
      </c>
      <c r="DB21" s="159" t="s">
        <v>2846</v>
      </c>
      <c r="DC21" s="159" t="s">
        <v>2739</v>
      </c>
      <c r="DD21" s="159" t="s">
        <v>2739</v>
      </c>
      <c r="DE21" s="159" t="s">
        <v>2846</v>
      </c>
      <c r="DF21" s="159" t="s">
        <v>2739</v>
      </c>
      <c r="DG21" s="159" t="s">
        <v>2739</v>
      </c>
      <c r="DH21" s="159" t="s">
        <v>2846</v>
      </c>
      <c r="DI21" s="159" t="s">
        <v>2739</v>
      </c>
      <c r="DJ21" s="159" t="s">
        <v>2739</v>
      </c>
      <c r="DK21" s="159" t="s">
        <v>2846</v>
      </c>
      <c r="DL21" s="159" t="s">
        <v>2739</v>
      </c>
      <c r="DM21" s="159" t="s">
        <v>2739</v>
      </c>
      <c r="DN21" s="159" t="s">
        <v>2846</v>
      </c>
      <c r="DO21" s="159" t="s">
        <v>2739</v>
      </c>
      <c r="DP21" s="159" t="s">
        <v>2739</v>
      </c>
      <c r="DQ21" s="159" t="s">
        <v>2846</v>
      </c>
      <c r="DR21" s="159" t="s">
        <v>2739</v>
      </c>
      <c r="DS21" s="159" t="s">
        <v>2739</v>
      </c>
      <c r="DT21" s="159" t="s">
        <v>2846</v>
      </c>
      <c r="DU21" s="159" t="s">
        <v>2739</v>
      </c>
      <c r="DV21" s="159" t="s">
        <v>2739</v>
      </c>
      <c r="DW21" s="159" t="s">
        <v>2846</v>
      </c>
      <c r="DX21" s="159" t="s">
        <v>2739</v>
      </c>
      <c r="DY21" s="159" t="s">
        <v>2739</v>
      </c>
      <c r="DZ21" s="159" t="s">
        <v>2846</v>
      </c>
      <c r="EA21" s="159" t="s">
        <v>2739</v>
      </c>
      <c r="EB21" s="159" t="s">
        <v>2739</v>
      </c>
      <c r="EC21" s="159" t="s">
        <v>2846</v>
      </c>
      <c r="ED21" s="159" t="s">
        <v>2739</v>
      </c>
      <c r="EE21" s="159" t="s">
        <v>2739</v>
      </c>
      <c r="EF21" s="159" t="s">
        <v>2846</v>
      </c>
      <c r="EG21" s="159" t="s">
        <v>2739</v>
      </c>
      <c r="EH21" s="159" t="s">
        <v>2739</v>
      </c>
      <c r="EI21" s="159" t="s">
        <v>2846</v>
      </c>
      <c r="EJ21" s="159" t="s">
        <v>2739</v>
      </c>
      <c r="EK21" s="159" t="s">
        <v>2739</v>
      </c>
      <c r="EL21" s="159" t="s">
        <v>2846</v>
      </c>
      <c r="EM21" s="159" t="s">
        <v>2739</v>
      </c>
      <c r="EN21" s="159" t="s">
        <v>2739</v>
      </c>
      <c r="EO21" s="159" t="s">
        <v>2846</v>
      </c>
      <c r="EP21" s="159" t="s">
        <v>2739</v>
      </c>
      <c r="EQ21" s="159" t="s">
        <v>2739</v>
      </c>
      <c r="ER21" s="159" t="s">
        <v>2846</v>
      </c>
      <c r="ES21" s="159" t="s">
        <v>2739</v>
      </c>
      <c r="ET21" s="159" t="s">
        <v>2739</v>
      </c>
    </row>
    <row r="22" spans="1:150" x14ac:dyDescent="0.25">
      <c r="A22" s="1"/>
      <c r="B22" s="158" t="s">
        <v>2880</v>
      </c>
      <c r="C22" s="158" t="s">
        <v>139</v>
      </c>
      <c r="D22" s="158" t="s">
        <v>982</v>
      </c>
      <c r="E22" s="158" t="s">
        <v>2881</v>
      </c>
      <c r="F22" s="158" t="s">
        <v>2882</v>
      </c>
      <c r="G22" s="159" t="s">
        <v>2846</v>
      </c>
      <c r="H22" s="159" t="s">
        <v>2739</v>
      </c>
      <c r="I22" s="159" t="s">
        <v>2739</v>
      </c>
      <c r="J22" s="159" t="s">
        <v>2846</v>
      </c>
      <c r="K22" s="159" t="s">
        <v>2739</v>
      </c>
      <c r="L22" s="159" t="s">
        <v>2739</v>
      </c>
      <c r="M22" s="159" t="s">
        <v>2846</v>
      </c>
      <c r="N22" s="159" t="s">
        <v>2739</v>
      </c>
      <c r="O22" s="159" t="s">
        <v>2739</v>
      </c>
      <c r="P22" s="159" t="s">
        <v>2846</v>
      </c>
      <c r="Q22" s="159" t="s">
        <v>2739</v>
      </c>
      <c r="R22" s="159" t="s">
        <v>2739</v>
      </c>
      <c r="S22" s="159" t="s">
        <v>2846</v>
      </c>
      <c r="T22" s="159" t="s">
        <v>2739</v>
      </c>
      <c r="U22" s="159" t="s">
        <v>2739</v>
      </c>
      <c r="V22" s="159" t="s">
        <v>2846</v>
      </c>
      <c r="W22" s="159" t="s">
        <v>2739</v>
      </c>
      <c r="X22" s="159" t="s">
        <v>2739</v>
      </c>
      <c r="Y22" s="159" t="s">
        <v>2846</v>
      </c>
      <c r="Z22" s="159" t="s">
        <v>2739</v>
      </c>
      <c r="AA22" s="159" t="s">
        <v>2739</v>
      </c>
      <c r="AB22" s="159" t="s">
        <v>2846</v>
      </c>
      <c r="AC22" s="159" t="s">
        <v>2739</v>
      </c>
      <c r="AD22" s="159" t="s">
        <v>2739</v>
      </c>
      <c r="AE22" s="159" t="s">
        <v>2846</v>
      </c>
      <c r="AF22" s="159" t="s">
        <v>2739</v>
      </c>
      <c r="AG22" s="159" t="s">
        <v>2739</v>
      </c>
      <c r="AH22" s="159" t="s">
        <v>2846</v>
      </c>
      <c r="AI22" s="159" t="s">
        <v>2739</v>
      </c>
      <c r="AJ22" s="159" t="s">
        <v>2739</v>
      </c>
      <c r="AK22" s="159" t="s">
        <v>2846</v>
      </c>
      <c r="AL22" s="159" t="s">
        <v>2739</v>
      </c>
      <c r="AM22" s="159" t="s">
        <v>2739</v>
      </c>
      <c r="AN22" s="159" t="s">
        <v>2846</v>
      </c>
      <c r="AO22" s="159" t="s">
        <v>2739</v>
      </c>
      <c r="AP22" s="159" t="s">
        <v>2739</v>
      </c>
      <c r="AQ22" s="159" t="s">
        <v>2846</v>
      </c>
      <c r="AR22" s="159" t="s">
        <v>2739</v>
      </c>
      <c r="AS22" s="159" t="s">
        <v>2739</v>
      </c>
      <c r="AT22" s="159" t="s">
        <v>2846</v>
      </c>
      <c r="AU22" s="159" t="s">
        <v>2739</v>
      </c>
      <c r="AV22" s="159" t="s">
        <v>2739</v>
      </c>
      <c r="AW22" s="159" t="s">
        <v>2846</v>
      </c>
      <c r="AX22" s="159" t="s">
        <v>2739</v>
      </c>
      <c r="AY22" s="159" t="s">
        <v>2739</v>
      </c>
      <c r="AZ22" s="159" t="s">
        <v>2846</v>
      </c>
      <c r="BA22" s="159" t="s">
        <v>2739</v>
      </c>
      <c r="BB22" s="159" t="s">
        <v>2739</v>
      </c>
      <c r="BC22" s="159" t="s">
        <v>2846</v>
      </c>
      <c r="BD22" s="159" t="s">
        <v>2739</v>
      </c>
      <c r="BE22" s="159" t="s">
        <v>2739</v>
      </c>
      <c r="BF22" s="159" t="s">
        <v>2846</v>
      </c>
      <c r="BG22" s="159" t="s">
        <v>2739</v>
      </c>
      <c r="BH22" s="159" t="s">
        <v>2739</v>
      </c>
      <c r="BI22" s="159" t="s">
        <v>2846</v>
      </c>
      <c r="BJ22" s="159" t="s">
        <v>2739</v>
      </c>
      <c r="BK22" s="159" t="s">
        <v>2739</v>
      </c>
      <c r="BL22" s="159" t="s">
        <v>2846</v>
      </c>
      <c r="BM22" s="159" t="s">
        <v>2739</v>
      </c>
      <c r="BN22" s="159" t="s">
        <v>2739</v>
      </c>
      <c r="BO22" s="159" t="s">
        <v>2846</v>
      </c>
      <c r="BP22" s="159" t="s">
        <v>2739</v>
      </c>
      <c r="BQ22" s="159" t="s">
        <v>2739</v>
      </c>
      <c r="BR22" s="159" t="s">
        <v>2846</v>
      </c>
      <c r="BS22" s="159" t="s">
        <v>2739</v>
      </c>
      <c r="BT22" s="159" t="s">
        <v>2739</v>
      </c>
      <c r="BU22" s="159" t="s">
        <v>2846</v>
      </c>
      <c r="BV22" s="159" t="s">
        <v>2739</v>
      </c>
      <c r="BW22" s="159" t="s">
        <v>2739</v>
      </c>
      <c r="BX22" s="159" t="s">
        <v>2846</v>
      </c>
      <c r="BY22" s="159" t="s">
        <v>2739</v>
      </c>
      <c r="BZ22" s="159" t="s">
        <v>2739</v>
      </c>
      <c r="CA22" s="159" t="s">
        <v>2846</v>
      </c>
      <c r="CB22" s="159" t="s">
        <v>2739</v>
      </c>
      <c r="CC22" s="159" t="s">
        <v>2739</v>
      </c>
      <c r="CD22" s="159" t="s">
        <v>2846</v>
      </c>
      <c r="CE22" s="159" t="s">
        <v>2739</v>
      </c>
      <c r="CF22" s="159" t="s">
        <v>2739</v>
      </c>
      <c r="CG22" s="159" t="s">
        <v>2846</v>
      </c>
      <c r="CH22" s="159" t="s">
        <v>2739</v>
      </c>
      <c r="CI22" s="159" t="s">
        <v>2739</v>
      </c>
      <c r="CJ22" s="159" t="s">
        <v>2846</v>
      </c>
      <c r="CK22" s="159" t="s">
        <v>2739</v>
      </c>
      <c r="CL22" s="159" t="s">
        <v>2739</v>
      </c>
      <c r="CM22" s="159" t="s">
        <v>2846</v>
      </c>
      <c r="CN22" s="159" t="s">
        <v>2739</v>
      </c>
      <c r="CO22" s="159" t="s">
        <v>2739</v>
      </c>
      <c r="CP22" s="159" t="s">
        <v>2846</v>
      </c>
      <c r="CQ22" s="159" t="s">
        <v>2739</v>
      </c>
      <c r="CR22" s="159" t="s">
        <v>2739</v>
      </c>
      <c r="CS22" s="159" t="s">
        <v>2846</v>
      </c>
      <c r="CT22" s="159" t="s">
        <v>2739</v>
      </c>
      <c r="CU22" s="159" t="s">
        <v>2739</v>
      </c>
      <c r="CV22" s="159" t="s">
        <v>2846</v>
      </c>
      <c r="CW22" s="159" t="s">
        <v>2739</v>
      </c>
      <c r="CX22" s="159" t="s">
        <v>2739</v>
      </c>
      <c r="CY22" s="159" t="s">
        <v>2846</v>
      </c>
      <c r="CZ22" s="159" t="s">
        <v>2739</v>
      </c>
      <c r="DA22" s="159" t="s">
        <v>2739</v>
      </c>
      <c r="DB22" s="159" t="s">
        <v>2846</v>
      </c>
      <c r="DC22" s="159" t="s">
        <v>2739</v>
      </c>
      <c r="DD22" s="159" t="s">
        <v>2739</v>
      </c>
      <c r="DE22" s="159" t="s">
        <v>2846</v>
      </c>
      <c r="DF22" s="159" t="s">
        <v>2739</v>
      </c>
      <c r="DG22" s="159" t="s">
        <v>2739</v>
      </c>
      <c r="DH22" s="159" t="s">
        <v>2846</v>
      </c>
      <c r="DI22" s="159" t="s">
        <v>2739</v>
      </c>
      <c r="DJ22" s="159" t="s">
        <v>2739</v>
      </c>
      <c r="DK22" s="159" t="s">
        <v>2846</v>
      </c>
      <c r="DL22" s="159" t="s">
        <v>2739</v>
      </c>
      <c r="DM22" s="159" t="s">
        <v>2739</v>
      </c>
      <c r="DN22" s="159" t="s">
        <v>2846</v>
      </c>
      <c r="DO22" s="159" t="s">
        <v>2739</v>
      </c>
      <c r="DP22" s="159" t="s">
        <v>2739</v>
      </c>
      <c r="DQ22" s="159" t="s">
        <v>2846</v>
      </c>
      <c r="DR22" s="159" t="s">
        <v>2739</v>
      </c>
      <c r="DS22" s="159" t="s">
        <v>2739</v>
      </c>
      <c r="DT22" s="159" t="s">
        <v>2846</v>
      </c>
      <c r="DU22" s="159" t="s">
        <v>2739</v>
      </c>
      <c r="DV22" s="159" t="s">
        <v>2739</v>
      </c>
      <c r="DW22" s="159" t="s">
        <v>2846</v>
      </c>
      <c r="DX22" s="159" t="s">
        <v>2739</v>
      </c>
      <c r="DY22" s="159" t="s">
        <v>2739</v>
      </c>
      <c r="DZ22" s="159" t="s">
        <v>2846</v>
      </c>
      <c r="EA22" s="159" t="s">
        <v>2739</v>
      </c>
      <c r="EB22" s="159" t="s">
        <v>2739</v>
      </c>
      <c r="EC22" s="159" t="s">
        <v>2846</v>
      </c>
      <c r="ED22" s="159" t="s">
        <v>2739</v>
      </c>
      <c r="EE22" s="159" t="s">
        <v>2739</v>
      </c>
      <c r="EF22" s="159" t="s">
        <v>2846</v>
      </c>
      <c r="EG22" s="159" t="s">
        <v>2739</v>
      </c>
      <c r="EH22" s="159" t="s">
        <v>2739</v>
      </c>
      <c r="EI22" s="159" t="s">
        <v>2846</v>
      </c>
      <c r="EJ22" s="159" t="s">
        <v>2739</v>
      </c>
      <c r="EK22" s="159" t="s">
        <v>2739</v>
      </c>
      <c r="EL22" s="159" t="s">
        <v>2846</v>
      </c>
      <c r="EM22" s="159" t="s">
        <v>2739</v>
      </c>
      <c r="EN22" s="159" t="s">
        <v>2739</v>
      </c>
      <c r="EO22" s="159" t="s">
        <v>2846</v>
      </c>
      <c r="EP22" s="159" t="s">
        <v>2739</v>
      </c>
      <c r="EQ22" s="159" t="s">
        <v>2739</v>
      </c>
      <c r="ER22" s="159" t="s">
        <v>2846</v>
      </c>
      <c r="ES22" s="159" t="s">
        <v>2739</v>
      </c>
      <c r="ET22" s="159" t="s">
        <v>2739</v>
      </c>
    </row>
    <row r="23" spans="1:150" x14ac:dyDescent="0.25">
      <c r="A23" s="1"/>
      <c r="B23" s="158" t="s">
        <v>2883</v>
      </c>
      <c r="C23" s="158" t="s">
        <v>139</v>
      </c>
      <c r="D23" s="158" t="s">
        <v>982</v>
      </c>
      <c r="E23" s="158" t="s">
        <v>2884</v>
      </c>
      <c r="F23" s="158" t="s">
        <v>2885</v>
      </c>
      <c r="G23" s="159" t="s">
        <v>2846</v>
      </c>
      <c r="H23" s="159" t="s">
        <v>2739</v>
      </c>
      <c r="I23" s="159" t="s">
        <v>2739</v>
      </c>
      <c r="J23" s="159" t="s">
        <v>2846</v>
      </c>
      <c r="K23" s="159" t="s">
        <v>2739</v>
      </c>
      <c r="L23" s="159" t="s">
        <v>2739</v>
      </c>
      <c r="M23" s="159" t="s">
        <v>2846</v>
      </c>
      <c r="N23" s="159" t="s">
        <v>2739</v>
      </c>
      <c r="O23" s="159" t="s">
        <v>2739</v>
      </c>
      <c r="P23" s="159" t="s">
        <v>2846</v>
      </c>
      <c r="Q23" s="159" t="s">
        <v>2739</v>
      </c>
      <c r="R23" s="159" t="s">
        <v>2739</v>
      </c>
      <c r="S23" s="159" t="s">
        <v>2846</v>
      </c>
      <c r="T23" s="159" t="s">
        <v>2739</v>
      </c>
      <c r="U23" s="159" t="s">
        <v>2739</v>
      </c>
      <c r="V23" s="159" t="s">
        <v>2846</v>
      </c>
      <c r="W23" s="159" t="s">
        <v>2739</v>
      </c>
      <c r="X23" s="159" t="s">
        <v>2739</v>
      </c>
      <c r="Y23" s="159" t="s">
        <v>2846</v>
      </c>
      <c r="Z23" s="159" t="s">
        <v>2739</v>
      </c>
      <c r="AA23" s="159" t="s">
        <v>2739</v>
      </c>
      <c r="AB23" s="159" t="s">
        <v>2846</v>
      </c>
      <c r="AC23" s="159" t="s">
        <v>2739</v>
      </c>
      <c r="AD23" s="159" t="s">
        <v>2739</v>
      </c>
      <c r="AE23" s="159" t="s">
        <v>2846</v>
      </c>
      <c r="AF23" s="159" t="s">
        <v>2739</v>
      </c>
      <c r="AG23" s="159" t="s">
        <v>2739</v>
      </c>
      <c r="AH23" s="159" t="s">
        <v>2846</v>
      </c>
      <c r="AI23" s="159" t="s">
        <v>2739</v>
      </c>
      <c r="AJ23" s="159" t="s">
        <v>2739</v>
      </c>
      <c r="AK23" s="159" t="s">
        <v>2846</v>
      </c>
      <c r="AL23" s="159" t="s">
        <v>2739</v>
      </c>
      <c r="AM23" s="159" t="s">
        <v>2739</v>
      </c>
      <c r="AN23" s="159" t="s">
        <v>2846</v>
      </c>
      <c r="AO23" s="159" t="s">
        <v>2739</v>
      </c>
      <c r="AP23" s="159" t="s">
        <v>2739</v>
      </c>
      <c r="AQ23" s="159" t="s">
        <v>2846</v>
      </c>
      <c r="AR23" s="159" t="s">
        <v>2739</v>
      </c>
      <c r="AS23" s="159" t="s">
        <v>2739</v>
      </c>
      <c r="AT23" s="159" t="s">
        <v>2846</v>
      </c>
      <c r="AU23" s="159" t="s">
        <v>2739</v>
      </c>
      <c r="AV23" s="159" t="s">
        <v>2739</v>
      </c>
      <c r="AW23" s="159" t="s">
        <v>2846</v>
      </c>
      <c r="AX23" s="159" t="s">
        <v>2739</v>
      </c>
      <c r="AY23" s="159" t="s">
        <v>2739</v>
      </c>
      <c r="AZ23" s="159" t="s">
        <v>2846</v>
      </c>
      <c r="BA23" s="159" t="s">
        <v>2739</v>
      </c>
      <c r="BB23" s="159" t="s">
        <v>2739</v>
      </c>
      <c r="BC23" s="159" t="s">
        <v>2846</v>
      </c>
      <c r="BD23" s="159" t="s">
        <v>2739</v>
      </c>
      <c r="BE23" s="159" t="s">
        <v>2739</v>
      </c>
      <c r="BF23" s="159" t="s">
        <v>2846</v>
      </c>
      <c r="BG23" s="159" t="s">
        <v>2739</v>
      </c>
      <c r="BH23" s="159" t="s">
        <v>2739</v>
      </c>
      <c r="BI23" s="159" t="s">
        <v>2846</v>
      </c>
      <c r="BJ23" s="159" t="s">
        <v>2739</v>
      </c>
      <c r="BK23" s="159" t="s">
        <v>2739</v>
      </c>
      <c r="BL23" s="159" t="s">
        <v>2846</v>
      </c>
      <c r="BM23" s="159" t="s">
        <v>2739</v>
      </c>
      <c r="BN23" s="159" t="s">
        <v>2739</v>
      </c>
      <c r="BO23" s="159" t="s">
        <v>2846</v>
      </c>
      <c r="BP23" s="159" t="s">
        <v>2739</v>
      </c>
      <c r="BQ23" s="159" t="s">
        <v>2739</v>
      </c>
      <c r="BR23" s="159" t="s">
        <v>2846</v>
      </c>
      <c r="BS23" s="159" t="s">
        <v>2739</v>
      </c>
      <c r="BT23" s="159" t="s">
        <v>2739</v>
      </c>
      <c r="BU23" s="159" t="s">
        <v>2846</v>
      </c>
      <c r="BV23" s="159" t="s">
        <v>2739</v>
      </c>
      <c r="BW23" s="159" t="s">
        <v>2739</v>
      </c>
      <c r="BX23" s="159" t="s">
        <v>2846</v>
      </c>
      <c r="BY23" s="159" t="s">
        <v>2739</v>
      </c>
      <c r="BZ23" s="159" t="s">
        <v>2739</v>
      </c>
      <c r="CA23" s="159" t="s">
        <v>2846</v>
      </c>
      <c r="CB23" s="159" t="s">
        <v>2739</v>
      </c>
      <c r="CC23" s="159" t="s">
        <v>2739</v>
      </c>
      <c r="CD23" s="159" t="s">
        <v>2846</v>
      </c>
      <c r="CE23" s="159" t="s">
        <v>2739</v>
      </c>
      <c r="CF23" s="159" t="s">
        <v>2739</v>
      </c>
      <c r="CG23" s="159" t="s">
        <v>2846</v>
      </c>
      <c r="CH23" s="159" t="s">
        <v>2739</v>
      </c>
      <c r="CI23" s="159" t="s">
        <v>2739</v>
      </c>
      <c r="CJ23" s="159" t="s">
        <v>2846</v>
      </c>
      <c r="CK23" s="159" t="s">
        <v>2739</v>
      </c>
      <c r="CL23" s="159" t="s">
        <v>2739</v>
      </c>
      <c r="CM23" s="159" t="s">
        <v>2846</v>
      </c>
      <c r="CN23" s="159" t="s">
        <v>2739</v>
      </c>
      <c r="CO23" s="159" t="s">
        <v>2739</v>
      </c>
      <c r="CP23" s="159" t="s">
        <v>2846</v>
      </c>
      <c r="CQ23" s="159" t="s">
        <v>2739</v>
      </c>
      <c r="CR23" s="159" t="s">
        <v>2739</v>
      </c>
      <c r="CS23" s="159" t="s">
        <v>2846</v>
      </c>
      <c r="CT23" s="159" t="s">
        <v>2739</v>
      </c>
      <c r="CU23" s="159" t="s">
        <v>2739</v>
      </c>
      <c r="CV23" s="159" t="s">
        <v>2846</v>
      </c>
      <c r="CW23" s="159" t="s">
        <v>2739</v>
      </c>
      <c r="CX23" s="159" t="s">
        <v>2739</v>
      </c>
      <c r="CY23" s="159" t="s">
        <v>2846</v>
      </c>
      <c r="CZ23" s="159" t="s">
        <v>2739</v>
      </c>
      <c r="DA23" s="159" t="s">
        <v>2739</v>
      </c>
      <c r="DB23" s="159" t="s">
        <v>2846</v>
      </c>
      <c r="DC23" s="159" t="s">
        <v>2739</v>
      </c>
      <c r="DD23" s="159" t="s">
        <v>2739</v>
      </c>
      <c r="DE23" s="159" t="s">
        <v>2846</v>
      </c>
      <c r="DF23" s="159" t="s">
        <v>2739</v>
      </c>
      <c r="DG23" s="159" t="s">
        <v>2739</v>
      </c>
      <c r="DH23" s="159" t="s">
        <v>2846</v>
      </c>
      <c r="DI23" s="159" t="s">
        <v>2739</v>
      </c>
      <c r="DJ23" s="159" t="s">
        <v>2739</v>
      </c>
      <c r="DK23" s="159" t="s">
        <v>2846</v>
      </c>
      <c r="DL23" s="159" t="s">
        <v>2739</v>
      </c>
      <c r="DM23" s="159" t="s">
        <v>2739</v>
      </c>
      <c r="DN23" s="159" t="s">
        <v>2846</v>
      </c>
      <c r="DO23" s="159" t="s">
        <v>2739</v>
      </c>
      <c r="DP23" s="159" t="s">
        <v>2739</v>
      </c>
      <c r="DQ23" s="159" t="s">
        <v>2846</v>
      </c>
      <c r="DR23" s="159" t="s">
        <v>2739</v>
      </c>
      <c r="DS23" s="159" t="s">
        <v>2739</v>
      </c>
      <c r="DT23" s="159" t="s">
        <v>2846</v>
      </c>
      <c r="DU23" s="159" t="s">
        <v>2739</v>
      </c>
      <c r="DV23" s="159" t="s">
        <v>2739</v>
      </c>
      <c r="DW23" s="159" t="s">
        <v>2846</v>
      </c>
      <c r="DX23" s="159" t="s">
        <v>2739</v>
      </c>
      <c r="DY23" s="159" t="s">
        <v>2739</v>
      </c>
      <c r="DZ23" s="159" t="s">
        <v>2846</v>
      </c>
      <c r="EA23" s="159" t="s">
        <v>2739</v>
      </c>
      <c r="EB23" s="159" t="s">
        <v>2739</v>
      </c>
      <c r="EC23" s="159" t="s">
        <v>2846</v>
      </c>
      <c r="ED23" s="159" t="s">
        <v>2739</v>
      </c>
      <c r="EE23" s="159" t="s">
        <v>2739</v>
      </c>
      <c r="EF23" s="159" t="s">
        <v>2846</v>
      </c>
      <c r="EG23" s="159" t="s">
        <v>2739</v>
      </c>
      <c r="EH23" s="159" t="s">
        <v>2739</v>
      </c>
      <c r="EI23" s="159" t="s">
        <v>2846</v>
      </c>
      <c r="EJ23" s="159" t="s">
        <v>2739</v>
      </c>
      <c r="EK23" s="159" t="s">
        <v>2739</v>
      </c>
      <c r="EL23" s="159" t="s">
        <v>2846</v>
      </c>
      <c r="EM23" s="159" t="s">
        <v>2739</v>
      </c>
      <c r="EN23" s="159" t="s">
        <v>2739</v>
      </c>
      <c r="EO23" s="159" t="s">
        <v>2846</v>
      </c>
      <c r="EP23" s="159" t="s">
        <v>2739</v>
      </c>
      <c r="EQ23" s="159" t="s">
        <v>2739</v>
      </c>
      <c r="ER23" s="159" t="s">
        <v>2846</v>
      </c>
      <c r="ES23" s="159" t="s">
        <v>2739</v>
      </c>
      <c r="ET23" s="159" t="s">
        <v>2739</v>
      </c>
    </row>
    <row r="24" spans="1:150" x14ac:dyDescent="0.25">
      <c r="A24" s="1"/>
      <c r="B24" s="157" t="s">
        <v>2886</v>
      </c>
      <c r="C24" s="157" t="s">
        <v>139</v>
      </c>
      <c r="D24" s="157" t="s">
        <v>981</v>
      </c>
      <c r="E24" s="157" t="s">
        <v>2887</v>
      </c>
      <c r="F24" s="157" t="s">
        <v>2888</v>
      </c>
      <c r="G24" s="157" t="s">
        <v>2846</v>
      </c>
      <c r="H24" s="157" t="s">
        <v>2739</v>
      </c>
      <c r="I24" s="157" t="s">
        <v>2739</v>
      </c>
      <c r="J24" s="157" t="s">
        <v>2846</v>
      </c>
      <c r="K24" s="157" t="s">
        <v>2739</v>
      </c>
      <c r="L24" s="157" t="s">
        <v>2739</v>
      </c>
      <c r="M24" s="157" t="s">
        <v>2846</v>
      </c>
      <c r="N24" s="157" t="s">
        <v>2739</v>
      </c>
      <c r="O24" s="157" t="s">
        <v>2739</v>
      </c>
      <c r="P24" s="157" t="s">
        <v>2846</v>
      </c>
      <c r="Q24" s="157" t="s">
        <v>2739</v>
      </c>
      <c r="R24" s="157" t="s">
        <v>2739</v>
      </c>
      <c r="S24" s="157" t="s">
        <v>2846</v>
      </c>
      <c r="T24" s="157" t="s">
        <v>2739</v>
      </c>
      <c r="U24" s="157" t="s">
        <v>2739</v>
      </c>
      <c r="V24" s="157" t="s">
        <v>2846</v>
      </c>
      <c r="W24" s="157" t="s">
        <v>2739</v>
      </c>
      <c r="X24" s="157" t="s">
        <v>2739</v>
      </c>
      <c r="Y24" s="157" t="s">
        <v>2846</v>
      </c>
      <c r="Z24" s="157" t="s">
        <v>2739</v>
      </c>
      <c r="AA24" s="157" t="s">
        <v>2739</v>
      </c>
      <c r="AB24" s="157" t="s">
        <v>2846</v>
      </c>
      <c r="AC24" s="157" t="s">
        <v>2739</v>
      </c>
      <c r="AD24" s="157" t="s">
        <v>2739</v>
      </c>
      <c r="AE24" s="157" t="s">
        <v>2846</v>
      </c>
      <c r="AF24" s="157" t="s">
        <v>2739</v>
      </c>
      <c r="AG24" s="157" t="s">
        <v>2739</v>
      </c>
      <c r="AH24" s="157" t="s">
        <v>2846</v>
      </c>
      <c r="AI24" s="157" t="s">
        <v>2739</v>
      </c>
      <c r="AJ24" s="157" t="s">
        <v>2739</v>
      </c>
      <c r="AK24" s="157" t="s">
        <v>2846</v>
      </c>
      <c r="AL24" s="157" t="s">
        <v>2739</v>
      </c>
      <c r="AM24" s="157" t="s">
        <v>2739</v>
      </c>
      <c r="AN24" s="157" t="s">
        <v>2846</v>
      </c>
      <c r="AO24" s="157" t="s">
        <v>2739</v>
      </c>
      <c r="AP24" s="157" t="s">
        <v>2739</v>
      </c>
      <c r="AQ24" s="157" t="s">
        <v>2846</v>
      </c>
      <c r="AR24" s="157" t="s">
        <v>2739</v>
      </c>
      <c r="AS24" s="157" t="s">
        <v>2739</v>
      </c>
      <c r="AT24" s="157" t="s">
        <v>2846</v>
      </c>
      <c r="AU24" s="157" t="s">
        <v>2739</v>
      </c>
      <c r="AV24" s="157" t="s">
        <v>2739</v>
      </c>
      <c r="AW24" s="157" t="s">
        <v>2846</v>
      </c>
      <c r="AX24" s="157" t="s">
        <v>2739</v>
      </c>
      <c r="AY24" s="157" t="s">
        <v>2739</v>
      </c>
      <c r="AZ24" s="157" t="s">
        <v>2846</v>
      </c>
      <c r="BA24" s="157" t="s">
        <v>2739</v>
      </c>
      <c r="BB24" s="157" t="s">
        <v>2739</v>
      </c>
      <c r="BC24" s="157" t="s">
        <v>2846</v>
      </c>
      <c r="BD24" s="157" t="s">
        <v>2739</v>
      </c>
      <c r="BE24" s="157" t="s">
        <v>2739</v>
      </c>
      <c r="BF24" s="157" t="s">
        <v>2846</v>
      </c>
      <c r="BG24" s="157" t="s">
        <v>2739</v>
      </c>
      <c r="BH24" s="157" t="s">
        <v>2739</v>
      </c>
      <c r="BI24" s="157" t="s">
        <v>2846</v>
      </c>
      <c r="BJ24" s="157" t="s">
        <v>2739</v>
      </c>
      <c r="BK24" s="157" t="s">
        <v>2739</v>
      </c>
      <c r="BL24" s="157" t="s">
        <v>2846</v>
      </c>
      <c r="BM24" s="157" t="s">
        <v>2739</v>
      </c>
      <c r="BN24" s="157" t="s">
        <v>2739</v>
      </c>
      <c r="BO24" s="157" t="s">
        <v>2846</v>
      </c>
      <c r="BP24" s="157" t="s">
        <v>2739</v>
      </c>
      <c r="BQ24" s="157" t="s">
        <v>2739</v>
      </c>
      <c r="BR24" s="157" t="s">
        <v>2846</v>
      </c>
      <c r="BS24" s="157" t="s">
        <v>2739</v>
      </c>
      <c r="BT24" s="157" t="s">
        <v>2739</v>
      </c>
      <c r="BU24" s="157" t="s">
        <v>2846</v>
      </c>
      <c r="BV24" s="157" t="s">
        <v>2739</v>
      </c>
      <c r="BW24" s="157" t="s">
        <v>2739</v>
      </c>
      <c r="BX24" s="157" t="s">
        <v>2846</v>
      </c>
      <c r="BY24" s="157" t="s">
        <v>2889</v>
      </c>
      <c r="BZ24" s="157" t="s">
        <v>2890</v>
      </c>
      <c r="CA24" s="157" t="s">
        <v>2846</v>
      </c>
      <c r="CB24" s="157" t="s">
        <v>2739</v>
      </c>
      <c r="CC24" s="157" t="s">
        <v>2739</v>
      </c>
      <c r="CD24" s="157" t="s">
        <v>2846</v>
      </c>
      <c r="CE24" s="157" t="s">
        <v>2739</v>
      </c>
      <c r="CF24" s="157" t="s">
        <v>2739</v>
      </c>
      <c r="CG24" s="157" t="s">
        <v>2846</v>
      </c>
      <c r="CH24" s="157" t="s">
        <v>2891</v>
      </c>
      <c r="CI24" s="157" t="s">
        <v>2739</v>
      </c>
      <c r="CJ24" s="157" t="s">
        <v>2846</v>
      </c>
      <c r="CK24" s="157" t="s">
        <v>2739</v>
      </c>
      <c r="CL24" s="157" t="s">
        <v>2739</v>
      </c>
      <c r="CM24" s="157" t="s">
        <v>2846</v>
      </c>
      <c r="CN24" s="157" t="s">
        <v>2892</v>
      </c>
      <c r="CO24" s="157" t="s">
        <v>2739</v>
      </c>
      <c r="CP24" s="157" t="s">
        <v>2846</v>
      </c>
      <c r="CQ24" s="157" t="s">
        <v>2892</v>
      </c>
      <c r="CR24" s="157" t="s">
        <v>2739</v>
      </c>
      <c r="CS24" s="157" t="s">
        <v>2846</v>
      </c>
      <c r="CT24" s="157" t="s">
        <v>2739</v>
      </c>
      <c r="CU24" s="157" t="s">
        <v>2739</v>
      </c>
      <c r="CV24" s="157" t="s">
        <v>2846</v>
      </c>
      <c r="CW24" s="157" t="s">
        <v>2739</v>
      </c>
      <c r="CX24" s="157" t="s">
        <v>2739</v>
      </c>
      <c r="CY24" s="157" t="s">
        <v>2846</v>
      </c>
      <c r="CZ24" s="157" t="s">
        <v>2891</v>
      </c>
      <c r="DA24" s="157" t="s">
        <v>2739</v>
      </c>
      <c r="DB24" s="157" t="s">
        <v>2846</v>
      </c>
      <c r="DC24" s="157" t="s">
        <v>2739</v>
      </c>
      <c r="DD24" s="157" t="s">
        <v>2893</v>
      </c>
      <c r="DE24" s="157" t="s">
        <v>2846</v>
      </c>
      <c r="DF24" s="157" t="s">
        <v>2894</v>
      </c>
      <c r="DG24" s="157" t="s">
        <v>2895</v>
      </c>
      <c r="DH24" s="157" t="s">
        <v>2846</v>
      </c>
      <c r="DI24" s="157" t="s">
        <v>2896</v>
      </c>
      <c r="DJ24" s="157" t="s">
        <v>2897</v>
      </c>
      <c r="DK24" s="157" t="s">
        <v>2846</v>
      </c>
      <c r="DL24" s="157" t="s">
        <v>2898</v>
      </c>
      <c r="DM24" s="157" t="s">
        <v>2739</v>
      </c>
      <c r="DN24" s="157" t="s">
        <v>2846</v>
      </c>
      <c r="DO24" s="157" t="s">
        <v>2899</v>
      </c>
      <c r="DP24" s="157" t="s">
        <v>2739</v>
      </c>
      <c r="DQ24" s="157" t="s">
        <v>2846</v>
      </c>
      <c r="DR24" s="157" t="s">
        <v>2739</v>
      </c>
      <c r="DS24" s="157" t="s">
        <v>2739</v>
      </c>
      <c r="DT24" s="157" t="s">
        <v>2846</v>
      </c>
      <c r="DU24" s="157" t="s">
        <v>2739</v>
      </c>
      <c r="DV24" s="157" t="s">
        <v>2739</v>
      </c>
      <c r="DW24" s="157" t="s">
        <v>2846</v>
      </c>
      <c r="DX24" s="157" t="s">
        <v>2739</v>
      </c>
      <c r="DY24" s="157" t="s">
        <v>2739</v>
      </c>
      <c r="DZ24" s="157" t="s">
        <v>2846</v>
      </c>
      <c r="EA24" s="157" t="s">
        <v>2739</v>
      </c>
      <c r="EB24" s="157" t="s">
        <v>2739</v>
      </c>
      <c r="EC24" s="157" t="s">
        <v>2846</v>
      </c>
      <c r="ED24" s="157" t="s">
        <v>2739</v>
      </c>
      <c r="EE24" s="157" t="s">
        <v>2739</v>
      </c>
      <c r="EF24" s="157" t="s">
        <v>2846</v>
      </c>
      <c r="EG24" s="157" t="s">
        <v>2739</v>
      </c>
      <c r="EH24" s="157" t="s">
        <v>2739</v>
      </c>
      <c r="EI24" s="157" t="s">
        <v>2846</v>
      </c>
      <c r="EJ24" s="157" t="s">
        <v>2739</v>
      </c>
      <c r="EK24" s="157" t="s">
        <v>2739</v>
      </c>
      <c r="EL24" s="157" t="s">
        <v>2846</v>
      </c>
      <c r="EM24" s="157" t="s">
        <v>2739</v>
      </c>
      <c r="EN24" s="157" t="s">
        <v>2739</v>
      </c>
      <c r="EO24" s="157" t="s">
        <v>2846</v>
      </c>
      <c r="EP24" s="157" t="s">
        <v>2739</v>
      </c>
      <c r="EQ24" s="157" t="s">
        <v>2739</v>
      </c>
      <c r="ER24" s="157" t="s">
        <v>2846</v>
      </c>
      <c r="ES24" s="157" t="s">
        <v>2739</v>
      </c>
      <c r="ET24" s="157" t="s">
        <v>2739</v>
      </c>
    </row>
    <row r="25" spans="1:150" x14ac:dyDescent="0.25">
      <c r="A25" s="1"/>
      <c r="B25" s="158" t="s">
        <v>2900</v>
      </c>
      <c r="C25" s="158" t="s">
        <v>139</v>
      </c>
      <c r="D25" s="158" t="s">
        <v>981</v>
      </c>
      <c r="E25" s="158" t="s">
        <v>2901</v>
      </c>
      <c r="F25" s="158" t="s">
        <v>2902</v>
      </c>
      <c r="G25" s="159" t="s">
        <v>2846</v>
      </c>
      <c r="H25" s="159" t="s">
        <v>2739</v>
      </c>
      <c r="I25" s="159" t="s">
        <v>2739</v>
      </c>
      <c r="J25" s="159" t="s">
        <v>2846</v>
      </c>
      <c r="K25" s="159" t="s">
        <v>2739</v>
      </c>
      <c r="L25" s="159" t="s">
        <v>2739</v>
      </c>
      <c r="M25" s="159" t="s">
        <v>2846</v>
      </c>
      <c r="N25" s="159" t="s">
        <v>2739</v>
      </c>
      <c r="O25" s="159" t="s">
        <v>2739</v>
      </c>
      <c r="P25" s="159" t="s">
        <v>2846</v>
      </c>
      <c r="Q25" s="159" t="s">
        <v>2739</v>
      </c>
      <c r="R25" s="159" t="s">
        <v>2739</v>
      </c>
      <c r="S25" s="159" t="s">
        <v>2846</v>
      </c>
      <c r="T25" s="159" t="s">
        <v>2739</v>
      </c>
      <c r="U25" s="159" t="s">
        <v>2739</v>
      </c>
      <c r="V25" s="159" t="s">
        <v>2846</v>
      </c>
      <c r="W25" s="159" t="s">
        <v>2739</v>
      </c>
      <c r="X25" s="159" t="s">
        <v>2739</v>
      </c>
      <c r="Y25" s="159" t="s">
        <v>2846</v>
      </c>
      <c r="Z25" s="159" t="s">
        <v>2739</v>
      </c>
      <c r="AA25" s="159" t="s">
        <v>2739</v>
      </c>
      <c r="AB25" s="159" t="s">
        <v>2846</v>
      </c>
      <c r="AC25" s="159" t="s">
        <v>2739</v>
      </c>
      <c r="AD25" s="159" t="s">
        <v>2739</v>
      </c>
      <c r="AE25" s="159" t="s">
        <v>2846</v>
      </c>
      <c r="AF25" s="159" t="s">
        <v>2739</v>
      </c>
      <c r="AG25" s="159" t="s">
        <v>2739</v>
      </c>
      <c r="AH25" s="159" t="s">
        <v>2846</v>
      </c>
      <c r="AI25" s="159" t="s">
        <v>2739</v>
      </c>
      <c r="AJ25" s="159" t="s">
        <v>2739</v>
      </c>
      <c r="AK25" s="159" t="s">
        <v>2846</v>
      </c>
      <c r="AL25" s="159" t="s">
        <v>2739</v>
      </c>
      <c r="AM25" s="159" t="s">
        <v>2739</v>
      </c>
      <c r="AN25" s="159" t="s">
        <v>2846</v>
      </c>
      <c r="AO25" s="159" t="s">
        <v>2739</v>
      </c>
      <c r="AP25" s="159" t="s">
        <v>2739</v>
      </c>
      <c r="AQ25" s="159" t="s">
        <v>2846</v>
      </c>
      <c r="AR25" s="159" t="s">
        <v>2739</v>
      </c>
      <c r="AS25" s="159" t="s">
        <v>2739</v>
      </c>
      <c r="AT25" s="159" t="s">
        <v>2846</v>
      </c>
      <c r="AU25" s="159" t="s">
        <v>2739</v>
      </c>
      <c r="AV25" s="159" t="s">
        <v>2739</v>
      </c>
      <c r="AW25" s="159" t="s">
        <v>2846</v>
      </c>
      <c r="AX25" s="159" t="s">
        <v>2739</v>
      </c>
      <c r="AY25" s="159" t="s">
        <v>2739</v>
      </c>
      <c r="AZ25" s="159" t="s">
        <v>2846</v>
      </c>
      <c r="BA25" s="159" t="s">
        <v>2739</v>
      </c>
      <c r="BB25" s="159" t="s">
        <v>2739</v>
      </c>
      <c r="BC25" s="159" t="s">
        <v>2846</v>
      </c>
      <c r="BD25" s="159" t="s">
        <v>2739</v>
      </c>
      <c r="BE25" s="159" t="s">
        <v>2739</v>
      </c>
      <c r="BF25" s="159" t="s">
        <v>2846</v>
      </c>
      <c r="BG25" s="159" t="s">
        <v>2739</v>
      </c>
      <c r="BH25" s="159" t="s">
        <v>2739</v>
      </c>
      <c r="BI25" s="159" t="s">
        <v>2846</v>
      </c>
      <c r="BJ25" s="159" t="s">
        <v>2739</v>
      </c>
      <c r="BK25" s="159" t="s">
        <v>2739</v>
      </c>
      <c r="BL25" s="159" t="s">
        <v>2846</v>
      </c>
      <c r="BM25" s="159" t="s">
        <v>2739</v>
      </c>
      <c r="BN25" s="159" t="s">
        <v>2739</v>
      </c>
      <c r="BO25" s="159" t="s">
        <v>2846</v>
      </c>
      <c r="BP25" s="159" t="s">
        <v>2739</v>
      </c>
      <c r="BQ25" s="159" t="s">
        <v>2739</v>
      </c>
      <c r="BR25" s="159" t="s">
        <v>2846</v>
      </c>
      <c r="BS25" s="159" t="s">
        <v>2739</v>
      </c>
      <c r="BT25" s="159" t="s">
        <v>2739</v>
      </c>
      <c r="BU25" s="159" t="s">
        <v>2846</v>
      </c>
      <c r="BV25" s="159" t="s">
        <v>2739</v>
      </c>
      <c r="BW25" s="159" t="s">
        <v>2739</v>
      </c>
      <c r="BX25" s="159" t="s">
        <v>2846</v>
      </c>
      <c r="BY25" s="159" t="s">
        <v>2903</v>
      </c>
      <c r="BZ25" s="159" t="s">
        <v>2904</v>
      </c>
      <c r="CA25" s="159" t="s">
        <v>2846</v>
      </c>
      <c r="CB25" s="159" t="s">
        <v>2739</v>
      </c>
      <c r="CC25" s="159" t="s">
        <v>2739</v>
      </c>
      <c r="CD25" s="159" t="s">
        <v>2846</v>
      </c>
      <c r="CE25" s="159" t="s">
        <v>2739</v>
      </c>
      <c r="CF25" s="159" t="s">
        <v>2739</v>
      </c>
      <c r="CG25" s="159" t="s">
        <v>2846</v>
      </c>
      <c r="CH25" s="159" t="s">
        <v>2905</v>
      </c>
      <c r="CI25" s="159" t="s">
        <v>2739</v>
      </c>
      <c r="CJ25" s="159" t="s">
        <v>2846</v>
      </c>
      <c r="CK25" s="159" t="s">
        <v>2739</v>
      </c>
      <c r="CL25" s="159" t="s">
        <v>2739</v>
      </c>
      <c r="CM25" s="159" t="s">
        <v>2846</v>
      </c>
      <c r="CN25" s="159" t="s">
        <v>2905</v>
      </c>
      <c r="CO25" s="159" t="s">
        <v>2739</v>
      </c>
      <c r="CP25" s="159" t="s">
        <v>2846</v>
      </c>
      <c r="CQ25" s="159" t="s">
        <v>2905</v>
      </c>
      <c r="CR25" s="159" t="s">
        <v>2739</v>
      </c>
      <c r="CS25" s="159" t="s">
        <v>2846</v>
      </c>
      <c r="CT25" s="159" t="s">
        <v>2739</v>
      </c>
      <c r="CU25" s="159" t="s">
        <v>2739</v>
      </c>
      <c r="CV25" s="159" t="s">
        <v>2846</v>
      </c>
      <c r="CW25" s="159" t="s">
        <v>2739</v>
      </c>
      <c r="CX25" s="159" t="s">
        <v>2739</v>
      </c>
      <c r="CY25" s="159" t="s">
        <v>2846</v>
      </c>
      <c r="CZ25" s="159" t="s">
        <v>2905</v>
      </c>
      <c r="DA25" s="159" t="s">
        <v>2739</v>
      </c>
      <c r="DB25" s="159" t="s">
        <v>2846</v>
      </c>
      <c r="DC25" s="159" t="s">
        <v>2739</v>
      </c>
      <c r="DD25" s="159" t="s">
        <v>2906</v>
      </c>
      <c r="DE25" s="159" t="s">
        <v>2846</v>
      </c>
      <c r="DF25" s="159" t="s">
        <v>2907</v>
      </c>
      <c r="DG25" s="159" t="s">
        <v>2908</v>
      </c>
      <c r="DH25" s="159" t="s">
        <v>2846</v>
      </c>
      <c r="DI25" s="159" t="s">
        <v>2909</v>
      </c>
      <c r="DJ25" s="159" t="s">
        <v>2910</v>
      </c>
      <c r="DK25" s="159" t="s">
        <v>2846</v>
      </c>
      <c r="DL25" s="159" t="s">
        <v>2911</v>
      </c>
      <c r="DM25" s="159" t="s">
        <v>2739</v>
      </c>
      <c r="DN25" s="159" t="s">
        <v>2846</v>
      </c>
      <c r="DO25" s="159" t="s">
        <v>2905</v>
      </c>
      <c r="DP25" s="159" t="s">
        <v>2739</v>
      </c>
      <c r="DQ25" s="159" t="s">
        <v>2846</v>
      </c>
      <c r="DR25" s="159" t="s">
        <v>2739</v>
      </c>
      <c r="DS25" s="159" t="s">
        <v>2739</v>
      </c>
      <c r="DT25" s="159" t="s">
        <v>2846</v>
      </c>
      <c r="DU25" s="159" t="s">
        <v>2739</v>
      </c>
      <c r="DV25" s="159" t="s">
        <v>2739</v>
      </c>
      <c r="DW25" s="159" t="s">
        <v>2846</v>
      </c>
      <c r="DX25" s="159" t="s">
        <v>2739</v>
      </c>
      <c r="DY25" s="159" t="s">
        <v>2739</v>
      </c>
      <c r="DZ25" s="159" t="s">
        <v>2846</v>
      </c>
      <c r="EA25" s="159" t="s">
        <v>2739</v>
      </c>
      <c r="EB25" s="159" t="s">
        <v>2739</v>
      </c>
      <c r="EC25" s="159" t="s">
        <v>2846</v>
      </c>
      <c r="ED25" s="159" t="s">
        <v>2739</v>
      </c>
      <c r="EE25" s="159" t="s">
        <v>2739</v>
      </c>
      <c r="EF25" s="159" t="s">
        <v>2846</v>
      </c>
      <c r="EG25" s="159" t="s">
        <v>2739</v>
      </c>
      <c r="EH25" s="159" t="s">
        <v>2739</v>
      </c>
      <c r="EI25" s="159" t="s">
        <v>2846</v>
      </c>
      <c r="EJ25" s="159" t="s">
        <v>2739</v>
      </c>
      <c r="EK25" s="159" t="s">
        <v>2739</v>
      </c>
      <c r="EL25" s="159" t="s">
        <v>2846</v>
      </c>
      <c r="EM25" s="159" t="s">
        <v>2739</v>
      </c>
      <c r="EN25" s="159" t="s">
        <v>2739</v>
      </c>
      <c r="EO25" s="159" t="s">
        <v>2846</v>
      </c>
      <c r="EP25" s="159" t="s">
        <v>2739</v>
      </c>
      <c r="EQ25" s="159" t="s">
        <v>2739</v>
      </c>
      <c r="ER25" s="159" t="s">
        <v>2846</v>
      </c>
      <c r="ES25" s="159" t="s">
        <v>2739</v>
      </c>
      <c r="ET25" s="159" t="s">
        <v>2739</v>
      </c>
    </row>
    <row r="26" spans="1:150" x14ac:dyDescent="0.25">
      <c r="A26" s="1"/>
      <c r="B26" s="158" t="s">
        <v>2912</v>
      </c>
      <c r="C26" s="158" t="s">
        <v>139</v>
      </c>
      <c r="D26" s="158" t="s">
        <v>981</v>
      </c>
      <c r="E26" s="158" t="s">
        <v>2913</v>
      </c>
      <c r="F26" s="158" t="s">
        <v>2914</v>
      </c>
      <c r="G26" s="159" t="s">
        <v>2846</v>
      </c>
      <c r="H26" s="159" t="s">
        <v>2739</v>
      </c>
      <c r="I26" s="159" t="s">
        <v>2739</v>
      </c>
      <c r="J26" s="159" t="s">
        <v>2846</v>
      </c>
      <c r="K26" s="159" t="s">
        <v>2739</v>
      </c>
      <c r="L26" s="159" t="s">
        <v>2739</v>
      </c>
      <c r="M26" s="159" t="s">
        <v>2846</v>
      </c>
      <c r="N26" s="159" t="s">
        <v>2739</v>
      </c>
      <c r="O26" s="159" t="s">
        <v>2739</v>
      </c>
      <c r="P26" s="159" t="s">
        <v>2846</v>
      </c>
      <c r="Q26" s="159" t="s">
        <v>2739</v>
      </c>
      <c r="R26" s="159" t="s">
        <v>2739</v>
      </c>
      <c r="S26" s="159" t="s">
        <v>2846</v>
      </c>
      <c r="T26" s="159" t="s">
        <v>2739</v>
      </c>
      <c r="U26" s="159" t="s">
        <v>2739</v>
      </c>
      <c r="V26" s="159" t="s">
        <v>2846</v>
      </c>
      <c r="W26" s="159" t="s">
        <v>2739</v>
      </c>
      <c r="X26" s="159" t="s">
        <v>2739</v>
      </c>
      <c r="Y26" s="159" t="s">
        <v>2846</v>
      </c>
      <c r="Z26" s="159" t="s">
        <v>2739</v>
      </c>
      <c r="AA26" s="159" t="s">
        <v>2739</v>
      </c>
      <c r="AB26" s="159" t="s">
        <v>2846</v>
      </c>
      <c r="AC26" s="159" t="s">
        <v>2739</v>
      </c>
      <c r="AD26" s="159" t="s">
        <v>2739</v>
      </c>
      <c r="AE26" s="159" t="s">
        <v>2846</v>
      </c>
      <c r="AF26" s="159" t="s">
        <v>2739</v>
      </c>
      <c r="AG26" s="159" t="s">
        <v>2739</v>
      </c>
      <c r="AH26" s="159" t="s">
        <v>2846</v>
      </c>
      <c r="AI26" s="159" t="s">
        <v>2739</v>
      </c>
      <c r="AJ26" s="159" t="s">
        <v>2739</v>
      </c>
      <c r="AK26" s="159" t="s">
        <v>2846</v>
      </c>
      <c r="AL26" s="159" t="s">
        <v>2739</v>
      </c>
      <c r="AM26" s="159" t="s">
        <v>2739</v>
      </c>
      <c r="AN26" s="159" t="s">
        <v>2846</v>
      </c>
      <c r="AO26" s="159" t="s">
        <v>2739</v>
      </c>
      <c r="AP26" s="159" t="s">
        <v>2739</v>
      </c>
      <c r="AQ26" s="159" t="s">
        <v>2846</v>
      </c>
      <c r="AR26" s="159" t="s">
        <v>2739</v>
      </c>
      <c r="AS26" s="159" t="s">
        <v>2739</v>
      </c>
      <c r="AT26" s="159" t="s">
        <v>2846</v>
      </c>
      <c r="AU26" s="159" t="s">
        <v>2739</v>
      </c>
      <c r="AV26" s="159" t="s">
        <v>2739</v>
      </c>
      <c r="AW26" s="159" t="s">
        <v>2846</v>
      </c>
      <c r="AX26" s="159" t="s">
        <v>2739</v>
      </c>
      <c r="AY26" s="159" t="s">
        <v>2739</v>
      </c>
      <c r="AZ26" s="159" t="s">
        <v>2846</v>
      </c>
      <c r="BA26" s="159" t="s">
        <v>2739</v>
      </c>
      <c r="BB26" s="159" t="s">
        <v>2739</v>
      </c>
      <c r="BC26" s="159" t="s">
        <v>2846</v>
      </c>
      <c r="BD26" s="159" t="s">
        <v>2739</v>
      </c>
      <c r="BE26" s="159" t="s">
        <v>2739</v>
      </c>
      <c r="BF26" s="159" t="s">
        <v>2846</v>
      </c>
      <c r="BG26" s="159" t="s">
        <v>2739</v>
      </c>
      <c r="BH26" s="159" t="s">
        <v>2739</v>
      </c>
      <c r="BI26" s="159" t="s">
        <v>2846</v>
      </c>
      <c r="BJ26" s="159" t="s">
        <v>2739</v>
      </c>
      <c r="BK26" s="159" t="s">
        <v>2739</v>
      </c>
      <c r="BL26" s="159" t="s">
        <v>2846</v>
      </c>
      <c r="BM26" s="159" t="s">
        <v>2739</v>
      </c>
      <c r="BN26" s="159" t="s">
        <v>2739</v>
      </c>
      <c r="BO26" s="159" t="s">
        <v>2846</v>
      </c>
      <c r="BP26" s="159" t="s">
        <v>2739</v>
      </c>
      <c r="BQ26" s="159" t="s">
        <v>2739</v>
      </c>
      <c r="BR26" s="159" t="s">
        <v>2846</v>
      </c>
      <c r="BS26" s="159" t="s">
        <v>2739</v>
      </c>
      <c r="BT26" s="159" t="s">
        <v>2739</v>
      </c>
      <c r="BU26" s="159" t="s">
        <v>2846</v>
      </c>
      <c r="BV26" s="159" t="s">
        <v>2739</v>
      </c>
      <c r="BW26" s="159" t="s">
        <v>2739</v>
      </c>
      <c r="BX26" s="159" t="s">
        <v>2846</v>
      </c>
      <c r="BY26" s="159" t="s">
        <v>2903</v>
      </c>
      <c r="BZ26" s="159" t="s">
        <v>2904</v>
      </c>
      <c r="CA26" s="159" t="s">
        <v>2846</v>
      </c>
      <c r="CB26" s="159" t="s">
        <v>2739</v>
      </c>
      <c r="CC26" s="159" t="s">
        <v>2739</v>
      </c>
      <c r="CD26" s="159" t="s">
        <v>2846</v>
      </c>
      <c r="CE26" s="159" t="s">
        <v>2739</v>
      </c>
      <c r="CF26" s="159" t="s">
        <v>2739</v>
      </c>
      <c r="CG26" s="159" t="s">
        <v>2846</v>
      </c>
      <c r="CH26" s="159" t="s">
        <v>2905</v>
      </c>
      <c r="CI26" s="159" t="s">
        <v>2739</v>
      </c>
      <c r="CJ26" s="159" t="s">
        <v>2846</v>
      </c>
      <c r="CK26" s="159" t="s">
        <v>2739</v>
      </c>
      <c r="CL26" s="159" t="s">
        <v>2739</v>
      </c>
      <c r="CM26" s="159" t="s">
        <v>2846</v>
      </c>
      <c r="CN26" s="159" t="s">
        <v>2905</v>
      </c>
      <c r="CO26" s="159" t="s">
        <v>2739</v>
      </c>
      <c r="CP26" s="159" t="s">
        <v>2846</v>
      </c>
      <c r="CQ26" s="159" t="s">
        <v>2905</v>
      </c>
      <c r="CR26" s="159" t="s">
        <v>2739</v>
      </c>
      <c r="CS26" s="159" t="s">
        <v>2846</v>
      </c>
      <c r="CT26" s="159" t="s">
        <v>2739</v>
      </c>
      <c r="CU26" s="159" t="s">
        <v>2739</v>
      </c>
      <c r="CV26" s="159" t="s">
        <v>2846</v>
      </c>
      <c r="CW26" s="159" t="s">
        <v>2739</v>
      </c>
      <c r="CX26" s="159" t="s">
        <v>2739</v>
      </c>
      <c r="CY26" s="159" t="s">
        <v>2846</v>
      </c>
      <c r="CZ26" s="159" t="s">
        <v>2905</v>
      </c>
      <c r="DA26" s="159" t="s">
        <v>2739</v>
      </c>
      <c r="DB26" s="159" t="s">
        <v>2846</v>
      </c>
      <c r="DC26" s="159" t="s">
        <v>2739</v>
      </c>
      <c r="DD26" s="159" t="s">
        <v>2906</v>
      </c>
      <c r="DE26" s="159" t="s">
        <v>2846</v>
      </c>
      <c r="DF26" s="159" t="s">
        <v>2907</v>
      </c>
      <c r="DG26" s="159" t="s">
        <v>2908</v>
      </c>
      <c r="DH26" s="159" t="s">
        <v>2846</v>
      </c>
      <c r="DI26" s="159" t="s">
        <v>2909</v>
      </c>
      <c r="DJ26" s="159" t="s">
        <v>2910</v>
      </c>
      <c r="DK26" s="159" t="s">
        <v>2846</v>
      </c>
      <c r="DL26" s="159" t="s">
        <v>2911</v>
      </c>
      <c r="DM26" s="159" t="s">
        <v>2739</v>
      </c>
      <c r="DN26" s="159" t="s">
        <v>2846</v>
      </c>
      <c r="DO26" s="159" t="s">
        <v>2905</v>
      </c>
      <c r="DP26" s="159" t="s">
        <v>2739</v>
      </c>
      <c r="DQ26" s="159" t="s">
        <v>2846</v>
      </c>
      <c r="DR26" s="159" t="s">
        <v>2739</v>
      </c>
      <c r="DS26" s="159" t="s">
        <v>2739</v>
      </c>
      <c r="DT26" s="159" t="s">
        <v>2846</v>
      </c>
      <c r="DU26" s="159" t="s">
        <v>2739</v>
      </c>
      <c r="DV26" s="159" t="s">
        <v>2739</v>
      </c>
      <c r="DW26" s="159" t="s">
        <v>2846</v>
      </c>
      <c r="DX26" s="159" t="s">
        <v>2739</v>
      </c>
      <c r="DY26" s="159" t="s">
        <v>2739</v>
      </c>
      <c r="DZ26" s="159" t="s">
        <v>2846</v>
      </c>
      <c r="EA26" s="159" t="s">
        <v>2739</v>
      </c>
      <c r="EB26" s="159" t="s">
        <v>2739</v>
      </c>
      <c r="EC26" s="159" t="s">
        <v>2846</v>
      </c>
      <c r="ED26" s="159" t="s">
        <v>2739</v>
      </c>
      <c r="EE26" s="159" t="s">
        <v>2739</v>
      </c>
      <c r="EF26" s="159" t="s">
        <v>2846</v>
      </c>
      <c r="EG26" s="159" t="s">
        <v>2739</v>
      </c>
      <c r="EH26" s="159" t="s">
        <v>2739</v>
      </c>
      <c r="EI26" s="159" t="s">
        <v>2846</v>
      </c>
      <c r="EJ26" s="159" t="s">
        <v>2739</v>
      </c>
      <c r="EK26" s="159" t="s">
        <v>2739</v>
      </c>
      <c r="EL26" s="159" t="s">
        <v>2846</v>
      </c>
      <c r="EM26" s="159" t="s">
        <v>2739</v>
      </c>
      <c r="EN26" s="159" t="s">
        <v>2739</v>
      </c>
      <c r="EO26" s="159" t="s">
        <v>2846</v>
      </c>
      <c r="EP26" s="159" t="s">
        <v>2739</v>
      </c>
      <c r="EQ26" s="159" t="s">
        <v>2739</v>
      </c>
      <c r="ER26" s="159" t="s">
        <v>2846</v>
      </c>
      <c r="ES26" s="159" t="s">
        <v>2739</v>
      </c>
      <c r="ET26" s="159" t="s">
        <v>2739</v>
      </c>
    </row>
    <row r="27" spans="1:150" x14ac:dyDescent="0.25">
      <c r="A27" s="1"/>
      <c r="B27" s="158" t="s">
        <v>2915</v>
      </c>
      <c r="C27" s="158" t="s">
        <v>139</v>
      </c>
      <c r="D27" s="158" t="s">
        <v>981</v>
      </c>
      <c r="E27" s="158" t="s">
        <v>2916</v>
      </c>
      <c r="F27" s="158" t="s">
        <v>2917</v>
      </c>
      <c r="G27" s="159" t="s">
        <v>2846</v>
      </c>
      <c r="H27" s="159" t="s">
        <v>2739</v>
      </c>
      <c r="I27" s="159" t="s">
        <v>2739</v>
      </c>
      <c r="J27" s="159" t="s">
        <v>2846</v>
      </c>
      <c r="K27" s="159" t="s">
        <v>2739</v>
      </c>
      <c r="L27" s="159" t="s">
        <v>2739</v>
      </c>
      <c r="M27" s="159" t="s">
        <v>2846</v>
      </c>
      <c r="N27" s="159" t="s">
        <v>2739</v>
      </c>
      <c r="O27" s="159" t="s">
        <v>2739</v>
      </c>
      <c r="P27" s="159" t="s">
        <v>2846</v>
      </c>
      <c r="Q27" s="159" t="s">
        <v>2739</v>
      </c>
      <c r="R27" s="159" t="s">
        <v>2739</v>
      </c>
      <c r="S27" s="159" t="s">
        <v>2846</v>
      </c>
      <c r="T27" s="159" t="s">
        <v>2739</v>
      </c>
      <c r="U27" s="159" t="s">
        <v>2739</v>
      </c>
      <c r="V27" s="159" t="s">
        <v>2846</v>
      </c>
      <c r="W27" s="159" t="s">
        <v>2739</v>
      </c>
      <c r="X27" s="159" t="s">
        <v>2739</v>
      </c>
      <c r="Y27" s="159" t="s">
        <v>2846</v>
      </c>
      <c r="Z27" s="159" t="s">
        <v>2739</v>
      </c>
      <c r="AA27" s="159" t="s">
        <v>2739</v>
      </c>
      <c r="AB27" s="159" t="s">
        <v>2846</v>
      </c>
      <c r="AC27" s="159" t="s">
        <v>2739</v>
      </c>
      <c r="AD27" s="159" t="s">
        <v>2739</v>
      </c>
      <c r="AE27" s="159" t="s">
        <v>2846</v>
      </c>
      <c r="AF27" s="159" t="s">
        <v>2739</v>
      </c>
      <c r="AG27" s="159" t="s">
        <v>2739</v>
      </c>
      <c r="AH27" s="159" t="s">
        <v>2846</v>
      </c>
      <c r="AI27" s="159" t="s">
        <v>2739</v>
      </c>
      <c r="AJ27" s="159" t="s">
        <v>2739</v>
      </c>
      <c r="AK27" s="159" t="s">
        <v>2846</v>
      </c>
      <c r="AL27" s="159" t="s">
        <v>2739</v>
      </c>
      <c r="AM27" s="159" t="s">
        <v>2739</v>
      </c>
      <c r="AN27" s="159" t="s">
        <v>2846</v>
      </c>
      <c r="AO27" s="159" t="s">
        <v>2739</v>
      </c>
      <c r="AP27" s="159" t="s">
        <v>2739</v>
      </c>
      <c r="AQ27" s="159" t="s">
        <v>2846</v>
      </c>
      <c r="AR27" s="159" t="s">
        <v>2739</v>
      </c>
      <c r="AS27" s="159" t="s">
        <v>2739</v>
      </c>
      <c r="AT27" s="159" t="s">
        <v>2846</v>
      </c>
      <c r="AU27" s="159" t="s">
        <v>2739</v>
      </c>
      <c r="AV27" s="159" t="s">
        <v>2739</v>
      </c>
      <c r="AW27" s="159" t="s">
        <v>2846</v>
      </c>
      <c r="AX27" s="159" t="s">
        <v>2739</v>
      </c>
      <c r="AY27" s="159" t="s">
        <v>2739</v>
      </c>
      <c r="AZ27" s="159" t="s">
        <v>2846</v>
      </c>
      <c r="BA27" s="159" t="s">
        <v>2739</v>
      </c>
      <c r="BB27" s="159" t="s">
        <v>2739</v>
      </c>
      <c r="BC27" s="159" t="s">
        <v>2846</v>
      </c>
      <c r="BD27" s="159" t="s">
        <v>2739</v>
      </c>
      <c r="BE27" s="159" t="s">
        <v>2739</v>
      </c>
      <c r="BF27" s="159" t="s">
        <v>2846</v>
      </c>
      <c r="BG27" s="159" t="s">
        <v>2739</v>
      </c>
      <c r="BH27" s="159" t="s">
        <v>2739</v>
      </c>
      <c r="BI27" s="159" t="s">
        <v>2846</v>
      </c>
      <c r="BJ27" s="159" t="s">
        <v>2739</v>
      </c>
      <c r="BK27" s="159" t="s">
        <v>2739</v>
      </c>
      <c r="BL27" s="159" t="s">
        <v>2846</v>
      </c>
      <c r="BM27" s="159" t="s">
        <v>2739</v>
      </c>
      <c r="BN27" s="159" t="s">
        <v>2739</v>
      </c>
      <c r="BO27" s="159" t="s">
        <v>2846</v>
      </c>
      <c r="BP27" s="159" t="s">
        <v>2739</v>
      </c>
      <c r="BQ27" s="159" t="s">
        <v>2739</v>
      </c>
      <c r="BR27" s="159" t="s">
        <v>2846</v>
      </c>
      <c r="BS27" s="159" t="s">
        <v>2739</v>
      </c>
      <c r="BT27" s="159" t="s">
        <v>2739</v>
      </c>
      <c r="BU27" s="159" t="s">
        <v>2846</v>
      </c>
      <c r="BV27" s="159" t="s">
        <v>2739</v>
      </c>
      <c r="BW27" s="159" t="s">
        <v>2739</v>
      </c>
      <c r="BX27" s="159" t="s">
        <v>2846</v>
      </c>
      <c r="BY27" s="159" t="s">
        <v>2903</v>
      </c>
      <c r="BZ27" s="159" t="s">
        <v>2904</v>
      </c>
      <c r="CA27" s="159" t="s">
        <v>2846</v>
      </c>
      <c r="CB27" s="159" t="s">
        <v>2739</v>
      </c>
      <c r="CC27" s="159" t="s">
        <v>2739</v>
      </c>
      <c r="CD27" s="159" t="s">
        <v>2846</v>
      </c>
      <c r="CE27" s="159" t="s">
        <v>2739</v>
      </c>
      <c r="CF27" s="159" t="s">
        <v>2739</v>
      </c>
      <c r="CG27" s="159" t="s">
        <v>2846</v>
      </c>
      <c r="CH27" s="159" t="s">
        <v>2905</v>
      </c>
      <c r="CI27" s="159" t="s">
        <v>2739</v>
      </c>
      <c r="CJ27" s="159" t="s">
        <v>2846</v>
      </c>
      <c r="CK27" s="159" t="s">
        <v>2739</v>
      </c>
      <c r="CL27" s="159" t="s">
        <v>2739</v>
      </c>
      <c r="CM27" s="159" t="s">
        <v>2846</v>
      </c>
      <c r="CN27" s="159" t="s">
        <v>2905</v>
      </c>
      <c r="CO27" s="159" t="s">
        <v>2739</v>
      </c>
      <c r="CP27" s="159" t="s">
        <v>2846</v>
      </c>
      <c r="CQ27" s="159" t="s">
        <v>2905</v>
      </c>
      <c r="CR27" s="159" t="s">
        <v>2739</v>
      </c>
      <c r="CS27" s="159" t="s">
        <v>2846</v>
      </c>
      <c r="CT27" s="159" t="s">
        <v>2739</v>
      </c>
      <c r="CU27" s="159" t="s">
        <v>2739</v>
      </c>
      <c r="CV27" s="159" t="s">
        <v>2846</v>
      </c>
      <c r="CW27" s="159" t="s">
        <v>2739</v>
      </c>
      <c r="CX27" s="159" t="s">
        <v>2739</v>
      </c>
      <c r="CY27" s="159" t="s">
        <v>2846</v>
      </c>
      <c r="CZ27" s="159" t="s">
        <v>2905</v>
      </c>
      <c r="DA27" s="159" t="s">
        <v>2739</v>
      </c>
      <c r="DB27" s="159" t="s">
        <v>2846</v>
      </c>
      <c r="DC27" s="159" t="s">
        <v>2739</v>
      </c>
      <c r="DD27" s="159" t="s">
        <v>2906</v>
      </c>
      <c r="DE27" s="159" t="s">
        <v>2846</v>
      </c>
      <c r="DF27" s="159" t="s">
        <v>2907</v>
      </c>
      <c r="DG27" s="159" t="s">
        <v>2908</v>
      </c>
      <c r="DH27" s="159" t="s">
        <v>2846</v>
      </c>
      <c r="DI27" s="159" t="s">
        <v>2909</v>
      </c>
      <c r="DJ27" s="159" t="s">
        <v>2910</v>
      </c>
      <c r="DK27" s="159" t="s">
        <v>2846</v>
      </c>
      <c r="DL27" s="159" t="s">
        <v>2911</v>
      </c>
      <c r="DM27" s="159" t="s">
        <v>2739</v>
      </c>
      <c r="DN27" s="159" t="s">
        <v>2846</v>
      </c>
      <c r="DO27" s="159" t="s">
        <v>2905</v>
      </c>
      <c r="DP27" s="159" t="s">
        <v>2739</v>
      </c>
      <c r="DQ27" s="159" t="s">
        <v>2846</v>
      </c>
      <c r="DR27" s="159" t="s">
        <v>2739</v>
      </c>
      <c r="DS27" s="159" t="s">
        <v>2739</v>
      </c>
      <c r="DT27" s="159" t="s">
        <v>2846</v>
      </c>
      <c r="DU27" s="159" t="s">
        <v>2739</v>
      </c>
      <c r="DV27" s="159" t="s">
        <v>2739</v>
      </c>
      <c r="DW27" s="159" t="s">
        <v>2846</v>
      </c>
      <c r="DX27" s="159" t="s">
        <v>2739</v>
      </c>
      <c r="DY27" s="159" t="s">
        <v>2739</v>
      </c>
      <c r="DZ27" s="159" t="s">
        <v>2846</v>
      </c>
      <c r="EA27" s="159" t="s">
        <v>2739</v>
      </c>
      <c r="EB27" s="159" t="s">
        <v>2739</v>
      </c>
      <c r="EC27" s="159" t="s">
        <v>2846</v>
      </c>
      <c r="ED27" s="159" t="s">
        <v>2739</v>
      </c>
      <c r="EE27" s="159" t="s">
        <v>2739</v>
      </c>
      <c r="EF27" s="159" t="s">
        <v>2846</v>
      </c>
      <c r="EG27" s="159" t="s">
        <v>2739</v>
      </c>
      <c r="EH27" s="159" t="s">
        <v>2739</v>
      </c>
      <c r="EI27" s="159" t="s">
        <v>2846</v>
      </c>
      <c r="EJ27" s="159" t="s">
        <v>2739</v>
      </c>
      <c r="EK27" s="159" t="s">
        <v>2739</v>
      </c>
      <c r="EL27" s="159" t="s">
        <v>2846</v>
      </c>
      <c r="EM27" s="159" t="s">
        <v>2739</v>
      </c>
      <c r="EN27" s="159" t="s">
        <v>2739</v>
      </c>
      <c r="EO27" s="159" t="s">
        <v>2846</v>
      </c>
      <c r="EP27" s="159" t="s">
        <v>2739</v>
      </c>
      <c r="EQ27" s="159" t="s">
        <v>2739</v>
      </c>
      <c r="ER27" s="159" t="s">
        <v>2846</v>
      </c>
      <c r="ES27" s="159" t="s">
        <v>2739</v>
      </c>
      <c r="ET27" s="159" t="s">
        <v>2739</v>
      </c>
    </row>
    <row r="28" spans="1:150" x14ac:dyDescent="0.25">
      <c r="A28" s="1"/>
      <c r="B28" s="158" t="s">
        <v>2918</v>
      </c>
      <c r="C28" s="158" t="s">
        <v>139</v>
      </c>
      <c r="D28" s="158" t="s">
        <v>981</v>
      </c>
      <c r="E28" s="158" t="s">
        <v>2919</v>
      </c>
      <c r="F28" s="158" t="s">
        <v>2920</v>
      </c>
      <c r="G28" s="159" t="s">
        <v>2846</v>
      </c>
      <c r="H28" s="159" t="s">
        <v>2739</v>
      </c>
      <c r="I28" s="159" t="s">
        <v>2739</v>
      </c>
      <c r="J28" s="159" t="s">
        <v>2846</v>
      </c>
      <c r="K28" s="159" t="s">
        <v>2739</v>
      </c>
      <c r="L28" s="159" t="s">
        <v>2739</v>
      </c>
      <c r="M28" s="159" t="s">
        <v>2846</v>
      </c>
      <c r="N28" s="159" t="s">
        <v>2739</v>
      </c>
      <c r="O28" s="159" t="s">
        <v>2739</v>
      </c>
      <c r="P28" s="159" t="s">
        <v>2846</v>
      </c>
      <c r="Q28" s="159" t="s">
        <v>2739</v>
      </c>
      <c r="R28" s="159" t="s">
        <v>2739</v>
      </c>
      <c r="S28" s="159" t="s">
        <v>2846</v>
      </c>
      <c r="T28" s="159" t="s">
        <v>2739</v>
      </c>
      <c r="U28" s="159" t="s">
        <v>2739</v>
      </c>
      <c r="V28" s="159" t="s">
        <v>2846</v>
      </c>
      <c r="W28" s="159" t="s">
        <v>2739</v>
      </c>
      <c r="X28" s="159" t="s">
        <v>2739</v>
      </c>
      <c r="Y28" s="159" t="s">
        <v>2846</v>
      </c>
      <c r="Z28" s="159" t="s">
        <v>2739</v>
      </c>
      <c r="AA28" s="159" t="s">
        <v>2739</v>
      </c>
      <c r="AB28" s="159" t="s">
        <v>2846</v>
      </c>
      <c r="AC28" s="159" t="s">
        <v>2739</v>
      </c>
      <c r="AD28" s="159" t="s">
        <v>2739</v>
      </c>
      <c r="AE28" s="159" t="s">
        <v>2846</v>
      </c>
      <c r="AF28" s="159" t="s">
        <v>2739</v>
      </c>
      <c r="AG28" s="159" t="s">
        <v>2739</v>
      </c>
      <c r="AH28" s="159" t="s">
        <v>2846</v>
      </c>
      <c r="AI28" s="159" t="s">
        <v>2739</v>
      </c>
      <c r="AJ28" s="159" t="s">
        <v>2739</v>
      </c>
      <c r="AK28" s="159" t="s">
        <v>2846</v>
      </c>
      <c r="AL28" s="159" t="s">
        <v>2739</v>
      </c>
      <c r="AM28" s="159" t="s">
        <v>2739</v>
      </c>
      <c r="AN28" s="159" t="s">
        <v>2846</v>
      </c>
      <c r="AO28" s="159" t="s">
        <v>2739</v>
      </c>
      <c r="AP28" s="159" t="s">
        <v>2739</v>
      </c>
      <c r="AQ28" s="159" t="s">
        <v>2846</v>
      </c>
      <c r="AR28" s="159" t="s">
        <v>2739</v>
      </c>
      <c r="AS28" s="159" t="s">
        <v>2739</v>
      </c>
      <c r="AT28" s="159" t="s">
        <v>2846</v>
      </c>
      <c r="AU28" s="159" t="s">
        <v>2739</v>
      </c>
      <c r="AV28" s="159" t="s">
        <v>2739</v>
      </c>
      <c r="AW28" s="159" t="s">
        <v>2846</v>
      </c>
      <c r="AX28" s="159" t="s">
        <v>2739</v>
      </c>
      <c r="AY28" s="159" t="s">
        <v>2739</v>
      </c>
      <c r="AZ28" s="159" t="s">
        <v>2846</v>
      </c>
      <c r="BA28" s="159" t="s">
        <v>2739</v>
      </c>
      <c r="BB28" s="159" t="s">
        <v>2739</v>
      </c>
      <c r="BC28" s="159" t="s">
        <v>2846</v>
      </c>
      <c r="BD28" s="159" t="s">
        <v>2739</v>
      </c>
      <c r="BE28" s="159" t="s">
        <v>2739</v>
      </c>
      <c r="BF28" s="159" t="s">
        <v>2846</v>
      </c>
      <c r="BG28" s="159" t="s">
        <v>2739</v>
      </c>
      <c r="BH28" s="159" t="s">
        <v>2739</v>
      </c>
      <c r="BI28" s="159" t="s">
        <v>2846</v>
      </c>
      <c r="BJ28" s="159" t="s">
        <v>2739</v>
      </c>
      <c r="BK28" s="159" t="s">
        <v>2739</v>
      </c>
      <c r="BL28" s="159" t="s">
        <v>2846</v>
      </c>
      <c r="BM28" s="159" t="s">
        <v>2739</v>
      </c>
      <c r="BN28" s="159" t="s">
        <v>2739</v>
      </c>
      <c r="BO28" s="159" t="s">
        <v>2846</v>
      </c>
      <c r="BP28" s="159" t="s">
        <v>2739</v>
      </c>
      <c r="BQ28" s="159" t="s">
        <v>2739</v>
      </c>
      <c r="BR28" s="159" t="s">
        <v>2846</v>
      </c>
      <c r="BS28" s="159" t="s">
        <v>2739</v>
      </c>
      <c r="BT28" s="159" t="s">
        <v>2739</v>
      </c>
      <c r="BU28" s="159" t="s">
        <v>2846</v>
      </c>
      <c r="BV28" s="159" t="s">
        <v>2739</v>
      </c>
      <c r="BW28" s="159" t="s">
        <v>2739</v>
      </c>
      <c r="BX28" s="159" t="s">
        <v>2846</v>
      </c>
      <c r="BY28" s="159" t="s">
        <v>2903</v>
      </c>
      <c r="BZ28" s="159" t="s">
        <v>2904</v>
      </c>
      <c r="CA28" s="159" t="s">
        <v>2846</v>
      </c>
      <c r="CB28" s="159" t="s">
        <v>2739</v>
      </c>
      <c r="CC28" s="159" t="s">
        <v>2739</v>
      </c>
      <c r="CD28" s="159" t="s">
        <v>2846</v>
      </c>
      <c r="CE28" s="159" t="s">
        <v>2739</v>
      </c>
      <c r="CF28" s="159" t="s">
        <v>2739</v>
      </c>
      <c r="CG28" s="159" t="s">
        <v>2846</v>
      </c>
      <c r="CH28" s="159" t="s">
        <v>2905</v>
      </c>
      <c r="CI28" s="159" t="s">
        <v>2739</v>
      </c>
      <c r="CJ28" s="159" t="s">
        <v>2846</v>
      </c>
      <c r="CK28" s="159" t="s">
        <v>2739</v>
      </c>
      <c r="CL28" s="159" t="s">
        <v>2739</v>
      </c>
      <c r="CM28" s="159" t="s">
        <v>2846</v>
      </c>
      <c r="CN28" s="159" t="s">
        <v>2905</v>
      </c>
      <c r="CO28" s="159" t="s">
        <v>2739</v>
      </c>
      <c r="CP28" s="159" t="s">
        <v>2846</v>
      </c>
      <c r="CQ28" s="159" t="s">
        <v>2905</v>
      </c>
      <c r="CR28" s="159" t="s">
        <v>2739</v>
      </c>
      <c r="CS28" s="159" t="s">
        <v>2846</v>
      </c>
      <c r="CT28" s="159" t="s">
        <v>2739</v>
      </c>
      <c r="CU28" s="159" t="s">
        <v>2739</v>
      </c>
      <c r="CV28" s="159" t="s">
        <v>2846</v>
      </c>
      <c r="CW28" s="159" t="s">
        <v>2739</v>
      </c>
      <c r="CX28" s="159" t="s">
        <v>2739</v>
      </c>
      <c r="CY28" s="159" t="s">
        <v>2846</v>
      </c>
      <c r="CZ28" s="159" t="s">
        <v>2905</v>
      </c>
      <c r="DA28" s="159" t="s">
        <v>2739</v>
      </c>
      <c r="DB28" s="159" t="s">
        <v>2846</v>
      </c>
      <c r="DC28" s="159" t="s">
        <v>2739</v>
      </c>
      <c r="DD28" s="159" t="s">
        <v>2906</v>
      </c>
      <c r="DE28" s="159" t="s">
        <v>2846</v>
      </c>
      <c r="DF28" s="159" t="s">
        <v>2907</v>
      </c>
      <c r="DG28" s="159" t="s">
        <v>2908</v>
      </c>
      <c r="DH28" s="159" t="s">
        <v>2846</v>
      </c>
      <c r="DI28" s="159" t="s">
        <v>2909</v>
      </c>
      <c r="DJ28" s="159" t="s">
        <v>2910</v>
      </c>
      <c r="DK28" s="159" t="s">
        <v>2846</v>
      </c>
      <c r="DL28" s="159" t="s">
        <v>2911</v>
      </c>
      <c r="DM28" s="159" t="s">
        <v>2739</v>
      </c>
      <c r="DN28" s="159" t="s">
        <v>2846</v>
      </c>
      <c r="DO28" s="159" t="s">
        <v>2905</v>
      </c>
      <c r="DP28" s="159" t="s">
        <v>2739</v>
      </c>
      <c r="DQ28" s="159" t="s">
        <v>2846</v>
      </c>
      <c r="DR28" s="159" t="s">
        <v>2739</v>
      </c>
      <c r="DS28" s="159" t="s">
        <v>2739</v>
      </c>
      <c r="DT28" s="159" t="s">
        <v>2846</v>
      </c>
      <c r="DU28" s="159" t="s">
        <v>2739</v>
      </c>
      <c r="DV28" s="159" t="s">
        <v>2739</v>
      </c>
      <c r="DW28" s="159" t="s">
        <v>2846</v>
      </c>
      <c r="DX28" s="159" t="s">
        <v>2739</v>
      </c>
      <c r="DY28" s="159" t="s">
        <v>2739</v>
      </c>
      <c r="DZ28" s="159" t="s">
        <v>2846</v>
      </c>
      <c r="EA28" s="159" t="s">
        <v>2739</v>
      </c>
      <c r="EB28" s="159" t="s">
        <v>2739</v>
      </c>
      <c r="EC28" s="159" t="s">
        <v>2846</v>
      </c>
      <c r="ED28" s="159" t="s">
        <v>2739</v>
      </c>
      <c r="EE28" s="159" t="s">
        <v>2739</v>
      </c>
      <c r="EF28" s="159" t="s">
        <v>2846</v>
      </c>
      <c r="EG28" s="159" t="s">
        <v>2739</v>
      </c>
      <c r="EH28" s="159" t="s">
        <v>2739</v>
      </c>
      <c r="EI28" s="159" t="s">
        <v>2846</v>
      </c>
      <c r="EJ28" s="159" t="s">
        <v>2739</v>
      </c>
      <c r="EK28" s="159" t="s">
        <v>2739</v>
      </c>
      <c r="EL28" s="159" t="s">
        <v>2846</v>
      </c>
      <c r="EM28" s="159" t="s">
        <v>2739</v>
      </c>
      <c r="EN28" s="159" t="s">
        <v>2739</v>
      </c>
      <c r="EO28" s="159" t="s">
        <v>2846</v>
      </c>
      <c r="EP28" s="159" t="s">
        <v>2739</v>
      </c>
      <c r="EQ28" s="159" t="s">
        <v>2739</v>
      </c>
      <c r="ER28" s="159" t="s">
        <v>2846</v>
      </c>
      <c r="ES28" s="159" t="s">
        <v>2739</v>
      </c>
      <c r="ET28" s="159" t="s">
        <v>2739</v>
      </c>
    </row>
    <row r="29" spans="1:150" x14ac:dyDescent="0.25">
      <c r="A29" s="1"/>
      <c r="B29" s="157" t="s">
        <v>2921</v>
      </c>
      <c r="C29" s="157" t="s">
        <v>139</v>
      </c>
      <c r="D29" s="157" t="s">
        <v>979</v>
      </c>
      <c r="E29" s="157" t="s">
        <v>2922</v>
      </c>
      <c r="F29" s="157" t="s">
        <v>2923</v>
      </c>
      <c r="G29" s="157" t="s">
        <v>2846</v>
      </c>
      <c r="H29" s="157" t="s">
        <v>2739</v>
      </c>
      <c r="I29" s="157" t="s">
        <v>2739</v>
      </c>
      <c r="J29" s="157" t="s">
        <v>2846</v>
      </c>
      <c r="K29" s="157" t="s">
        <v>2739</v>
      </c>
      <c r="L29" s="157" t="s">
        <v>2739</v>
      </c>
      <c r="M29" s="157" t="s">
        <v>2846</v>
      </c>
      <c r="N29" s="157" t="s">
        <v>2739</v>
      </c>
      <c r="O29" s="157" t="s">
        <v>2739</v>
      </c>
      <c r="P29" s="157" t="s">
        <v>2846</v>
      </c>
      <c r="Q29" s="157" t="s">
        <v>2739</v>
      </c>
      <c r="R29" s="157" t="s">
        <v>2739</v>
      </c>
      <c r="S29" s="157" t="s">
        <v>2846</v>
      </c>
      <c r="T29" s="157" t="s">
        <v>2739</v>
      </c>
      <c r="U29" s="157" t="s">
        <v>2739</v>
      </c>
      <c r="V29" s="157" t="s">
        <v>2846</v>
      </c>
      <c r="W29" s="157" t="s">
        <v>2739</v>
      </c>
      <c r="X29" s="157" t="s">
        <v>2739</v>
      </c>
      <c r="Y29" s="157" t="s">
        <v>2846</v>
      </c>
      <c r="Z29" s="157" t="s">
        <v>2739</v>
      </c>
      <c r="AA29" s="157" t="s">
        <v>2739</v>
      </c>
      <c r="AB29" s="157" t="s">
        <v>2846</v>
      </c>
      <c r="AC29" s="157" t="s">
        <v>2739</v>
      </c>
      <c r="AD29" s="157" t="s">
        <v>2739</v>
      </c>
      <c r="AE29" s="157" t="s">
        <v>2846</v>
      </c>
      <c r="AF29" s="157" t="s">
        <v>2739</v>
      </c>
      <c r="AG29" s="157" t="s">
        <v>2739</v>
      </c>
      <c r="AH29" s="157" t="s">
        <v>2846</v>
      </c>
      <c r="AI29" s="157" t="s">
        <v>2739</v>
      </c>
      <c r="AJ29" s="157" t="s">
        <v>2739</v>
      </c>
      <c r="AK29" s="157" t="s">
        <v>2846</v>
      </c>
      <c r="AL29" s="157" t="s">
        <v>2739</v>
      </c>
      <c r="AM29" s="157" t="s">
        <v>2739</v>
      </c>
      <c r="AN29" s="157" t="s">
        <v>2846</v>
      </c>
      <c r="AO29" s="157" t="s">
        <v>2739</v>
      </c>
      <c r="AP29" s="157" t="s">
        <v>2739</v>
      </c>
      <c r="AQ29" s="157" t="s">
        <v>2846</v>
      </c>
      <c r="AR29" s="157" t="s">
        <v>2739</v>
      </c>
      <c r="AS29" s="157" t="s">
        <v>2739</v>
      </c>
      <c r="AT29" s="157" t="s">
        <v>2846</v>
      </c>
      <c r="AU29" s="157" t="s">
        <v>2739</v>
      </c>
      <c r="AV29" s="157" t="s">
        <v>2739</v>
      </c>
      <c r="AW29" s="157" t="s">
        <v>2846</v>
      </c>
      <c r="AX29" s="157" t="s">
        <v>2739</v>
      </c>
      <c r="AY29" s="157" t="s">
        <v>2739</v>
      </c>
      <c r="AZ29" s="157" t="s">
        <v>2846</v>
      </c>
      <c r="BA29" s="157" t="s">
        <v>2739</v>
      </c>
      <c r="BB29" s="157" t="s">
        <v>2739</v>
      </c>
      <c r="BC29" s="157" t="s">
        <v>2846</v>
      </c>
      <c r="BD29" s="157" t="s">
        <v>2739</v>
      </c>
      <c r="BE29" s="157" t="s">
        <v>2739</v>
      </c>
      <c r="BF29" s="157" t="s">
        <v>2846</v>
      </c>
      <c r="BG29" s="157" t="s">
        <v>2739</v>
      </c>
      <c r="BH29" s="157" t="s">
        <v>2739</v>
      </c>
      <c r="BI29" s="157" t="s">
        <v>2846</v>
      </c>
      <c r="BJ29" s="157" t="s">
        <v>2739</v>
      </c>
      <c r="BK29" s="157" t="s">
        <v>2739</v>
      </c>
      <c r="BL29" s="157" t="s">
        <v>2846</v>
      </c>
      <c r="BM29" s="157" t="s">
        <v>2739</v>
      </c>
      <c r="BN29" s="157" t="s">
        <v>2739</v>
      </c>
      <c r="BO29" s="157" t="s">
        <v>2846</v>
      </c>
      <c r="BP29" s="157" t="s">
        <v>2739</v>
      </c>
      <c r="BQ29" s="157" t="s">
        <v>2739</v>
      </c>
      <c r="BR29" s="157" t="s">
        <v>2846</v>
      </c>
      <c r="BS29" s="157" t="s">
        <v>2739</v>
      </c>
      <c r="BT29" s="157" t="s">
        <v>2739</v>
      </c>
      <c r="BU29" s="157" t="s">
        <v>2846</v>
      </c>
      <c r="BV29" s="157" t="s">
        <v>2739</v>
      </c>
      <c r="BW29" s="157" t="s">
        <v>2739</v>
      </c>
      <c r="BX29" s="157" t="s">
        <v>2846</v>
      </c>
      <c r="BY29" s="157" t="s">
        <v>2739</v>
      </c>
      <c r="BZ29" s="157" t="s">
        <v>2739</v>
      </c>
      <c r="CA29" s="157" t="s">
        <v>2846</v>
      </c>
      <c r="CB29" s="157" t="s">
        <v>2739</v>
      </c>
      <c r="CC29" s="157" t="s">
        <v>2739</v>
      </c>
      <c r="CD29" s="157" t="s">
        <v>2846</v>
      </c>
      <c r="CE29" s="157" t="s">
        <v>2739</v>
      </c>
      <c r="CF29" s="157" t="s">
        <v>2739</v>
      </c>
      <c r="CG29" s="157" t="s">
        <v>2846</v>
      </c>
      <c r="CH29" s="157" t="s">
        <v>2739</v>
      </c>
      <c r="CI29" s="157" t="s">
        <v>2739</v>
      </c>
      <c r="CJ29" s="157" t="s">
        <v>2846</v>
      </c>
      <c r="CK29" s="157" t="s">
        <v>2739</v>
      </c>
      <c r="CL29" s="157" t="s">
        <v>2739</v>
      </c>
      <c r="CM29" s="157" t="s">
        <v>2846</v>
      </c>
      <c r="CN29" s="157" t="s">
        <v>2739</v>
      </c>
      <c r="CO29" s="157" t="s">
        <v>2739</v>
      </c>
      <c r="CP29" s="157" t="s">
        <v>2846</v>
      </c>
      <c r="CQ29" s="157" t="s">
        <v>2739</v>
      </c>
      <c r="CR29" s="157" t="s">
        <v>2739</v>
      </c>
      <c r="CS29" s="157" t="s">
        <v>2846</v>
      </c>
      <c r="CT29" s="157" t="s">
        <v>2739</v>
      </c>
      <c r="CU29" s="157" t="s">
        <v>2739</v>
      </c>
      <c r="CV29" s="157" t="s">
        <v>2846</v>
      </c>
      <c r="CW29" s="157" t="s">
        <v>2739</v>
      </c>
      <c r="CX29" s="157" t="s">
        <v>2739</v>
      </c>
      <c r="CY29" s="157" t="s">
        <v>2846</v>
      </c>
      <c r="CZ29" s="157" t="s">
        <v>2739</v>
      </c>
      <c r="DA29" s="157" t="s">
        <v>2739</v>
      </c>
      <c r="DB29" s="157" t="s">
        <v>2846</v>
      </c>
      <c r="DC29" s="157" t="s">
        <v>2739</v>
      </c>
      <c r="DD29" s="157" t="s">
        <v>2739</v>
      </c>
      <c r="DE29" s="157" t="s">
        <v>2846</v>
      </c>
      <c r="DF29" s="157" t="s">
        <v>2739</v>
      </c>
      <c r="DG29" s="157" t="s">
        <v>2739</v>
      </c>
      <c r="DH29" s="157" t="s">
        <v>2846</v>
      </c>
      <c r="DI29" s="157" t="s">
        <v>2739</v>
      </c>
      <c r="DJ29" s="157" t="s">
        <v>2739</v>
      </c>
      <c r="DK29" s="157" t="s">
        <v>2846</v>
      </c>
      <c r="DL29" s="157" t="s">
        <v>2739</v>
      </c>
      <c r="DM29" s="157" t="s">
        <v>2739</v>
      </c>
      <c r="DN29" s="157" t="s">
        <v>2846</v>
      </c>
      <c r="DO29" s="157" t="s">
        <v>2739</v>
      </c>
      <c r="DP29" s="157" t="s">
        <v>2739</v>
      </c>
      <c r="DQ29" s="157" t="s">
        <v>2846</v>
      </c>
      <c r="DR29" s="157" t="s">
        <v>2739</v>
      </c>
      <c r="DS29" s="157" t="s">
        <v>2739</v>
      </c>
      <c r="DT29" s="157" t="s">
        <v>2846</v>
      </c>
      <c r="DU29" s="157" t="s">
        <v>2739</v>
      </c>
      <c r="DV29" s="157" t="s">
        <v>2739</v>
      </c>
      <c r="DW29" s="157" t="s">
        <v>2846</v>
      </c>
      <c r="DX29" s="157" t="s">
        <v>2739</v>
      </c>
      <c r="DY29" s="157" t="s">
        <v>2739</v>
      </c>
      <c r="DZ29" s="157" t="s">
        <v>2846</v>
      </c>
      <c r="EA29" s="157" t="s">
        <v>2739</v>
      </c>
      <c r="EB29" s="157" t="s">
        <v>2739</v>
      </c>
      <c r="EC29" s="157" t="s">
        <v>2846</v>
      </c>
      <c r="ED29" s="157" t="s">
        <v>2739</v>
      </c>
      <c r="EE29" s="157" t="s">
        <v>2739</v>
      </c>
      <c r="EF29" s="157" t="s">
        <v>2846</v>
      </c>
      <c r="EG29" s="157" t="s">
        <v>2739</v>
      </c>
      <c r="EH29" s="157" t="s">
        <v>2739</v>
      </c>
      <c r="EI29" s="157" t="s">
        <v>2846</v>
      </c>
      <c r="EJ29" s="157" t="s">
        <v>2739</v>
      </c>
      <c r="EK29" s="157" t="s">
        <v>2739</v>
      </c>
      <c r="EL29" s="157" t="s">
        <v>2846</v>
      </c>
      <c r="EM29" s="157" t="s">
        <v>2739</v>
      </c>
      <c r="EN29" s="157" t="s">
        <v>2739</v>
      </c>
      <c r="EO29" s="157" t="s">
        <v>2846</v>
      </c>
      <c r="EP29" s="157" t="s">
        <v>2739</v>
      </c>
      <c r="EQ29" s="157" t="s">
        <v>2739</v>
      </c>
      <c r="ER29" s="157" t="s">
        <v>2846</v>
      </c>
      <c r="ES29" s="157" t="s">
        <v>2739</v>
      </c>
      <c r="ET29" s="157" t="s">
        <v>2739</v>
      </c>
    </row>
    <row r="30" spans="1:150" x14ac:dyDescent="0.25">
      <c r="A30" s="1"/>
      <c r="B30" s="158" t="s">
        <v>2924</v>
      </c>
      <c r="C30" s="158" t="s">
        <v>139</v>
      </c>
      <c r="D30" s="158" t="s">
        <v>979</v>
      </c>
      <c r="E30" s="158" t="s">
        <v>2925</v>
      </c>
      <c r="F30" s="158" t="s">
        <v>2926</v>
      </c>
      <c r="G30" s="159" t="s">
        <v>2846</v>
      </c>
      <c r="H30" s="159" t="s">
        <v>539</v>
      </c>
      <c r="I30" s="159" t="s">
        <v>539</v>
      </c>
      <c r="J30" s="159" t="s">
        <v>2846</v>
      </c>
      <c r="K30" s="159" t="s">
        <v>539</v>
      </c>
      <c r="L30" s="159" t="s">
        <v>539</v>
      </c>
      <c r="M30" s="159" t="s">
        <v>2846</v>
      </c>
      <c r="N30" s="159" t="s">
        <v>539</v>
      </c>
      <c r="O30" s="159" t="s">
        <v>539</v>
      </c>
      <c r="P30" s="159" t="s">
        <v>2846</v>
      </c>
      <c r="Q30" s="159" t="s">
        <v>539</v>
      </c>
      <c r="R30" s="159" t="s">
        <v>539</v>
      </c>
      <c r="S30" s="159" t="s">
        <v>2846</v>
      </c>
      <c r="T30" s="159" t="s">
        <v>539</v>
      </c>
      <c r="U30" s="159" t="s">
        <v>539</v>
      </c>
      <c r="V30" s="159" t="s">
        <v>2846</v>
      </c>
      <c r="W30" s="159" t="s">
        <v>539</v>
      </c>
      <c r="X30" s="159" t="s">
        <v>539</v>
      </c>
      <c r="Y30" s="159" t="s">
        <v>2846</v>
      </c>
      <c r="Z30" s="159" t="s">
        <v>539</v>
      </c>
      <c r="AA30" s="159" t="s">
        <v>539</v>
      </c>
      <c r="AB30" s="159" t="s">
        <v>2846</v>
      </c>
      <c r="AC30" s="159" t="s">
        <v>539</v>
      </c>
      <c r="AD30" s="159" t="s">
        <v>539</v>
      </c>
      <c r="AE30" s="159" t="s">
        <v>2846</v>
      </c>
      <c r="AF30" s="159" t="s">
        <v>539</v>
      </c>
      <c r="AG30" s="159" t="s">
        <v>539</v>
      </c>
      <c r="AH30" s="159" t="s">
        <v>2846</v>
      </c>
      <c r="AI30" s="159" t="s">
        <v>539</v>
      </c>
      <c r="AJ30" s="159" t="s">
        <v>539</v>
      </c>
      <c r="AK30" s="159" t="s">
        <v>2846</v>
      </c>
      <c r="AL30" s="159" t="s">
        <v>539</v>
      </c>
      <c r="AM30" s="159" t="s">
        <v>539</v>
      </c>
      <c r="AN30" s="159" t="s">
        <v>2846</v>
      </c>
      <c r="AO30" s="159" t="s">
        <v>539</v>
      </c>
      <c r="AP30" s="159" t="s">
        <v>539</v>
      </c>
      <c r="AQ30" s="159" t="s">
        <v>2846</v>
      </c>
      <c r="AR30" s="159" t="s">
        <v>539</v>
      </c>
      <c r="AS30" s="159" t="s">
        <v>539</v>
      </c>
      <c r="AT30" s="159" t="s">
        <v>2846</v>
      </c>
      <c r="AU30" s="159" t="s">
        <v>539</v>
      </c>
      <c r="AV30" s="159" t="s">
        <v>539</v>
      </c>
      <c r="AW30" s="159" t="s">
        <v>2846</v>
      </c>
      <c r="AX30" s="159" t="s">
        <v>539</v>
      </c>
      <c r="AY30" s="159" t="s">
        <v>539</v>
      </c>
      <c r="AZ30" s="159" t="s">
        <v>2846</v>
      </c>
      <c r="BA30" s="159" t="s">
        <v>539</v>
      </c>
      <c r="BB30" s="159" t="s">
        <v>539</v>
      </c>
      <c r="BC30" s="159" t="s">
        <v>2846</v>
      </c>
      <c r="BD30" s="159" t="s">
        <v>539</v>
      </c>
      <c r="BE30" s="159" t="s">
        <v>539</v>
      </c>
      <c r="BF30" s="159" t="s">
        <v>2846</v>
      </c>
      <c r="BG30" s="159" t="s">
        <v>539</v>
      </c>
      <c r="BH30" s="159" t="s">
        <v>539</v>
      </c>
      <c r="BI30" s="159" t="s">
        <v>2846</v>
      </c>
      <c r="BJ30" s="159" t="s">
        <v>539</v>
      </c>
      <c r="BK30" s="159" t="s">
        <v>539</v>
      </c>
      <c r="BL30" s="159" t="s">
        <v>2846</v>
      </c>
      <c r="BM30" s="159" t="s">
        <v>539</v>
      </c>
      <c r="BN30" s="159" t="s">
        <v>539</v>
      </c>
      <c r="BO30" s="159" t="s">
        <v>2846</v>
      </c>
      <c r="BP30" s="159" t="s">
        <v>539</v>
      </c>
      <c r="BQ30" s="159" t="s">
        <v>539</v>
      </c>
      <c r="BR30" s="159" t="s">
        <v>2846</v>
      </c>
      <c r="BS30" s="159" t="s">
        <v>539</v>
      </c>
      <c r="BT30" s="159" t="s">
        <v>539</v>
      </c>
      <c r="BU30" s="159" t="s">
        <v>2846</v>
      </c>
      <c r="BV30" s="159" t="s">
        <v>539</v>
      </c>
      <c r="BW30" s="159" t="s">
        <v>539</v>
      </c>
      <c r="BX30" s="159" t="s">
        <v>2846</v>
      </c>
      <c r="BY30" s="159" t="s">
        <v>539</v>
      </c>
      <c r="BZ30" s="159" t="s">
        <v>539</v>
      </c>
      <c r="CA30" s="159" t="s">
        <v>2846</v>
      </c>
      <c r="CB30" s="159" t="s">
        <v>539</v>
      </c>
      <c r="CC30" s="159" t="s">
        <v>539</v>
      </c>
      <c r="CD30" s="159" t="s">
        <v>2846</v>
      </c>
      <c r="CE30" s="159" t="s">
        <v>539</v>
      </c>
      <c r="CF30" s="159" t="s">
        <v>539</v>
      </c>
      <c r="CG30" s="159" t="s">
        <v>2846</v>
      </c>
      <c r="CH30" s="159" t="s">
        <v>539</v>
      </c>
      <c r="CI30" s="159" t="s">
        <v>539</v>
      </c>
      <c r="CJ30" s="159" t="s">
        <v>2846</v>
      </c>
      <c r="CK30" s="159" t="s">
        <v>539</v>
      </c>
      <c r="CL30" s="159" t="s">
        <v>539</v>
      </c>
      <c r="CM30" s="159" t="s">
        <v>2846</v>
      </c>
      <c r="CN30" s="159" t="s">
        <v>539</v>
      </c>
      <c r="CO30" s="159" t="s">
        <v>539</v>
      </c>
      <c r="CP30" s="159" t="s">
        <v>2846</v>
      </c>
      <c r="CQ30" s="159" t="s">
        <v>539</v>
      </c>
      <c r="CR30" s="159" t="s">
        <v>539</v>
      </c>
      <c r="CS30" s="159" t="s">
        <v>2846</v>
      </c>
      <c r="CT30" s="159" t="s">
        <v>539</v>
      </c>
      <c r="CU30" s="159" t="s">
        <v>539</v>
      </c>
      <c r="CV30" s="159" t="s">
        <v>2846</v>
      </c>
      <c r="CW30" s="159" t="s">
        <v>539</v>
      </c>
      <c r="CX30" s="159" t="s">
        <v>539</v>
      </c>
      <c r="CY30" s="159" t="s">
        <v>2846</v>
      </c>
      <c r="CZ30" s="159" t="s">
        <v>539</v>
      </c>
      <c r="DA30" s="159" t="s">
        <v>539</v>
      </c>
      <c r="DB30" s="159" t="s">
        <v>2846</v>
      </c>
      <c r="DC30" s="159" t="s">
        <v>539</v>
      </c>
      <c r="DD30" s="159" t="s">
        <v>539</v>
      </c>
      <c r="DE30" s="159" t="s">
        <v>2846</v>
      </c>
      <c r="DF30" s="159" t="s">
        <v>539</v>
      </c>
      <c r="DG30" s="159" t="s">
        <v>539</v>
      </c>
      <c r="DH30" s="159" t="s">
        <v>2846</v>
      </c>
      <c r="DI30" s="159" t="s">
        <v>539</v>
      </c>
      <c r="DJ30" s="159" t="s">
        <v>539</v>
      </c>
      <c r="DK30" s="159" t="s">
        <v>2846</v>
      </c>
      <c r="DL30" s="159" t="s">
        <v>539</v>
      </c>
      <c r="DM30" s="159" t="s">
        <v>539</v>
      </c>
      <c r="DN30" s="159" t="s">
        <v>2846</v>
      </c>
      <c r="DO30" s="159" t="s">
        <v>539</v>
      </c>
      <c r="DP30" s="159" t="s">
        <v>539</v>
      </c>
      <c r="DQ30" s="159" t="s">
        <v>2846</v>
      </c>
      <c r="DR30" s="159" t="s">
        <v>539</v>
      </c>
      <c r="DS30" s="159" t="s">
        <v>539</v>
      </c>
      <c r="DT30" s="159" t="s">
        <v>2846</v>
      </c>
      <c r="DU30" s="159" t="s">
        <v>539</v>
      </c>
      <c r="DV30" s="159" t="s">
        <v>539</v>
      </c>
      <c r="DW30" s="159" t="s">
        <v>2846</v>
      </c>
      <c r="DX30" s="159" t="s">
        <v>539</v>
      </c>
      <c r="DY30" s="159" t="s">
        <v>539</v>
      </c>
      <c r="DZ30" s="159" t="s">
        <v>2846</v>
      </c>
      <c r="EA30" s="159" t="s">
        <v>539</v>
      </c>
      <c r="EB30" s="159" t="s">
        <v>539</v>
      </c>
      <c r="EC30" s="159" t="s">
        <v>2846</v>
      </c>
      <c r="ED30" s="159" t="s">
        <v>539</v>
      </c>
      <c r="EE30" s="159" t="s">
        <v>539</v>
      </c>
      <c r="EF30" s="159" t="s">
        <v>2846</v>
      </c>
      <c r="EG30" s="159" t="s">
        <v>539</v>
      </c>
      <c r="EH30" s="159" t="s">
        <v>539</v>
      </c>
      <c r="EI30" s="159" t="s">
        <v>2846</v>
      </c>
      <c r="EJ30" s="159" t="s">
        <v>539</v>
      </c>
      <c r="EK30" s="159" t="s">
        <v>539</v>
      </c>
      <c r="EL30" s="159" t="s">
        <v>2846</v>
      </c>
      <c r="EM30" s="159" t="s">
        <v>539</v>
      </c>
      <c r="EN30" s="159" t="s">
        <v>539</v>
      </c>
      <c r="EO30" s="159" t="s">
        <v>2846</v>
      </c>
      <c r="EP30" s="159" t="s">
        <v>539</v>
      </c>
      <c r="EQ30" s="159" t="s">
        <v>539</v>
      </c>
      <c r="ER30" s="159" t="s">
        <v>2846</v>
      </c>
      <c r="ES30" s="159" t="s">
        <v>539</v>
      </c>
      <c r="ET30" s="159" t="s">
        <v>539</v>
      </c>
    </row>
    <row r="31" spans="1:150" x14ac:dyDescent="0.25">
      <c r="A31" s="1"/>
      <c r="B31" s="158" t="s">
        <v>2927</v>
      </c>
      <c r="C31" s="158" t="s">
        <v>139</v>
      </c>
      <c r="D31" s="158" t="s">
        <v>979</v>
      </c>
      <c r="E31" s="158" t="s">
        <v>2928</v>
      </c>
      <c r="F31" s="158" t="s">
        <v>2929</v>
      </c>
      <c r="G31" s="159" t="s">
        <v>2846</v>
      </c>
      <c r="H31" s="159" t="s">
        <v>539</v>
      </c>
      <c r="I31" s="159" t="s">
        <v>539</v>
      </c>
      <c r="J31" s="159" t="s">
        <v>2846</v>
      </c>
      <c r="K31" s="159" t="s">
        <v>539</v>
      </c>
      <c r="L31" s="159" t="s">
        <v>539</v>
      </c>
      <c r="M31" s="159" t="s">
        <v>2846</v>
      </c>
      <c r="N31" s="159" t="s">
        <v>539</v>
      </c>
      <c r="O31" s="159" t="s">
        <v>539</v>
      </c>
      <c r="P31" s="159" t="s">
        <v>2846</v>
      </c>
      <c r="Q31" s="159" t="s">
        <v>539</v>
      </c>
      <c r="R31" s="159" t="s">
        <v>539</v>
      </c>
      <c r="S31" s="159" t="s">
        <v>2846</v>
      </c>
      <c r="T31" s="159" t="s">
        <v>539</v>
      </c>
      <c r="U31" s="159" t="s">
        <v>539</v>
      </c>
      <c r="V31" s="159" t="s">
        <v>2846</v>
      </c>
      <c r="W31" s="159" t="s">
        <v>539</v>
      </c>
      <c r="X31" s="159" t="s">
        <v>539</v>
      </c>
      <c r="Y31" s="159" t="s">
        <v>2846</v>
      </c>
      <c r="Z31" s="159" t="s">
        <v>539</v>
      </c>
      <c r="AA31" s="159" t="s">
        <v>539</v>
      </c>
      <c r="AB31" s="159" t="s">
        <v>2846</v>
      </c>
      <c r="AC31" s="159" t="s">
        <v>539</v>
      </c>
      <c r="AD31" s="159" t="s">
        <v>539</v>
      </c>
      <c r="AE31" s="159" t="s">
        <v>2846</v>
      </c>
      <c r="AF31" s="159" t="s">
        <v>539</v>
      </c>
      <c r="AG31" s="159" t="s">
        <v>539</v>
      </c>
      <c r="AH31" s="159" t="s">
        <v>2846</v>
      </c>
      <c r="AI31" s="159" t="s">
        <v>539</v>
      </c>
      <c r="AJ31" s="159" t="s">
        <v>539</v>
      </c>
      <c r="AK31" s="159" t="s">
        <v>2846</v>
      </c>
      <c r="AL31" s="159" t="s">
        <v>539</v>
      </c>
      <c r="AM31" s="159" t="s">
        <v>539</v>
      </c>
      <c r="AN31" s="159" t="s">
        <v>2846</v>
      </c>
      <c r="AO31" s="159" t="s">
        <v>539</v>
      </c>
      <c r="AP31" s="159" t="s">
        <v>539</v>
      </c>
      <c r="AQ31" s="159" t="s">
        <v>2846</v>
      </c>
      <c r="AR31" s="159" t="s">
        <v>539</v>
      </c>
      <c r="AS31" s="159" t="s">
        <v>539</v>
      </c>
      <c r="AT31" s="159" t="s">
        <v>2846</v>
      </c>
      <c r="AU31" s="159" t="s">
        <v>539</v>
      </c>
      <c r="AV31" s="159" t="s">
        <v>539</v>
      </c>
      <c r="AW31" s="159" t="s">
        <v>2846</v>
      </c>
      <c r="AX31" s="159" t="s">
        <v>539</v>
      </c>
      <c r="AY31" s="159" t="s">
        <v>539</v>
      </c>
      <c r="AZ31" s="159" t="s">
        <v>2846</v>
      </c>
      <c r="BA31" s="159" t="s">
        <v>539</v>
      </c>
      <c r="BB31" s="159" t="s">
        <v>539</v>
      </c>
      <c r="BC31" s="159" t="s">
        <v>2846</v>
      </c>
      <c r="BD31" s="159" t="s">
        <v>539</v>
      </c>
      <c r="BE31" s="159" t="s">
        <v>539</v>
      </c>
      <c r="BF31" s="159" t="s">
        <v>2846</v>
      </c>
      <c r="BG31" s="159" t="s">
        <v>539</v>
      </c>
      <c r="BH31" s="159" t="s">
        <v>539</v>
      </c>
      <c r="BI31" s="159" t="s">
        <v>2846</v>
      </c>
      <c r="BJ31" s="159" t="s">
        <v>539</v>
      </c>
      <c r="BK31" s="159" t="s">
        <v>539</v>
      </c>
      <c r="BL31" s="159" t="s">
        <v>2846</v>
      </c>
      <c r="BM31" s="159" t="s">
        <v>539</v>
      </c>
      <c r="BN31" s="159" t="s">
        <v>539</v>
      </c>
      <c r="BO31" s="159" t="s">
        <v>2846</v>
      </c>
      <c r="BP31" s="159" t="s">
        <v>539</v>
      </c>
      <c r="BQ31" s="159" t="s">
        <v>539</v>
      </c>
      <c r="BR31" s="159" t="s">
        <v>2846</v>
      </c>
      <c r="BS31" s="159" t="s">
        <v>539</v>
      </c>
      <c r="BT31" s="159" t="s">
        <v>539</v>
      </c>
      <c r="BU31" s="159" t="s">
        <v>2846</v>
      </c>
      <c r="BV31" s="159" t="s">
        <v>539</v>
      </c>
      <c r="BW31" s="159" t="s">
        <v>539</v>
      </c>
      <c r="BX31" s="159" t="s">
        <v>2846</v>
      </c>
      <c r="BY31" s="159" t="s">
        <v>539</v>
      </c>
      <c r="BZ31" s="159" t="s">
        <v>539</v>
      </c>
      <c r="CA31" s="159" t="s">
        <v>2846</v>
      </c>
      <c r="CB31" s="159" t="s">
        <v>539</v>
      </c>
      <c r="CC31" s="159" t="s">
        <v>539</v>
      </c>
      <c r="CD31" s="159" t="s">
        <v>2846</v>
      </c>
      <c r="CE31" s="159" t="s">
        <v>539</v>
      </c>
      <c r="CF31" s="159" t="s">
        <v>539</v>
      </c>
      <c r="CG31" s="159" t="s">
        <v>2846</v>
      </c>
      <c r="CH31" s="159" t="s">
        <v>539</v>
      </c>
      <c r="CI31" s="159" t="s">
        <v>539</v>
      </c>
      <c r="CJ31" s="159" t="s">
        <v>2846</v>
      </c>
      <c r="CK31" s="159" t="s">
        <v>539</v>
      </c>
      <c r="CL31" s="159" t="s">
        <v>539</v>
      </c>
      <c r="CM31" s="159" t="s">
        <v>2846</v>
      </c>
      <c r="CN31" s="159" t="s">
        <v>539</v>
      </c>
      <c r="CO31" s="159" t="s">
        <v>539</v>
      </c>
      <c r="CP31" s="159" t="s">
        <v>2846</v>
      </c>
      <c r="CQ31" s="159" t="s">
        <v>539</v>
      </c>
      <c r="CR31" s="159" t="s">
        <v>539</v>
      </c>
      <c r="CS31" s="159" t="s">
        <v>2846</v>
      </c>
      <c r="CT31" s="159" t="s">
        <v>539</v>
      </c>
      <c r="CU31" s="159" t="s">
        <v>539</v>
      </c>
      <c r="CV31" s="159" t="s">
        <v>2846</v>
      </c>
      <c r="CW31" s="159" t="s">
        <v>539</v>
      </c>
      <c r="CX31" s="159" t="s">
        <v>539</v>
      </c>
      <c r="CY31" s="159" t="s">
        <v>2846</v>
      </c>
      <c r="CZ31" s="159" t="s">
        <v>539</v>
      </c>
      <c r="DA31" s="159" t="s">
        <v>539</v>
      </c>
      <c r="DB31" s="159" t="s">
        <v>2846</v>
      </c>
      <c r="DC31" s="159" t="s">
        <v>539</v>
      </c>
      <c r="DD31" s="159" t="s">
        <v>539</v>
      </c>
      <c r="DE31" s="159" t="s">
        <v>2846</v>
      </c>
      <c r="DF31" s="159" t="s">
        <v>539</v>
      </c>
      <c r="DG31" s="159" t="s">
        <v>539</v>
      </c>
      <c r="DH31" s="159" t="s">
        <v>2846</v>
      </c>
      <c r="DI31" s="159" t="s">
        <v>539</v>
      </c>
      <c r="DJ31" s="159" t="s">
        <v>539</v>
      </c>
      <c r="DK31" s="159" t="s">
        <v>2846</v>
      </c>
      <c r="DL31" s="159" t="s">
        <v>539</v>
      </c>
      <c r="DM31" s="159" t="s">
        <v>539</v>
      </c>
      <c r="DN31" s="159" t="s">
        <v>2846</v>
      </c>
      <c r="DO31" s="159" t="s">
        <v>539</v>
      </c>
      <c r="DP31" s="159" t="s">
        <v>539</v>
      </c>
      <c r="DQ31" s="159" t="s">
        <v>2846</v>
      </c>
      <c r="DR31" s="159" t="s">
        <v>539</v>
      </c>
      <c r="DS31" s="159" t="s">
        <v>539</v>
      </c>
      <c r="DT31" s="159" t="s">
        <v>2846</v>
      </c>
      <c r="DU31" s="159" t="s">
        <v>539</v>
      </c>
      <c r="DV31" s="159" t="s">
        <v>539</v>
      </c>
      <c r="DW31" s="159" t="s">
        <v>2846</v>
      </c>
      <c r="DX31" s="159" t="s">
        <v>539</v>
      </c>
      <c r="DY31" s="159" t="s">
        <v>539</v>
      </c>
      <c r="DZ31" s="159" t="s">
        <v>2846</v>
      </c>
      <c r="EA31" s="159" t="s">
        <v>539</v>
      </c>
      <c r="EB31" s="159" t="s">
        <v>539</v>
      </c>
      <c r="EC31" s="159" t="s">
        <v>2846</v>
      </c>
      <c r="ED31" s="159" t="s">
        <v>539</v>
      </c>
      <c r="EE31" s="159" t="s">
        <v>539</v>
      </c>
      <c r="EF31" s="159" t="s">
        <v>2846</v>
      </c>
      <c r="EG31" s="159" t="s">
        <v>539</v>
      </c>
      <c r="EH31" s="159" t="s">
        <v>539</v>
      </c>
      <c r="EI31" s="159" t="s">
        <v>2846</v>
      </c>
      <c r="EJ31" s="159" t="s">
        <v>539</v>
      </c>
      <c r="EK31" s="159" t="s">
        <v>539</v>
      </c>
      <c r="EL31" s="159" t="s">
        <v>2846</v>
      </c>
      <c r="EM31" s="159" t="s">
        <v>539</v>
      </c>
      <c r="EN31" s="159" t="s">
        <v>539</v>
      </c>
      <c r="EO31" s="159" t="s">
        <v>2846</v>
      </c>
      <c r="EP31" s="159" t="s">
        <v>539</v>
      </c>
      <c r="EQ31" s="159" t="s">
        <v>539</v>
      </c>
      <c r="ER31" s="159" t="s">
        <v>2846</v>
      </c>
      <c r="ES31" s="159" t="s">
        <v>539</v>
      </c>
      <c r="ET31" s="159" t="s">
        <v>539</v>
      </c>
    </row>
    <row r="32" spans="1:150" x14ac:dyDescent="0.25">
      <c r="A32" s="1"/>
      <c r="B32" s="157" t="s">
        <v>2930</v>
      </c>
      <c r="C32" s="157" t="s">
        <v>101</v>
      </c>
      <c r="D32" s="157" t="s">
        <v>2931</v>
      </c>
      <c r="E32" s="157" t="s">
        <v>2932</v>
      </c>
      <c r="F32" s="157" t="s">
        <v>2933</v>
      </c>
      <c r="G32" s="157" t="s">
        <v>2846</v>
      </c>
      <c r="H32" s="157" t="s">
        <v>2739</v>
      </c>
      <c r="I32" s="157" t="s">
        <v>2739</v>
      </c>
      <c r="J32" s="157" t="s">
        <v>2846</v>
      </c>
      <c r="K32" s="157" t="s">
        <v>2739</v>
      </c>
      <c r="L32" s="157" t="s">
        <v>2739</v>
      </c>
      <c r="M32" s="157" t="s">
        <v>2846</v>
      </c>
      <c r="N32" s="157" t="s">
        <v>2739</v>
      </c>
      <c r="O32" s="157" t="s">
        <v>2739</v>
      </c>
      <c r="P32" s="157" t="s">
        <v>2846</v>
      </c>
      <c r="Q32" s="157" t="s">
        <v>2739</v>
      </c>
      <c r="R32" s="157" t="s">
        <v>2739</v>
      </c>
      <c r="S32" s="157" t="s">
        <v>2846</v>
      </c>
      <c r="T32" s="157" t="s">
        <v>2739</v>
      </c>
      <c r="U32" s="157" t="s">
        <v>2739</v>
      </c>
      <c r="V32" s="157" t="s">
        <v>2846</v>
      </c>
      <c r="W32" s="157" t="s">
        <v>2739</v>
      </c>
      <c r="X32" s="157" t="s">
        <v>2739</v>
      </c>
      <c r="Y32" s="157" t="s">
        <v>2846</v>
      </c>
      <c r="Z32" s="157" t="s">
        <v>2739</v>
      </c>
      <c r="AA32" s="157" t="s">
        <v>2739</v>
      </c>
      <c r="AB32" s="157" t="s">
        <v>2846</v>
      </c>
      <c r="AC32" s="157" t="s">
        <v>2739</v>
      </c>
      <c r="AD32" s="157" t="s">
        <v>2739</v>
      </c>
      <c r="AE32" s="157" t="s">
        <v>2846</v>
      </c>
      <c r="AF32" s="157" t="s">
        <v>2739</v>
      </c>
      <c r="AG32" s="157" t="s">
        <v>2739</v>
      </c>
      <c r="AH32" s="157" t="s">
        <v>2846</v>
      </c>
      <c r="AI32" s="157" t="s">
        <v>2739</v>
      </c>
      <c r="AJ32" s="157" t="s">
        <v>2739</v>
      </c>
      <c r="AK32" s="157" t="s">
        <v>2846</v>
      </c>
      <c r="AL32" s="157" t="s">
        <v>2739</v>
      </c>
      <c r="AM32" s="157" t="s">
        <v>2739</v>
      </c>
      <c r="AN32" s="157" t="s">
        <v>2846</v>
      </c>
      <c r="AO32" s="157" t="s">
        <v>2739</v>
      </c>
      <c r="AP32" s="157" t="s">
        <v>2739</v>
      </c>
      <c r="AQ32" s="157" t="s">
        <v>2846</v>
      </c>
      <c r="AR32" s="157" t="s">
        <v>2739</v>
      </c>
      <c r="AS32" s="157" t="s">
        <v>2739</v>
      </c>
      <c r="AT32" s="157" t="s">
        <v>2846</v>
      </c>
      <c r="AU32" s="157" t="s">
        <v>2739</v>
      </c>
      <c r="AV32" s="157" t="s">
        <v>2739</v>
      </c>
      <c r="AW32" s="157" t="s">
        <v>2846</v>
      </c>
      <c r="AX32" s="157" t="s">
        <v>2739</v>
      </c>
      <c r="AY32" s="157" t="s">
        <v>2739</v>
      </c>
      <c r="AZ32" s="157" t="s">
        <v>2846</v>
      </c>
      <c r="BA32" s="157" t="s">
        <v>2739</v>
      </c>
      <c r="BB32" s="157" t="s">
        <v>2739</v>
      </c>
      <c r="BC32" s="157" t="s">
        <v>2846</v>
      </c>
      <c r="BD32" s="157" t="s">
        <v>2739</v>
      </c>
      <c r="BE32" s="157" t="s">
        <v>2739</v>
      </c>
      <c r="BF32" s="157" t="s">
        <v>2846</v>
      </c>
      <c r="BG32" s="157" t="s">
        <v>2739</v>
      </c>
      <c r="BH32" s="157" t="s">
        <v>2739</v>
      </c>
      <c r="BI32" s="157" t="s">
        <v>2846</v>
      </c>
      <c r="BJ32" s="157" t="s">
        <v>2739</v>
      </c>
      <c r="BK32" s="157" t="s">
        <v>2739</v>
      </c>
      <c r="BL32" s="157" t="s">
        <v>2846</v>
      </c>
      <c r="BM32" s="157" t="s">
        <v>2739</v>
      </c>
      <c r="BN32" s="157" t="s">
        <v>2739</v>
      </c>
      <c r="BO32" s="157" t="s">
        <v>2846</v>
      </c>
      <c r="BP32" s="157" t="s">
        <v>2739</v>
      </c>
      <c r="BQ32" s="157" t="s">
        <v>2739</v>
      </c>
      <c r="BR32" s="157" t="s">
        <v>2846</v>
      </c>
      <c r="BS32" s="157" t="s">
        <v>2739</v>
      </c>
      <c r="BT32" s="157" t="s">
        <v>2739</v>
      </c>
      <c r="BU32" s="157" t="s">
        <v>2846</v>
      </c>
      <c r="BV32" s="157" t="s">
        <v>2739</v>
      </c>
      <c r="BW32" s="157" t="s">
        <v>2739</v>
      </c>
      <c r="BX32" s="157" t="s">
        <v>2846</v>
      </c>
      <c r="BY32" s="157" t="s">
        <v>2739</v>
      </c>
      <c r="BZ32" s="157" t="s">
        <v>2739</v>
      </c>
      <c r="CA32" s="157" t="s">
        <v>2846</v>
      </c>
      <c r="CB32" s="157" t="s">
        <v>2739</v>
      </c>
      <c r="CC32" s="157" t="s">
        <v>2739</v>
      </c>
      <c r="CD32" s="157" t="s">
        <v>2846</v>
      </c>
      <c r="CE32" s="157" t="s">
        <v>2739</v>
      </c>
      <c r="CF32" s="157" t="s">
        <v>2739</v>
      </c>
      <c r="CG32" s="157" t="s">
        <v>2846</v>
      </c>
      <c r="CH32" s="157" t="s">
        <v>2739</v>
      </c>
      <c r="CI32" s="157" t="s">
        <v>2739</v>
      </c>
      <c r="CJ32" s="157" t="s">
        <v>2846</v>
      </c>
      <c r="CK32" s="157" t="s">
        <v>2739</v>
      </c>
      <c r="CL32" s="157" t="s">
        <v>2739</v>
      </c>
      <c r="CM32" s="157" t="s">
        <v>2846</v>
      </c>
      <c r="CN32" s="157" t="s">
        <v>2739</v>
      </c>
      <c r="CO32" s="157" t="s">
        <v>2739</v>
      </c>
      <c r="CP32" s="157" t="s">
        <v>2846</v>
      </c>
      <c r="CQ32" s="157" t="s">
        <v>2739</v>
      </c>
      <c r="CR32" s="157" t="s">
        <v>2739</v>
      </c>
      <c r="CS32" s="157" t="s">
        <v>2846</v>
      </c>
      <c r="CT32" s="157" t="s">
        <v>2739</v>
      </c>
      <c r="CU32" s="157" t="s">
        <v>2739</v>
      </c>
      <c r="CV32" s="157" t="s">
        <v>2846</v>
      </c>
      <c r="CW32" s="157" t="s">
        <v>2739</v>
      </c>
      <c r="CX32" s="157" t="s">
        <v>2739</v>
      </c>
      <c r="CY32" s="157" t="s">
        <v>2846</v>
      </c>
      <c r="CZ32" s="157" t="s">
        <v>2739</v>
      </c>
      <c r="DA32" s="157" t="s">
        <v>2739</v>
      </c>
      <c r="DB32" s="157" t="s">
        <v>2846</v>
      </c>
      <c r="DC32" s="157" t="s">
        <v>2739</v>
      </c>
      <c r="DD32" s="157" t="s">
        <v>2739</v>
      </c>
      <c r="DE32" s="157" t="s">
        <v>2846</v>
      </c>
      <c r="DF32" s="157" t="s">
        <v>2739</v>
      </c>
      <c r="DG32" s="157" t="s">
        <v>2739</v>
      </c>
      <c r="DH32" s="157" t="s">
        <v>2846</v>
      </c>
      <c r="DI32" s="157" t="s">
        <v>2739</v>
      </c>
      <c r="DJ32" s="157" t="s">
        <v>2739</v>
      </c>
      <c r="DK32" s="157" t="s">
        <v>2846</v>
      </c>
      <c r="DL32" s="157" t="s">
        <v>2739</v>
      </c>
      <c r="DM32" s="157" t="s">
        <v>2739</v>
      </c>
      <c r="DN32" s="157" t="s">
        <v>2846</v>
      </c>
      <c r="DO32" s="157" t="s">
        <v>2739</v>
      </c>
      <c r="DP32" s="157" t="s">
        <v>2739</v>
      </c>
      <c r="DQ32" s="157" t="s">
        <v>2846</v>
      </c>
      <c r="DR32" s="157" t="s">
        <v>2739</v>
      </c>
      <c r="DS32" s="157" t="s">
        <v>2739</v>
      </c>
      <c r="DT32" s="157" t="s">
        <v>2846</v>
      </c>
      <c r="DU32" s="157" t="s">
        <v>2739</v>
      </c>
      <c r="DV32" s="157" t="s">
        <v>2739</v>
      </c>
      <c r="DW32" s="157" t="s">
        <v>2846</v>
      </c>
      <c r="DX32" s="157" t="s">
        <v>2739</v>
      </c>
      <c r="DY32" s="157" t="s">
        <v>2739</v>
      </c>
      <c r="DZ32" s="157" t="s">
        <v>2846</v>
      </c>
      <c r="EA32" s="157" t="s">
        <v>2739</v>
      </c>
      <c r="EB32" s="157" t="s">
        <v>2739</v>
      </c>
      <c r="EC32" s="157" t="s">
        <v>2846</v>
      </c>
      <c r="ED32" s="157" t="s">
        <v>2739</v>
      </c>
      <c r="EE32" s="157" t="s">
        <v>2739</v>
      </c>
      <c r="EF32" s="157" t="s">
        <v>2846</v>
      </c>
      <c r="EG32" s="157" t="s">
        <v>2739</v>
      </c>
      <c r="EH32" s="157" t="s">
        <v>2739</v>
      </c>
      <c r="EI32" s="157" t="s">
        <v>2846</v>
      </c>
      <c r="EJ32" s="157" t="s">
        <v>2739</v>
      </c>
      <c r="EK32" s="157" t="s">
        <v>2739</v>
      </c>
      <c r="EL32" s="157" t="s">
        <v>2846</v>
      </c>
      <c r="EM32" s="157" t="s">
        <v>2739</v>
      </c>
      <c r="EN32" s="157" t="s">
        <v>2739</v>
      </c>
      <c r="EO32" s="157" t="s">
        <v>2846</v>
      </c>
      <c r="EP32" s="157" t="s">
        <v>2739</v>
      </c>
      <c r="EQ32" s="157" t="s">
        <v>2739</v>
      </c>
      <c r="ER32" s="157" t="s">
        <v>2846</v>
      </c>
      <c r="ES32" s="157" t="s">
        <v>2739</v>
      </c>
      <c r="ET32" s="157" t="s">
        <v>2739</v>
      </c>
    </row>
    <row r="33" spans="1:150" x14ac:dyDescent="0.25">
      <c r="A33" s="1"/>
      <c r="B33" s="158" t="s">
        <v>2934</v>
      </c>
      <c r="C33" s="158" t="s">
        <v>101</v>
      </c>
      <c r="D33" s="158" t="s">
        <v>2931</v>
      </c>
      <c r="E33" s="158" t="s">
        <v>2935</v>
      </c>
      <c r="F33" s="158" t="s">
        <v>2936</v>
      </c>
      <c r="G33" s="159" t="s">
        <v>2846</v>
      </c>
      <c r="H33" s="159" t="s">
        <v>539</v>
      </c>
      <c r="I33" s="159" t="s">
        <v>539</v>
      </c>
      <c r="J33" s="159" t="s">
        <v>2846</v>
      </c>
      <c r="K33" s="159" t="s">
        <v>539</v>
      </c>
      <c r="L33" s="159" t="s">
        <v>539</v>
      </c>
      <c r="M33" s="159" t="s">
        <v>2846</v>
      </c>
      <c r="N33" s="159" t="s">
        <v>539</v>
      </c>
      <c r="O33" s="159" t="s">
        <v>539</v>
      </c>
      <c r="P33" s="159" t="s">
        <v>2846</v>
      </c>
      <c r="Q33" s="159" t="s">
        <v>539</v>
      </c>
      <c r="R33" s="159" t="s">
        <v>539</v>
      </c>
      <c r="S33" s="159" t="s">
        <v>2846</v>
      </c>
      <c r="T33" s="159" t="s">
        <v>539</v>
      </c>
      <c r="U33" s="159" t="s">
        <v>539</v>
      </c>
      <c r="V33" s="159" t="s">
        <v>2846</v>
      </c>
      <c r="W33" s="159" t="s">
        <v>539</v>
      </c>
      <c r="X33" s="159" t="s">
        <v>539</v>
      </c>
      <c r="Y33" s="159" t="s">
        <v>2846</v>
      </c>
      <c r="Z33" s="159" t="s">
        <v>539</v>
      </c>
      <c r="AA33" s="159" t="s">
        <v>539</v>
      </c>
      <c r="AB33" s="159" t="s">
        <v>2846</v>
      </c>
      <c r="AC33" s="159" t="s">
        <v>539</v>
      </c>
      <c r="AD33" s="159" t="s">
        <v>539</v>
      </c>
      <c r="AE33" s="159" t="s">
        <v>2846</v>
      </c>
      <c r="AF33" s="159" t="s">
        <v>539</v>
      </c>
      <c r="AG33" s="159" t="s">
        <v>539</v>
      </c>
      <c r="AH33" s="159" t="s">
        <v>2846</v>
      </c>
      <c r="AI33" s="159" t="s">
        <v>539</v>
      </c>
      <c r="AJ33" s="159" t="s">
        <v>539</v>
      </c>
      <c r="AK33" s="159" t="s">
        <v>2846</v>
      </c>
      <c r="AL33" s="159" t="s">
        <v>539</v>
      </c>
      <c r="AM33" s="159" t="s">
        <v>539</v>
      </c>
      <c r="AN33" s="159" t="s">
        <v>2846</v>
      </c>
      <c r="AO33" s="159" t="s">
        <v>539</v>
      </c>
      <c r="AP33" s="159" t="s">
        <v>539</v>
      </c>
      <c r="AQ33" s="159" t="s">
        <v>2846</v>
      </c>
      <c r="AR33" s="159" t="s">
        <v>539</v>
      </c>
      <c r="AS33" s="159" t="s">
        <v>539</v>
      </c>
      <c r="AT33" s="159" t="s">
        <v>2846</v>
      </c>
      <c r="AU33" s="159" t="s">
        <v>539</v>
      </c>
      <c r="AV33" s="159" t="s">
        <v>539</v>
      </c>
      <c r="AW33" s="159" t="s">
        <v>2846</v>
      </c>
      <c r="AX33" s="159" t="s">
        <v>539</v>
      </c>
      <c r="AY33" s="159" t="s">
        <v>539</v>
      </c>
      <c r="AZ33" s="159" t="s">
        <v>2846</v>
      </c>
      <c r="BA33" s="159" t="s">
        <v>539</v>
      </c>
      <c r="BB33" s="159" t="s">
        <v>539</v>
      </c>
      <c r="BC33" s="159" t="s">
        <v>2846</v>
      </c>
      <c r="BD33" s="159" t="s">
        <v>539</v>
      </c>
      <c r="BE33" s="159" t="s">
        <v>539</v>
      </c>
      <c r="BF33" s="159" t="s">
        <v>2846</v>
      </c>
      <c r="BG33" s="159" t="s">
        <v>539</v>
      </c>
      <c r="BH33" s="159" t="s">
        <v>539</v>
      </c>
      <c r="BI33" s="159" t="s">
        <v>2846</v>
      </c>
      <c r="BJ33" s="159" t="s">
        <v>539</v>
      </c>
      <c r="BK33" s="159" t="s">
        <v>539</v>
      </c>
      <c r="BL33" s="159" t="s">
        <v>2846</v>
      </c>
      <c r="BM33" s="159" t="s">
        <v>539</v>
      </c>
      <c r="BN33" s="159" t="s">
        <v>539</v>
      </c>
      <c r="BO33" s="159" t="s">
        <v>2846</v>
      </c>
      <c r="BP33" s="159" t="s">
        <v>539</v>
      </c>
      <c r="BQ33" s="159" t="s">
        <v>539</v>
      </c>
      <c r="BR33" s="159" t="s">
        <v>2846</v>
      </c>
      <c r="BS33" s="159" t="s">
        <v>539</v>
      </c>
      <c r="BT33" s="159" t="s">
        <v>539</v>
      </c>
      <c r="BU33" s="159" t="s">
        <v>2846</v>
      </c>
      <c r="BV33" s="159" t="s">
        <v>539</v>
      </c>
      <c r="BW33" s="159" t="s">
        <v>539</v>
      </c>
      <c r="BX33" s="159" t="s">
        <v>2846</v>
      </c>
      <c r="BY33" s="159" t="s">
        <v>539</v>
      </c>
      <c r="BZ33" s="159" t="s">
        <v>539</v>
      </c>
      <c r="CA33" s="159" t="s">
        <v>2846</v>
      </c>
      <c r="CB33" s="159" t="s">
        <v>539</v>
      </c>
      <c r="CC33" s="159" t="s">
        <v>539</v>
      </c>
      <c r="CD33" s="159" t="s">
        <v>2846</v>
      </c>
      <c r="CE33" s="159" t="s">
        <v>539</v>
      </c>
      <c r="CF33" s="159" t="s">
        <v>539</v>
      </c>
      <c r="CG33" s="159" t="s">
        <v>2846</v>
      </c>
      <c r="CH33" s="159" t="s">
        <v>539</v>
      </c>
      <c r="CI33" s="159" t="s">
        <v>539</v>
      </c>
      <c r="CJ33" s="159" t="s">
        <v>2846</v>
      </c>
      <c r="CK33" s="159" t="s">
        <v>539</v>
      </c>
      <c r="CL33" s="159" t="s">
        <v>539</v>
      </c>
      <c r="CM33" s="159" t="s">
        <v>2846</v>
      </c>
      <c r="CN33" s="159" t="s">
        <v>539</v>
      </c>
      <c r="CO33" s="159" t="s">
        <v>539</v>
      </c>
      <c r="CP33" s="159" t="s">
        <v>2846</v>
      </c>
      <c r="CQ33" s="159" t="s">
        <v>539</v>
      </c>
      <c r="CR33" s="159" t="s">
        <v>539</v>
      </c>
      <c r="CS33" s="159" t="s">
        <v>2846</v>
      </c>
      <c r="CT33" s="159" t="s">
        <v>539</v>
      </c>
      <c r="CU33" s="159" t="s">
        <v>539</v>
      </c>
      <c r="CV33" s="159" t="s">
        <v>2846</v>
      </c>
      <c r="CW33" s="159" t="s">
        <v>539</v>
      </c>
      <c r="CX33" s="159" t="s">
        <v>539</v>
      </c>
      <c r="CY33" s="159" t="s">
        <v>2846</v>
      </c>
      <c r="CZ33" s="159" t="s">
        <v>539</v>
      </c>
      <c r="DA33" s="159" t="s">
        <v>539</v>
      </c>
      <c r="DB33" s="159" t="s">
        <v>2846</v>
      </c>
      <c r="DC33" s="159" t="s">
        <v>539</v>
      </c>
      <c r="DD33" s="159" t="s">
        <v>539</v>
      </c>
      <c r="DE33" s="159" t="s">
        <v>2846</v>
      </c>
      <c r="DF33" s="159" t="s">
        <v>539</v>
      </c>
      <c r="DG33" s="159" t="s">
        <v>539</v>
      </c>
      <c r="DH33" s="159" t="s">
        <v>2846</v>
      </c>
      <c r="DI33" s="159" t="s">
        <v>539</v>
      </c>
      <c r="DJ33" s="159" t="s">
        <v>539</v>
      </c>
      <c r="DK33" s="159" t="s">
        <v>2846</v>
      </c>
      <c r="DL33" s="159" t="s">
        <v>539</v>
      </c>
      <c r="DM33" s="159" t="s">
        <v>539</v>
      </c>
      <c r="DN33" s="159" t="s">
        <v>2846</v>
      </c>
      <c r="DO33" s="159" t="s">
        <v>539</v>
      </c>
      <c r="DP33" s="159" t="s">
        <v>539</v>
      </c>
      <c r="DQ33" s="159" t="s">
        <v>2846</v>
      </c>
      <c r="DR33" s="159" t="s">
        <v>539</v>
      </c>
      <c r="DS33" s="159" t="s">
        <v>539</v>
      </c>
      <c r="DT33" s="159" t="s">
        <v>2846</v>
      </c>
      <c r="DU33" s="159" t="s">
        <v>539</v>
      </c>
      <c r="DV33" s="159" t="s">
        <v>539</v>
      </c>
      <c r="DW33" s="159" t="s">
        <v>2846</v>
      </c>
      <c r="DX33" s="159" t="s">
        <v>539</v>
      </c>
      <c r="DY33" s="159" t="s">
        <v>539</v>
      </c>
      <c r="DZ33" s="159" t="s">
        <v>2846</v>
      </c>
      <c r="EA33" s="159" t="s">
        <v>539</v>
      </c>
      <c r="EB33" s="159" t="s">
        <v>539</v>
      </c>
      <c r="EC33" s="159" t="s">
        <v>2846</v>
      </c>
      <c r="ED33" s="159" t="s">
        <v>539</v>
      </c>
      <c r="EE33" s="159" t="s">
        <v>539</v>
      </c>
      <c r="EF33" s="159" t="s">
        <v>2846</v>
      </c>
      <c r="EG33" s="159" t="s">
        <v>539</v>
      </c>
      <c r="EH33" s="159" t="s">
        <v>539</v>
      </c>
      <c r="EI33" s="159" t="s">
        <v>2846</v>
      </c>
      <c r="EJ33" s="159" t="s">
        <v>539</v>
      </c>
      <c r="EK33" s="159" t="s">
        <v>539</v>
      </c>
      <c r="EL33" s="159" t="s">
        <v>2846</v>
      </c>
      <c r="EM33" s="159" t="s">
        <v>539</v>
      </c>
      <c r="EN33" s="159" t="s">
        <v>539</v>
      </c>
      <c r="EO33" s="159" t="s">
        <v>2846</v>
      </c>
      <c r="EP33" s="159" t="s">
        <v>539</v>
      </c>
      <c r="EQ33" s="159" t="s">
        <v>539</v>
      </c>
      <c r="ER33" s="159" t="s">
        <v>2846</v>
      </c>
      <c r="ES33" s="159" t="s">
        <v>539</v>
      </c>
      <c r="ET33" s="159" t="s">
        <v>539</v>
      </c>
    </row>
    <row r="34" spans="1:150" x14ac:dyDescent="0.25">
      <c r="A34" s="1"/>
      <c r="B34" s="158" t="s">
        <v>2937</v>
      </c>
      <c r="C34" s="158" t="s">
        <v>101</v>
      </c>
      <c r="D34" s="158" t="s">
        <v>2931</v>
      </c>
      <c r="E34" s="158" t="s">
        <v>2938</v>
      </c>
      <c r="F34" s="158" t="s">
        <v>2939</v>
      </c>
      <c r="G34" s="159" t="s">
        <v>2846</v>
      </c>
      <c r="H34" s="159" t="s">
        <v>539</v>
      </c>
      <c r="I34" s="159" t="s">
        <v>539</v>
      </c>
      <c r="J34" s="159" t="s">
        <v>2846</v>
      </c>
      <c r="K34" s="159" t="s">
        <v>539</v>
      </c>
      <c r="L34" s="159" t="s">
        <v>539</v>
      </c>
      <c r="M34" s="159" t="s">
        <v>2846</v>
      </c>
      <c r="N34" s="159" t="s">
        <v>539</v>
      </c>
      <c r="O34" s="159" t="s">
        <v>539</v>
      </c>
      <c r="P34" s="159" t="s">
        <v>2846</v>
      </c>
      <c r="Q34" s="159" t="s">
        <v>539</v>
      </c>
      <c r="R34" s="159" t="s">
        <v>539</v>
      </c>
      <c r="S34" s="159" t="s">
        <v>2846</v>
      </c>
      <c r="T34" s="159" t="s">
        <v>539</v>
      </c>
      <c r="U34" s="159" t="s">
        <v>539</v>
      </c>
      <c r="V34" s="159" t="s">
        <v>2846</v>
      </c>
      <c r="W34" s="159" t="s">
        <v>539</v>
      </c>
      <c r="X34" s="159" t="s">
        <v>539</v>
      </c>
      <c r="Y34" s="159" t="s">
        <v>2846</v>
      </c>
      <c r="Z34" s="159" t="s">
        <v>539</v>
      </c>
      <c r="AA34" s="159" t="s">
        <v>539</v>
      </c>
      <c r="AB34" s="159" t="s">
        <v>2846</v>
      </c>
      <c r="AC34" s="159" t="s">
        <v>539</v>
      </c>
      <c r="AD34" s="159" t="s">
        <v>539</v>
      </c>
      <c r="AE34" s="159" t="s">
        <v>2846</v>
      </c>
      <c r="AF34" s="159" t="s">
        <v>539</v>
      </c>
      <c r="AG34" s="159" t="s">
        <v>539</v>
      </c>
      <c r="AH34" s="159" t="s">
        <v>2846</v>
      </c>
      <c r="AI34" s="159" t="s">
        <v>539</v>
      </c>
      <c r="AJ34" s="159" t="s">
        <v>539</v>
      </c>
      <c r="AK34" s="159" t="s">
        <v>2846</v>
      </c>
      <c r="AL34" s="159" t="s">
        <v>539</v>
      </c>
      <c r="AM34" s="159" t="s">
        <v>539</v>
      </c>
      <c r="AN34" s="159" t="s">
        <v>2846</v>
      </c>
      <c r="AO34" s="159" t="s">
        <v>539</v>
      </c>
      <c r="AP34" s="159" t="s">
        <v>539</v>
      </c>
      <c r="AQ34" s="159" t="s">
        <v>2846</v>
      </c>
      <c r="AR34" s="159" t="s">
        <v>539</v>
      </c>
      <c r="AS34" s="159" t="s">
        <v>539</v>
      </c>
      <c r="AT34" s="159" t="s">
        <v>2846</v>
      </c>
      <c r="AU34" s="159" t="s">
        <v>539</v>
      </c>
      <c r="AV34" s="159" t="s">
        <v>539</v>
      </c>
      <c r="AW34" s="159" t="s">
        <v>2846</v>
      </c>
      <c r="AX34" s="159" t="s">
        <v>539</v>
      </c>
      <c r="AY34" s="159" t="s">
        <v>539</v>
      </c>
      <c r="AZ34" s="159" t="s">
        <v>2846</v>
      </c>
      <c r="BA34" s="159" t="s">
        <v>539</v>
      </c>
      <c r="BB34" s="159" t="s">
        <v>539</v>
      </c>
      <c r="BC34" s="159" t="s">
        <v>2846</v>
      </c>
      <c r="BD34" s="159" t="s">
        <v>539</v>
      </c>
      <c r="BE34" s="159" t="s">
        <v>539</v>
      </c>
      <c r="BF34" s="159" t="s">
        <v>2846</v>
      </c>
      <c r="BG34" s="159" t="s">
        <v>539</v>
      </c>
      <c r="BH34" s="159" t="s">
        <v>539</v>
      </c>
      <c r="BI34" s="159" t="s">
        <v>2846</v>
      </c>
      <c r="BJ34" s="159" t="s">
        <v>539</v>
      </c>
      <c r="BK34" s="159" t="s">
        <v>539</v>
      </c>
      <c r="BL34" s="159" t="s">
        <v>2846</v>
      </c>
      <c r="BM34" s="159" t="s">
        <v>539</v>
      </c>
      <c r="BN34" s="159" t="s">
        <v>539</v>
      </c>
      <c r="BO34" s="159" t="s">
        <v>2846</v>
      </c>
      <c r="BP34" s="159" t="s">
        <v>539</v>
      </c>
      <c r="BQ34" s="159" t="s">
        <v>539</v>
      </c>
      <c r="BR34" s="159" t="s">
        <v>2846</v>
      </c>
      <c r="BS34" s="159" t="s">
        <v>539</v>
      </c>
      <c r="BT34" s="159" t="s">
        <v>539</v>
      </c>
      <c r="BU34" s="159" t="s">
        <v>2846</v>
      </c>
      <c r="BV34" s="159" t="s">
        <v>539</v>
      </c>
      <c r="BW34" s="159" t="s">
        <v>539</v>
      </c>
      <c r="BX34" s="159" t="s">
        <v>2846</v>
      </c>
      <c r="BY34" s="159" t="s">
        <v>539</v>
      </c>
      <c r="BZ34" s="159" t="s">
        <v>539</v>
      </c>
      <c r="CA34" s="159" t="s">
        <v>2846</v>
      </c>
      <c r="CB34" s="159" t="s">
        <v>539</v>
      </c>
      <c r="CC34" s="159" t="s">
        <v>539</v>
      </c>
      <c r="CD34" s="159" t="s">
        <v>2846</v>
      </c>
      <c r="CE34" s="159" t="s">
        <v>539</v>
      </c>
      <c r="CF34" s="159" t="s">
        <v>539</v>
      </c>
      <c r="CG34" s="159" t="s">
        <v>2846</v>
      </c>
      <c r="CH34" s="159" t="s">
        <v>539</v>
      </c>
      <c r="CI34" s="159" t="s">
        <v>539</v>
      </c>
      <c r="CJ34" s="159" t="s">
        <v>2846</v>
      </c>
      <c r="CK34" s="159" t="s">
        <v>539</v>
      </c>
      <c r="CL34" s="159" t="s">
        <v>539</v>
      </c>
      <c r="CM34" s="159" t="s">
        <v>2846</v>
      </c>
      <c r="CN34" s="159" t="s">
        <v>539</v>
      </c>
      <c r="CO34" s="159" t="s">
        <v>539</v>
      </c>
      <c r="CP34" s="159" t="s">
        <v>2846</v>
      </c>
      <c r="CQ34" s="159" t="s">
        <v>539</v>
      </c>
      <c r="CR34" s="159" t="s">
        <v>539</v>
      </c>
      <c r="CS34" s="159" t="s">
        <v>2846</v>
      </c>
      <c r="CT34" s="159" t="s">
        <v>539</v>
      </c>
      <c r="CU34" s="159" t="s">
        <v>539</v>
      </c>
      <c r="CV34" s="159" t="s">
        <v>2846</v>
      </c>
      <c r="CW34" s="159" t="s">
        <v>539</v>
      </c>
      <c r="CX34" s="159" t="s">
        <v>539</v>
      </c>
      <c r="CY34" s="159" t="s">
        <v>2846</v>
      </c>
      <c r="CZ34" s="159" t="s">
        <v>539</v>
      </c>
      <c r="DA34" s="159" t="s">
        <v>539</v>
      </c>
      <c r="DB34" s="159" t="s">
        <v>2846</v>
      </c>
      <c r="DC34" s="159" t="s">
        <v>539</v>
      </c>
      <c r="DD34" s="159" t="s">
        <v>539</v>
      </c>
      <c r="DE34" s="159" t="s">
        <v>2846</v>
      </c>
      <c r="DF34" s="159" t="s">
        <v>539</v>
      </c>
      <c r="DG34" s="159" t="s">
        <v>539</v>
      </c>
      <c r="DH34" s="159" t="s">
        <v>2846</v>
      </c>
      <c r="DI34" s="159" t="s">
        <v>539</v>
      </c>
      <c r="DJ34" s="159" t="s">
        <v>539</v>
      </c>
      <c r="DK34" s="159" t="s">
        <v>2846</v>
      </c>
      <c r="DL34" s="159" t="s">
        <v>539</v>
      </c>
      <c r="DM34" s="159" t="s">
        <v>539</v>
      </c>
      <c r="DN34" s="159" t="s">
        <v>2846</v>
      </c>
      <c r="DO34" s="159" t="s">
        <v>539</v>
      </c>
      <c r="DP34" s="159" t="s">
        <v>539</v>
      </c>
      <c r="DQ34" s="159" t="s">
        <v>2846</v>
      </c>
      <c r="DR34" s="159" t="s">
        <v>539</v>
      </c>
      <c r="DS34" s="159" t="s">
        <v>539</v>
      </c>
      <c r="DT34" s="159" t="s">
        <v>2846</v>
      </c>
      <c r="DU34" s="159" t="s">
        <v>539</v>
      </c>
      <c r="DV34" s="159" t="s">
        <v>539</v>
      </c>
      <c r="DW34" s="159" t="s">
        <v>2846</v>
      </c>
      <c r="DX34" s="159" t="s">
        <v>539</v>
      </c>
      <c r="DY34" s="159" t="s">
        <v>539</v>
      </c>
      <c r="DZ34" s="159" t="s">
        <v>2846</v>
      </c>
      <c r="EA34" s="159" t="s">
        <v>539</v>
      </c>
      <c r="EB34" s="159" t="s">
        <v>539</v>
      </c>
      <c r="EC34" s="159" t="s">
        <v>2846</v>
      </c>
      <c r="ED34" s="159" t="s">
        <v>539</v>
      </c>
      <c r="EE34" s="159" t="s">
        <v>539</v>
      </c>
      <c r="EF34" s="159" t="s">
        <v>2846</v>
      </c>
      <c r="EG34" s="159" t="s">
        <v>539</v>
      </c>
      <c r="EH34" s="159" t="s">
        <v>539</v>
      </c>
      <c r="EI34" s="159" t="s">
        <v>2846</v>
      </c>
      <c r="EJ34" s="159" t="s">
        <v>539</v>
      </c>
      <c r="EK34" s="159" t="s">
        <v>539</v>
      </c>
      <c r="EL34" s="159" t="s">
        <v>2846</v>
      </c>
      <c r="EM34" s="159" t="s">
        <v>539</v>
      </c>
      <c r="EN34" s="159" t="s">
        <v>539</v>
      </c>
      <c r="EO34" s="159" t="s">
        <v>2846</v>
      </c>
      <c r="EP34" s="159" t="s">
        <v>539</v>
      </c>
      <c r="EQ34" s="159" t="s">
        <v>539</v>
      </c>
      <c r="ER34" s="159" t="s">
        <v>2846</v>
      </c>
      <c r="ES34" s="159" t="s">
        <v>539</v>
      </c>
      <c r="ET34" s="159" t="s">
        <v>539</v>
      </c>
    </row>
    <row r="35" spans="1:150" x14ac:dyDescent="0.25">
      <c r="A35" s="1"/>
      <c r="B35" s="158" t="s">
        <v>2940</v>
      </c>
      <c r="C35" s="158" t="s">
        <v>101</v>
      </c>
      <c r="D35" s="158" t="s">
        <v>2931</v>
      </c>
      <c r="E35" s="158" t="s">
        <v>2941</v>
      </c>
      <c r="F35" s="158" t="s">
        <v>2942</v>
      </c>
      <c r="G35" s="159" t="s">
        <v>2846</v>
      </c>
      <c r="H35" s="159" t="s">
        <v>539</v>
      </c>
      <c r="I35" s="159" t="s">
        <v>539</v>
      </c>
      <c r="J35" s="159" t="s">
        <v>2846</v>
      </c>
      <c r="K35" s="159" t="s">
        <v>539</v>
      </c>
      <c r="L35" s="159" t="s">
        <v>539</v>
      </c>
      <c r="M35" s="159" t="s">
        <v>2846</v>
      </c>
      <c r="N35" s="159" t="s">
        <v>539</v>
      </c>
      <c r="O35" s="159" t="s">
        <v>539</v>
      </c>
      <c r="P35" s="159" t="s">
        <v>2846</v>
      </c>
      <c r="Q35" s="159" t="s">
        <v>539</v>
      </c>
      <c r="R35" s="159" t="s">
        <v>539</v>
      </c>
      <c r="S35" s="159" t="s">
        <v>2846</v>
      </c>
      <c r="T35" s="159" t="s">
        <v>539</v>
      </c>
      <c r="U35" s="159" t="s">
        <v>539</v>
      </c>
      <c r="V35" s="159" t="s">
        <v>2846</v>
      </c>
      <c r="W35" s="159" t="s">
        <v>539</v>
      </c>
      <c r="X35" s="159" t="s">
        <v>539</v>
      </c>
      <c r="Y35" s="159" t="s">
        <v>2846</v>
      </c>
      <c r="Z35" s="159" t="s">
        <v>539</v>
      </c>
      <c r="AA35" s="159" t="s">
        <v>539</v>
      </c>
      <c r="AB35" s="159" t="s">
        <v>2846</v>
      </c>
      <c r="AC35" s="159" t="s">
        <v>539</v>
      </c>
      <c r="AD35" s="159" t="s">
        <v>539</v>
      </c>
      <c r="AE35" s="159" t="s">
        <v>2846</v>
      </c>
      <c r="AF35" s="159" t="s">
        <v>539</v>
      </c>
      <c r="AG35" s="159" t="s">
        <v>539</v>
      </c>
      <c r="AH35" s="159" t="s">
        <v>2846</v>
      </c>
      <c r="AI35" s="159" t="s">
        <v>539</v>
      </c>
      <c r="AJ35" s="159" t="s">
        <v>539</v>
      </c>
      <c r="AK35" s="159" t="s">
        <v>2846</v>
      </c>
      <c r="AL35" s="159" t="s">
        <v>539</v>
      </c>
      <c r="AM35" s="159" t="s">
        <v>539</v>
      </c>
      <c r="AN35" s="159" t="s">
        <v>2846</v>
      </c>
      <c r="AO35" s="159" t="s">
        <v>539</v>
      </c>
      <c r="AP35" s="159" t="s">
        <v>539</v>
      </c>
      <c r="AQ35" s="159" t="s">
        <v>2846</v>
      </c>
      <c r="AR35" s="159" t="s">
        <v>539</v>
      </c>
      <c r="AS35" s="159" t="s">
        <v>539</v>
      </c>
      <c r="AT35" s="159" t="s">
        <v>2846</v>
      </c>
      <c r="AU35" s="159" t="s">
        <v>539</v>
      </c>
      <c r="AV35" s="159" t="s">
        <v>539</v>
      </c>
      <c r="AW35" s="159" t="s">
        <v>2846</v>
      </c>
      <c r="AX35" s="159" t="s">
        <v>539</v>
      </c>
      <c r="AY35" s="159" t="s">
        <v>539</v>
      </c>
      <c r="AZ35" s="159" t="s">
        <v>2846</v>
      </c>
      <c r="BA35" s="159" t="s">
        <v>539</v>
      </c>
      <c r="BB35" s="159" t="s">
        <v>539</v>
      </c>
      <c r="BC35" s="159" t="s">
        <v>2846</v>
      </c>
      <c r="BD35" s="159" t="s">
        <v>539</v>
      </c>
      <c r="BE35" s="159" t="s">
        <v>539</v>
      </c>
      <c r="BF35" s="159" t="s">
        <v>2846</v>
      </c>
      <c r="BG35" s="159" t="s">
        <v>539</v>
      </c>
      <c r="BH35" s="159" t="s">
        <v>539</v>
      </c>
      <c r="BI35" s="159" t="s">
        <v>2846</v>
      </c>
      <c r="BJ35" s="159" t="s">
        <v>539</v>
      </c>
      <c r="BK35" s="159" t="s">
        <v>539</v>
      </c>
      <c r="BL35" s="159" t="s">
        <v>2846</v>
      </c>
      <c r="BM35" s="159" t="s">
        <v>539</v>
      </c>
      <c r="BN35" s="159" t="s">
        <v>539</v>
      </c>
      <c r="BO35" s="159" t="s">
        <v>2846</v>
      </c>
      <c r="BP35" s="159" t="s">
        <v>539</v>
      </c>
      <c r="BQ35" s="159" t="s">
        <v>539</v>
      </c>
      <c r="BR35" s="159" t="s">
        <v>2846</v>
      </c>
      <c r="BS35" s="159" t="s">
        <v>539</v>
      </c>
      <c r="BT35" s="159" t="s">
        <v>539</v>
      </c>
      <c r="BU35" s="159" t="s">
        <v>2846</v>
      </c>
      <c r="BV35" s="159" t="s">
        <v>539</v>
      </c>
      <c r="BW35" s="159" t="s">
        <v>539</v>
      </c>
      <c r="BX35" s="159" t="s">
        <v>2846</v>
      </c>
      <c r="BY35" s="159" t="s">
        <v>539</v>
      </c>
      <c r="BZ35" s="159" t="s">
        <v>539</v>
      </c>
      <c r="CA35" s="159" t="s">
        <v>2846</v>
      </c>
      <c r="CB35" s="159" t="s">
        <v>539</v>
      </c>
      <c r="CC35" s="159" t="s">
        <v>539</v>
      </c>
      <c r="CD35" s="159" t="s">
        <v>2846</v>
      </c>
      <c r="CE35" s="159" t="s">
        <v>539</v>
      </c>
      <c r="CF35" s="159" t="s">
        <v>539</v>
      </c>
      <c r="CG35" s="159" t="s">
        <v>2846</v>
      </c>
      <c r="CH35" s="159" t="s">
        <v>539</v>
      </c>
      <c r="CI35" s="159" t="s">
        <v>539</v>
      </c>
      <c r="CJ35" s="159" t="s">
        <v>2846</v>
      </c>
      <c r="CK35" s="159" t="s">
        <v>539</v>
      </c>
      <c r="CL35" s="159" t="s">
        <v>539</v>
      </c>
      <c r="CM35" s="159" t="s">
        <v>2846</v>
      </c>
      <c r="CN35" s="159" t="s">
        <v>539</v>
      </c>
      <c r="CO35" s="159" t="s">
        <v>539</v>
      </c>
      <c r="CP35" s="159" t="s">
        <v>2846</v>
      </c>
      <c r="CQ35" s="159" t="s">
        <v>539</v>
      </c>
      <c r="CR35" s="159" t="s">
        <v>539</v>
      </c>
      <c r="CS35" s="159" t="s">
        <v>2846</v>
      </c>
      <c r="CT35" s="159" t="s">
        <v>539</v>
      </c>
      <c r="CU35" s="159" t="s">
        <v>539</v>
      </c>
      <c r="CV35" s="159" t="s">
        <v>2846</v>
      </c>
      <c r="CW35" s="159" t="s">
        <v>539</v>
      </c>
      <c r="CX35" s="159" t="s">
        <v>539</v>
      </c>
      <c r="CY35" s="159" t="s">
        <v>2846</v>
      </c>
      <c r="CZ35" s="159" t="s">
        <v>539</v>
      </c>
      <c r="DA35" s="159" t="s">
        <v>539</v>
      </c>
      <c r="DB35" s="159" t="s">
        <v>2846</v>
      </c>
      <c r="DC35" s="159" t="s">
        <v>539</v>
      </c>
      <c r="DD35" s="159" t="s">
        <v>539</v>
      </c>
      <c r="DE35" s="159" t="s">
        <v>2846</v>
      </c>
      <c r="DF35" s="159" t="s">
        <v>539</v>
      </c>
      <c r="DG35" s="159" t="s">
        <v>539</v>
      </c>
      <c r="DH35" s="159" t="s">
        <v>2846</v>
      </c>
      <c r="DI35" s="159" t="s">
        <v>539</v>
      </c>
      <c r="DJ35" s="159" t="s">
        <v>539</v>
      </c>
      <c r="DK35" s="159" t="s">
        <v>2846</v>
      </c>
      <c r="DL35" s="159" t="s">
        <v>539</v>
      </c>
      <c r="DM35" s="159" t="s">
        <v>539</v>
      </c>
      <c r="DN35" s="159" t="s">
        <v>2846</v>
      </c>
      <c r="DO35" s="159" t="s">
        <v>539</v>
      </c>
      <c r="DP35" s="159" t="s">
        <v>539</v>
      </c>
      <c r="DQ35" s="159" t="s">
        <v>2846</v>
      </c>
      <c r="DR35" s="159" t="s">
        <v>539</v>
      </c>
      <c r="DS35" s="159" t="s">
        <v>539</v>
      </c>
      <c r="DT35" s="159" t="s">
        <v>2846</v>
      </c>
      <c r="DU35" s="159" t="s">
        <v>539</v>
      </c>
      <c r="DV35" s="159" t="s">
        <v>539</v>
      </c>
      <c r="DW35" s="159" t="s">
        <v>2846</v>
      </c>
      <c r="DX35" s="159" t="s">
        <v>539</v>
      </c>
      <c r="DY35" s="159" t="s">
        <v>539</v>
      </c>
      <c r="DZ35" s="159" t="s">
        <v>2846</v>
      </c>
      <c r="EA35" s="159" t="s">
        <v>539</v>
      </c>
      <c r="EB35" s="159" t="s">
        <v>539</v>
      </c>
      <c r="EC35" s="159" t="s">
        <v>2846</v>
      </c>
      <c r="ED35" s="159" t="s">
        <v>539</v>
      </c>
      <c r="EE35" s="159" t="s">
        <v>539</v>
      </c>
      <c r="EF35" s="159" t="s">
        <v>2846</v>
      </c>
      <c r="EG35" s="159" t="s">
        <v>539</v>
      </c>
      <c r="EH35" s="159" t="s">
        <v>539</v>
      </c>
      <c r="EI35" s="159" t="s">
        <v>2846</v>
      </c>
      <c r="EJ35" s="159" t="s">
        <v>539</v>
      </c>
      <c r="EK35" s="159" t="s">
        <v>539</v>
      </c>
      <c r="EL35" s="159" t="s">
        <v>2846</v>
      </c>
      <c r="EM35" s="159" t="s">
        <v>539</v>
      </c>
      <c r="EN35" s="159" t="s">
        <v>539</v>
      </c>
      <c r="EO35" s="159" t="s">
        <v>2846</v>
      </c>
      <c r="EP35" s="159" t="s">
        <v>539</v>
      </c>
      <c r="EQ35" s="159" t="s">
        <v>539</v>
      </c>
      <c r="ER35" s="159" t="s">
        <v>2846</v>
      </c>
      <c r="ES35" s="159" t="s">
        <v>539</v>
      </c>
      <c r="ET35" s="159" t="s">
        <v>539</v>
      </c>
    </row>
    <row r="36" spans="1:150" x14ac:dyDescent="0.25">
      <c r="A36" s="1"/>
      <c r="B36" s="158" t="s">
        <v>2943</v>
      </c>
      <c r="C36" s="158" t="s">
        <v>101</v>
      </c>
      <c r="D36" s="158" t="s">
        <v>2931</v>
      </c>
      <c r="E36" s="158" t="s">
        <v>2944</v>
      </c>
      <c r="F36" s="158" t="s">
        <v>2945</v>
      </c>
      <c r="G36" s="159" t="s">
        <v>2846</v>
      </c>
      <c r="H36" s="159" t="s">
        <v>539</v>
      </c>
      <c r="I36" s="159" t="s">
        <v>539</v>
      </c>
      <c r="J36" s="159" t="s">
        <v>2846</v>
      </c>
      <c r="K36" s="159" t="s">
        <v>539</v>
      </c>
      <c r="L36" s="159" t="s">
        <v>539</v>
      </c>
      <c r="M36" s="159" t="s">
        <v>2846</v>
      </c>
      <c r="N36" s="159" t="s">
        <v>539</v>
      </c>
      <c r="O36" s="159" t="s">
        <v>539</v>
      </c>
      <c r="P36" s="159" t="s">
        <v>2846</v>
      </c>
      <c r="Q36" s="159" t="s">
        <v>539</v>
      </c>
      <c r="R36" s="159" t="s">
        <v>539</v>
      </c>
      <c r="S36" s="159" t="s">
        <v>2846</v>
      </c>
      <c r="T36" s="159" t="s">
        <v>539</v>
      </c>
      <c r="U36" s="159" t="s">
        <v>539</v>
      </c>
      <c r="V36" s="159" t="s">
        <v>2846</v>
      </c>
      <c r="W36" s="159" t="s">
        <v>539</v>
      </c>
      <c r="X36" s="159" t="s">
        <v>539</v>
      </c>
      <c r="Y36" s="159" t="s">
        <v>2846</v>
      </c>
      <c r="Z36" s="159" t="s">
        <v>539</v>
      </c>
      <c r="AA36" s="159" t="s">
        <v>539</v>
      </c>
      <c r="AB36" s="159" t="s">
        <v>2846</v>
      </c>
      <c r="AC36" s="159" t="s">
        <v>539</v>
      </c>
      <c r="AD36" s="159" t="s">
        <v>539</v>
      </c>
      <c r="AE36" s="159" t="s">
        <v>2846</v>
      </c>
      <c r="AF36" s="159" t="s">
        <v>539</v>
      </c>
      <c r="AG36" s="159" t="s">
        <v>539</v>
      </c>
      <c r="AH36" s="159" t="s">
        <v>2846</v>
      </c>
      <c r="AI36" s="159" t="s">
        <v>539</v>
      </c>
      <c r="AJ36" s="159" t="s">
        <v>539</v>
      </c>
      <c r="AK36" s="159" t="s">
        <v>2846</v>
      </c>
      <c r="AL36" s="159" t="s">
        <v>539</v>
      </c>
      <c r="AM36" s="159" t="s">
        <v>539</v>
      </c>
      <c r="AN36" s="159" t="s">
        <v>2846</v>
      </c>
      <c r="AO36" s="159" t="s">
        <v>539</v>
      </c>
      <c r="AP36" s="159" t="s">
        <v>539</v>
      </c>
      <c r="AQ36" s="159" t="s">
        <v>2846</v>
      </c>
      <c r="AR36" s="159" t="s">
        <v>539</v>
      </c>
      <c r="AS36" s="159" t="s">
        <v>539</v>
      </c>
      <c r="AT36" s="159" t="s">
        <v>2846</v>
      </c>
      <c r="AU36" s="159" t="s">
        <v>539</v>
      </c>
      <c r="AV36" s="159" t="s">
        <v>539</v>
      </c>
      <c r="AW36" s="159" t="s">
        <v>2846</v>
      </c>
      <c r="AX36" s="159" t="s">
        <v>539</v>
      </c>
      <c r="AY36" s="159" t="s">
        <v>539</v>
      </c>
      <c r="AZ36" s="159" t="s">
        <v>2846</v>
      </c>
      <c r="BA36" s="159" t="s">
        <v>539</v>
      </c>
      <c r="BB36" s="159" t="s">
        <v>539</v>
      </c>
      <c r="BC36" s="159" t="s">
        <v>2846</v>
      </c>
      <c r="BD36" s="159" t="s">
        <v>539</v>
      </c>
      <c r="BE36" s="159" t="s">
        <v>539</v>
      </c>
      <c r="BF36" s="159" t="s">
        <v>2846</v>
      </c>
      <c r="BG36" s="159" t="s">
        <v>539</v>
      </c>
      <c r="BH36" s="159" t="s">
        <v>539</v>
      </c>
      <c r="BI36" s="159" t="s">
        <v>2846</v>
      </c>
      <c r="BJ36" s="159" t="s">
        <v>539</v>
      </c>
      <c r="BK36" s="159" t="s">
        <v>539</v>
      </c>
      <c r="BL36" s="159" t="s">
        <v>2846</v>
      </c>
      <c r="BM36" s="159" t="s">
        <v>539</v>
      </c>
      <c r="BN36" s="159" t="s">
        <v>539</v>
      </c>
      <c r="BO36" s="159" t="s">
        <v>2846</v>
      </c>
      <c r="BP36" s="159" t="s">
        <v>539</v>
      </c>
      <c r="BQ36" s="159" t="s">
        <v>539</v>
      </c>
      <c r="BR36" s="159" t="s">
        <v>2846</v>
      </c>
      <c r="BS36" s="159" t="s">
        <v>539</v>
      </c>
      <c r="BT36" s="159" t="s">
        <v>539</v>
      </c>
      <c r="BU36" s="159" t="s">
        <v>2846</v>
      </c>
      <c r="BV36" s="159" t="s">
        <v>539</v>
      </c>
      <c r="BW36" s="159" t="s">
        <v>539</v>
      </c>
      <c r="BX36" s="159" t="s">
        <v>2846</v>
      </c>
      <c r="BY36" s="159" t="s">
        <v>539</v>
      </c>
      <c r="BZ36" s="159" t="s">
        <v>539</v>
      </c>
      <c r="CA36" s="159" t="s">
        <v>2846</v>
      </c>
      <c r="CB36" s="159" t="s">
        <v>539</v>
      </c>
      <c r="CC36" s="159" t="s">
        <v>539</v>
      </c>
      <c r="CD36" s="159" t="s">
        <v>2846</v>
      </c>
      <c r="CE36" s="159" t="s">
        <v>539</v>
      </c>
      <c r="CF36" s="159" t="s">
        <v>539</v>
      </c>
      <c r="CG36" s="159" t="s">
        <v>2846</v>
      </c>
      <c r="CH36" s="159" t="s">
        <v>539</v>
      </c>
      <c r="CI36" s="159" t="s">
        <v>539</v>
      </c>
      <c r="CJ36" s="159" t="s">
        <v>2846</v>
      </c>
      <c r="CK36" s="159" t="s">
        <v>539</v>
      </c>
      <c r="CL36" s="159" t="s">
        <v>539</v>
      </c>
      <c r="CM36" s="159" t="s">
        <v>2846</v>
      </c>
      <c r="CN36" s="159" t="s">
        <v>539</v>
      </c>
      <c r="CO36" s="159" t="s">
        <v>539</v>
      </c>
      <c r="CP36" s="159" t="s">
        <v>2846</v>
      </c>
      <c r="CQ36" s="159" t="s">
        <v>539</v>
      </c>
      <c r="CR36" s="159" t="s">
        <v>539</v>
      </c>
      <c r="CS36" s="159" t="s">
        <v>2846</v>
      </c>
      <c r="CT36" s="159" t="s">
        <v>539</v>
      </c>
      <c r="CU36" s="159" t="s">
        <v>539</v>
      </c>
      <c r="CV36" s="159" t="s">
        <v>2846</v>
      </c>
      <c r="CW36" s="159" t="s">
        <v>539</v>
      </c>
      <c r="CX36" s="159" t="s">
        <v>539</v>
      </c>
      <c r="CY36" s="159" t="s">
        <v>2846</v>
      </c>
      <c r="CZ36" s="159" t="s">
        <v>539</v>
      </c>
      <c r="DA36" s="159" t="s">
        <v>539</v>
      </c>
      <c r="DB36" s="159" t="s">
        <v>2846</v>
      </c>
      <c r="DC36" s="159" t="s">
        <v>539</v>
      </c>
      <c r="DD36" s="159" t="s">
        <v>539</v>
      </c>
      <c r="DE36" s="159" t="s">
        <v>2846</v>
      </c>
      <c r="DF36" s="159" t="s">
        <v>539</v>
      </c>
      <c r="DG36" s="159" t="s">
        <v>539</v>
      </c>
      <c r="DH36" s="159" t="s">
        <v>2846</v>
      </c>
      <c r="DI36" s="159" t="s">
        <v>539</v>
      </c>
      <c r="DJ36" s="159" t="s">
        <v>539</v>
      </c>
      <c r="DK36" s="159" t="s">
        <v>2846</v>
      </c>
      <c r="DL36" s="159" t="s">
        <v>539</v>
      </c>
      <c r="DM36" s="159" t="s">
        <v>539</v>
      </c>
      <c r="DN36" s="159" t="s">
        <v>2846</v>
      </c>
      <c r="DO36" s="159" t="s">
        <v>539</v>
      </c>
      <c r="DP36" s="159" t="s">
        <v>539</v>
      </c>
      <c r="DQ36" s="159" t="s">
        <v>2846</v>
      </c>
      <c r="DR36" s="159" t="s">
        <v>539</v>
      </c>
      <c r="DS36" s="159" t="s">
        <v>539</v>
      </c>
      <c r="DT36" s="159" t="s">
        <v>2846</v>
      </c>
      <c r="DU36" s="159" t="s">
        <v>539</v>
      </c>
      <c r="DV36" s="159" t="s">
        <v>539</v>
      </c>
      <c r="DW36" s="159" t="s">
        <v>2846</v>
      </c>
      <c r="DX36" s="159" t="s">
        <v>539</v>
      </c>
      <c r="DY36" s="159" t="s">
        <v>539</v>
      </c>
      <c r="DZ36" s="159" t="s">
        <v>2846</v>
      </c>
      <c r="EA36" s="159" t="s">
        <v>539</v>
      </c>
      <c r="EB36" s="159" t="s">
        <v>539</v>
      </c>
      <c r="EC36" s="159" t="s">
        <v>2846</v>
      </c>
      <c r="ED36" s="159" t="s">
        <v>539</v>
      </c>
      <c r="EE36" s="159" t="s">
        <v>539</v>
      </c>
      <c r="EF36" s="159" t="s">
        <v>2846</v>
      </c>
      <c r="EG36" s="159" t="s">
        <v>539</v>
      </c>
      <c r="EH36" s="159" t="s">
        <v>539</v>
      </c>
      <c r="EI36" s="159" t="s">
        <v>2846</v>
      </c>
      <c r="EJ36" s="159" t="s">
        <v>539</v>
      </c>
      <c r="EK36" s="159" t="s">
        <v>539</v>
      </c>
      <c r="EL36" s="159" t="s">
        <v>2846</v>
      </c>
      <c r="EM36" s="159" t="s">
        <v>539</v>
      </c>
      <c r="EN36" s="159" t="s">
        <v>539</v>
      </c>
      <c r="EO36" s="159" t="s">
        <v>2846</v>
      </c>
      <c r="EP36" s="159" t="s">
        <v>539</v>
      </c>
      <c r="EQ36" s="159" t="s">
        <v>539</v>
      </c>
      <c r="ER36" s="159" t="s">
        <v>2846</v>
      </c>
      <c r="ES36" s="159" t="s">
        <v>539</v>
      </c>
      <c r="ET36" s="159" t="s">
        <v>539</v>
      </c>
    </row>
    <row r="37" spans="1:150" x14ac:dyDescent="0.25">
      <c r="A37" s="1"/>
      <c r="B37" s="158" t="s">
        <v>2946</v>
      </c>
      <c r="C37" s="158" t="s">
        <v>101</v>
      </c>
      <c r="D37" s="158" t="s">
        <v>2931</v>
      </c>
      <c r="E37" s="158" t="s">
        <v>2947</v>
      </c>
      <c r="F37" s="158" t="s">
        <v>2948</v>
      </c>
      <c r="G37" s="159" t="s">
        <v>2846</v>
      </c>
      <c r="H37" s="159" t="s">
        <v>539</v>
      </c>
      <c r="I37" s="159" t="s">
        <v>539</v>
      </c>
      <c r="J37" s="159" t="s">
        <v>2846</v>
      </c>
      <c r="K37" s="159" t="s">
        <v>539</v>
      </c>
      <c r="L37" s="159" t="s">
        <v>539</v>
      </c>
      <c r="M37" s="159" t="s">
        <v>2846</v>
      </c>
      <c r="N37" s="159" t="s">
        <v>539</v>
      </c>
      <c r="O37" s="159" t="s">
        <v>539</v>
      </c>
      <c r="P37" s="159" t="s">
        <v>2846</v>
      </c>
      <c r="Q37" s="159" t="s">
        <v>539</v>
      </c>
      <c r="R37" s="159" t="s">
        <v>539</v>
      </c>
      <c r="S37" s="159" t="s">
        <v>2846</v>
      </c>
      <c r="T37" s="159" t="s">
        <v>539</v>
      </c>
      <c r="U37" s="159" t="s">
        <v>539</v>
      </c>
      <c r="V37" s="159" t="s">
        <v>2846</v>
      </c>
      <c r="W37" s="159" t="s">
        <v>539</v>
      </c>
      <c r="X37" s="159" t="s">
        <v>539</v>
      </c>
      <c r="Y37" s="159" t="s">
        <v>2846</v>
      </c>
      <c r="Z37" s="159" t="s">
        <v>539</v>
      </c>
      <c r="AA37" s="159" t="s">
        <v>539</v>
      </c>
      <c r="AB37" s="159" t="s">
        <v>2846</v>
      </c>
      <c r="AC37" s="159" t="s">
        <v>539</v>
      </c>
      <c r="AD37" s="159" t="s">
        <v>539</v>
      </c>
      <c r="AE37" s="159" t="s">
        <v>2846</v>
      </c>
      <c r="AF37" s="159" t="s">
        <v>539</v>
      </c>
      <c r="AG37" s="159" t="s">
        <v>539</v>
      </c>
      <c r="AH37" s="159" t="s">
        <v>2846</v>
      </c>
      <c r="AI37" s="159" t="s">
        <v>539</v>
      </c>
      <c r="AJ37" s="159" t="s">
        <v>539</v>
      </c>
      <c r="AK37" s="159" t="s">
        <v>2846</v>
      </c>
      <c r="AL37" s="159" t="s">
        <v>539</v>
      </c>
      <c r="AM37" s="159" t="s">
        <v>539</v>
      </c>
      <c r="AN37" s="159" t="s">
        <v>2846</v>
      </c>
      <c r="AO37" s="159" t="s">
        <v>539</v>
      </c>
      <c r="AP37" s="159" t="s">
        <v>539</v>
      </c>
      <c r="AQ37" s="159" t="s">
        <v>2846</v>
      </c>
      <c r="AR37" s="159" t="s">
        <v>539</v>
      </c>
      <c r="AS37" s="159" t="s">
        <v>539</v>
      </c>
      <c r="AT37" s="159" t="s">
        <v>2846</v>
      </c>
      <c r="AU37" s="159" t="s">
        <v>539</v>
      </c>
      <c r="AV37" s="159" t="s">
        <v>539</v>
      </c>
      <c r="AW37" s="159" t="s">
        <v>2846</v>
      </c>
      <c r="AX37" s="159" t="s">
        <v>539</v>
      </c>
      <c r="AY37" s="159" t="s">
        <v>539</v>
      </c>
      <c r="AZ37" s="159" t="s">
        <v>2846</v>
      </c>
      <c r="BA37" s="159" t="s">
        <v>539</v>
      </c>
      <c r="BB37" s="159" t="s">
        <v>539</v>
      </c>
      <c r="BC37" s="159" t="s">
        <v>2846</v>
      </c>
      <c r="BD37" s="159" t="s">
        <v>539</v>
      </c>
      <c r="BE37" s="159" t="s">
        <v>539</v>
      </c>
      <c r="BF37" s="159" t="s">
        <v>2846</v>
      </c>
      <c r="BG37" s="159" t="s">
        <v>539</v>
      </c>
      <c r="BH37" s="159" t="s">
        <v>539</v>
      </c>
      <c r="BI37" s="159" t="s">
        <v>2846</v>
      </c>
      <c r="BJ37" s="159" t="s">
        <v>539</v>
      </c>
      <c r="BK37" s="159" t="s">
        <v>539</v>
      </c>
      <c r="BL37" s="159" t="s">
        <v>2846</v>
      </c>
      <c r="BM37" s="159" t="s">
        <v>539</v>
      </c>
      <c r="BN37" s="159" t="s">
        <v>539</v>
      </c>
      <c r="BO37" s="159" t="s">
        <v>2846</v>
      </c>
      <c r="BP37" s="159" t="s">
        <v>539</v>
      </c>
      <c r="BQ37" s="159" t="s">
        <v>539</v>
      </c>
      <c r="BR37" s="159" t="s">
        <v>2846</v>
      </c>
      <c r="BS37" s="159" t="s">
        <v>539</v>
      </c>
      <c r="BT37" s="159" t="s">
        <v>539</v>
      </c>
      <c r="BU37" s="159" t="s">
        <v>2846</v>
      </c>
      <c r="BV37" s="159" t="s">
        <v>539</v>
      </c>
      <c r="BW37" s="159" t="s">
        <v>539</v>
      </c>
      <c r="BX37" s="159" t="s">
        <v>2846</v>
      </c>
      <c r="BY37" s="159" t="s">
        <v>539</v>
      </c>
      <c r="BZ37" s="159" t="s">
        <v>539</v>
      </c>
      <c r="CA37" s="159" t="s">
        <v>2846</v>
      </c>
      <c r="CB37" s="159" t="s">
        <v>539</v>
      </c>
      <c r="CC37" s="159" t="s">
        <v>539</v>
      </c>
      <c r="CD37" s="159" t="s">
        <v>2846</v>
      </c>
      <c r="CE37" s="159" t="s">
        <v>539</v>
      </c>
      <c r="CF37" s="159" t="s">
        <v>539</v>
      </c>
      <c r="CG37" s="159" t="s">
        <v>2846</v>
      </c>
      <c r="CH37" s="159" t="s">
        <v>539</v>
      </c>
      <c r="CI37" s="159" t="s">
        <v>539</v>
      </c>
      <c r="CJ37" s="159" t="s">
        <v>2846</v>
      </c>
      <c r="CK37" s="159" t="s">
        <v>539</v>
      </c>
      <c r="CL37" s="159" t="s">
        <v>539</v>
      </c>
      <c r="CM37" s="159" t="s">
        <v>2846</v>
      </c>
      <c r="CN37" s="159" t="s">
        <v>539</v>
      </c>
      <c r="CO37" s="159" t="s">
        <v>539</v>
      </c>
      <c r="CP37" s="159" t="s">
        <v>2846</v>
      </c>
      <c r="CQ37" s="159" t="s">
        <v>539</v>
      </c>
      <c r="CR37" s="159" t="s">
        <v>539</v>
      </c>
      <c r="CS37" s="159" t="s">
        <v>2846</v>
      </c>
      <c r="CT37" s="159" t="s">
        <v>539</v>
      </c>
      <c r="CU37" s="159" t="s">
        <v>539</v>
      </c>
      <c r="CV37" s="159" t="s">
        <v>2846</v>
      </c>
      <c r="CW37" s="159" t="s">
        <v>539</v>
      </c>
      <c r="CX37" s="159" t="s">
        <v>539</v>
      </c>
      <c r="CY37" s="159" t="s">
        <v>2846</v>
      </c>
      <c r="CZ37" s="159" t="s">
        <v>539</v>
      </c>
      <c r="DA37" s="159" t="s">
        <v>539</v>
      </c>
      <c r="DB37" s="159" t="s">
        <v>2846</v>
      </c>
      <c r="DC37" s="159" t="s">
        <v>539</v>
      </c>
      <c r="DD37" s="159" t="s">
        <v>539</v>
      </c>
      <c r="DE37" s="159" t="s">
        <v>2846</v>
      </c>
      <c r="DF37" s="159" t="s">
        <v>539</v>
      </c>
      <c r="DG37" s="159" t="s">
        <v>539</v>
      </c>
      <c r="DH37" s="159" t="s">
        <v>2846</v>
      </c>
      <c r="DI37" s="159" t="s">
        <v>539</v>
      </c>
      <c r="DJ37" s="159" t="s">
        <v>539</v>
      </c>
      <c r="DK37" s="159" t="s">
        <v>2846</v>
      </c>
      <c r="DL37" s="159" t="s">
        <v>539</v>
      </c>
      <c r="DM37" s="159" t="s">
        <v>539</v>
      </c>
      <c r="DN37" s="159" t="s">
        <v>2846</v>
      </c>
      <c r="DO37" s="159" t="s">
        <v>539</v>
      </c>
      <c r="DP37" s="159" t="s">
        <v>539</v>
      </c>
      <c r="DQ37" s="159" t="s">
        <v>2846</v>
      </c>
      <c r="DR37" s="159" t="s">
        <v>539</v>
      </c>
      <c r="DS37" s="159" t="s">
        <v>539</v>
      </c>
      <c r="DT37" s="159" t="s">
        <v>2846</v>
      </c>
      <c r="DU37" s="159" t="s">
        <v>539</v>
      </c>
      <c r="DV37" s="159" t="s">
        <v>539</v>
      </c>
      <c r="DW37" s="159" t="s">
        <v>2846</v>
      </c>
      <c r="DX37" s="159" t="s">
        <v>539</v>
      </c>
      <c r="DY37" s="159" t="s">
        <v>539</v>
      </c>
      <c r="DZ37" s="159" t="s">
        <v>2846</v>
      </c>
      <c r="EA37" s="159" t="s">
        <v>539</v>
      </c>
      <c r="EB37" s="159" t="s">
        <v>539</v>
      </c>
      <c r="EC37" s="159" t="s">
        <v>2846</v>
      </c>
      <c r="ED37" s="159" t="s">
        <v>539</v>
      </c>
      <c r="EE37" s="159" t="s">
        <v>539</v>
      </c>
      <c r="EF37" s="159" t="s">
        <v>2846</v>
      </c>
      <c r="EG37" s="159" t="s">
        <v>539</v>
      </c>
      <c r="EH37" s="159" t="s">
        <v>539</v>
      </c>
      <c r="EI37" s="159" t="s">
        <v>2846</v>
      </c>
      <c r="EJ37" s="159" t="s">
        <v>539</v>
      </c>
      <c r="EK37" s="159" t="s">
        <v>539</v>
      </c>
      <c r="EL37" s="159" t="s">
        <v>2846</v>
      </c>
      <c r="EM37" s="159" t="s">
        <v>539</v>
      </c>
      <c r="EN37" s="159" t="s">
        <v>539</v>
      </c>
      <c r="EO37" s="159" t="s">
        <v>2846</v>
      </c>
      <c r="EP37" s="159" t="s">
        <v>539</v>
      </c>
      <c r="EQ37" s="159" t="s">
        <v>539</v>
      </c>
      <c r="ER37" s="159" t="s">
        <v>2846</v>
      </c>
      <c r="ES37" s="159" t="s">
        <v>539</v>
      </c>
      <c r="ET37" s="159" t="s">
        <v>539</v>
      </c>
    </row>
    <row r="38" spans="1:150" x14ac:dyDescent="0.25">
      <c r="A38" s="1"/>
      <c r="B38" s="158" t="s">
        <v>2949</v>
      </c>
      <c r="C38" s="158" t="s">
        <v>101</v>
      </c>
      <c r="D38" s="158" t="s">
        <v>2931</v>
      </c>
      <c r="E38" s="158" t="s">
        <v>2950</v>
      </c>
      <c r="F38" s="158" t="s">
        <v>2951</v>
      </c>
      <c r="G38" s="159" t="s">
        <v>2846</v>
      </c>
      <c r="H38" s="159" t="s">
        <v>539</v>
      </c>
      <c r="I38" s="159" t="s">
        <v>539</v>
      </c>
      <c r="J38" s="159" t="s">
        <v>2846</v>
      </c>
      <c r="K38" s="159" t="s">
        <v>539</v>
      </c>
      <c r="L38" s="159" t="s">
        <v>539</v>
      </c>
      <c r="M38" s="159" t="s">
        <v>2846</v>
      </c>
      <c r="N38" s="159" t="s">
        <v>539</v>
      </c>
      <c r="O38" s="159" t="s">
        <v>539</v>
      </c>
      <c r="P38" s="159" t="s">
        <v>2846</v>
      </c>
      <c r="Q38" s="159" t="s">
        <v>539</v>
      </c>
      <c r="R38" s="159" t="s">
        <v>539</v>
      </c>
      <c r="S38" s="159" t="s">
        <v>2846</v>
      </c>
      <c r="T38" s="159" t="s">
        <v>539</v>
      </c>
      <c r="U38" s="159" t="s">
        <v>539</v>
      </c>
      <c r="V38" s="159" t="s">
        <v>2846</v>
      </c>
      <c r="W38" s="159" t="s">
        <v>539</v>
      </c>
      <c r="X38" s="159" t="s">
        <v>539</v>
      </c>
      <c r="Y38" s="159" t="s">
        <v>2846</v>
      </c>
      <c r="Z38" s="159" t="s">
        <v>539</v>
      </c>
      <c r="AA38" s="159" t="s">
        <v>539</v>
      </c>
      <c r="AB38" s="159" t="s">
        <v>2846</v>
      </c>
      <c r="AC38" s="159" t="s">
        <v>539</v>
      </c>
      <c r="AD38" s="159" t="s">
        <v>539</v>
      </c>
      <c r="AE38" s="159" t="s">
        <v>2846</v>
      </c>
      <c r="AF38" s="159" t="s">
        <v>539</v>
      </c>
      <c r="AG38" s="159" t="s">
        <v>539</v>
      </c>
      <c r="AH38" s="159" t="s">
        <v>2846</v>
      </c>
      <c r="AI38" s="159" t="s">
        <v>539</v>
      </c>
      <c r="AJ38" s="159" t="s">
        <v>539</v>
      </c>
      <c r="AK38" s="159" t="s">
        <v>2846</v>
      </c>
      <c r="AL38" s="159" t="s">
        <v>539</v>
      </c>
      <c r="AM38" s="159" t="s">
        <v>539</v>
      </c>
      <c r="AN38" s="159" t="s">
        <v>2846</v>
      </c>
      <c r="AO38" s="159" t="s">
        <v>539</v>
      </c>
      <c r="AP38" s="159" t="s">
        <v>539</v>
      </c>
      <c r="AQ38" s="159" t="s">
        <v>2846</v>
      </c>
      <c r="AR38" s="159" t="s">
        <v>539</v>
      </c>
      <c r="AS38" s="159" t="s">
        <v>539</v>
      </c>
      <c r="AT38" s="159" t="s">
        <v>2846</v>
      </c>
      <c r="AU38" s="159" t="s">
        <v>539</v>
      </c>
      <c r="AV38" s="159" t="s">
        <v>539</v>
      </c>
      <c r="AW38" s="159" t="s">
        <v>2846</v>
      </c>
      <c r="AX38" s="159" t="s">
        <v>539</v>
      </c>
      <c r="AY38" s="159" t="s">
        <v>539</v>
      </c>
      <c r="AZ38" s="159" t="s">
        <v>2846</v>
      </c>
      <c r="BA38" s="159" t="s">
        <v>539</v>
      </c>
      <c r="BB38" s="159" t="s">
        <v>539</v>
      </c>
      <c r="BC38" s="159" t="s">
        <v>2846</v>
      </c>
      <c r="BD38" s="159" t="s">
        <v>539</v>
      </c>
      <c r="BE38" s="159" t="s">
        <v>539</v>
      </c>
      <c r="BF38" s="159" t="s">
        <v>2846</v>
      </c>
      <c r="BG38" s="159" t="s">
        <v>539</v>
      </c>
      <c r="BH38" s="159" t="s">
        <v>539</v>
      </c>
      <c r="BI38" s="159" t="s">
        <v>2846</v>
      </c>
      <c r="BJ38" s="159" t="s">
        <v>539</v>
      </c>
      <c r="BK38" s="159" t="s">
        <v>539</v>
      </c>
      <c r="BL38" s="159" t="s">
        <v>2846</v>
      </c>
      <c r="BM38" s="159" t="s">
        <v>539</v>
      </c>
      <c r="BN38" s="159" t="s">
        <v>539</v>
      </c>
      <c r="BO38" s="159" t="s">
        <v>2846</v>
      </c>
      <c r="BP38" s="159" t="s">
        <v>539</v>
      </c>
      <c r="BQ38" s="159" t="s">
        <v>539</v>
      </c>
      <c r="BR38" s="159" t="s">
        <v>2846</v>
      </c>
      <c r="BS38" s="159" t="s">
        <v>539</v>
      </c>
      <c r="BT38" s="159" t="s">
        <v>539</v>
      </c>
      <c r="BU38" s="159" t="s">
        <v>2846</v>
      </c>
      <c r="BV38" s="159" t="s">
        <v>539</v>
      </c>
      <c r="BW38" s="159" t="s">
        <v>539</v>
      </c>
      <c r="BX38" s="159" t="s">
        <v>2846</v>
      </c>
      <c r="BY38" s="159" t="s">
        <v>539</v>
      </c>
      <c r="BZ38" s="159" t="s">
        <v>539</v>
      </c>
      <c r="CA38" s="159" t="s">
        <v>2846</v>
      </c>
      <c r="CB38" s="159" t="s">
        <v>539</v>
      </c>
      <c r="CC38" s="159" t="s">
        <v>539</v>
      </c>
      <c r="CD38" s="159" t="s">
        <v>2846</v>
      </c>
      <c r="CE38" s="159" t="s">
        <v>539</v>
      </c>
      <c r="CF38" s="159" t="s">
        <v>539</v>
      </c>
      <c r="CG38" s="159" t="s">
        <v>2846</v>
      </c>
      <c r="CH38" s="159" t="s">
        <v>539</v>
      </c>
      <c r="CI38" s="159" t="s">
        <v>539</v>
      </c>
      <c r="CJ38" s="159" t="s">
        <v>2846</v>
      </c>
      <c r="CK38" s="159" t="s">
        <v>539</v>
      </c>
      <c r="CL38" s="159" t="s">
        <v>539</v>
      </c>
      <c r="CM38" s="159" t="s">
        <v>2846</v>
      </c>
      <c r="CN38" s="159" t="s">
        <v>539</v>
      </c>
      <c r="CO38" s="159" t="s">
        <v>539</v>
      </c>
      <c r="CP38" s="159" t="s">
        <v>2846</v>
      </c>
      <c r="CQ38" s="159" t="s">
        <v>539</v>
      </c>
      <c r="CR38" s="159" t="s">
        <v>539</v>
      </c>
      <c r="CS38" s="159" t="s">
        <v>2846</v>
      </c>
      <c r="CT38" s="159" t="s">
        <v>539</v>
      </c>
      <c r="CU38" s="159" t="s">
        <v>539</v>
      </c>
      <c r="CV38" s="159" t="s">
        <v>2846</v>
      </c>
      <c r="CW38" s="159" t="s">
        <v>539</v>
      </c>
      <c r="CX38" s="159" t="s">
        <v>539</v>
      </c>
      <c r="CY38" s="159" t="s">
        <v>2846</v>
      </c>
      <c r="CZ38" s="159" t="s">
        <v>539</v>
      </c>
      <c r="DA38" s="159" t="s">
        <v>539</v>
      </c>
      <c r="DB38" s="159" t="s">
        <v>2846</v>
      </c>
      <c r="DC38" s="159" t="s">
        <v>539</v>
      </c>
      <c r="DD38" s="159" t="s">
        <v>539</v>
      </c>
      <c r="DE38" s="159" t="s">
        <v>2846</v>
      </c>
      <c r="DF38" s="159" t="s">
        <v>539</v>
      </c>
      <c r="DG38" s="159" t="s">
        <v>539</v>
      </c>
      <c r="DH38" s="159" t="s">
        <v>2846</v>
      </c>
      <c r="DI38" s="159" t="s">
        <v>539</v>
      </c>
      <c r="DJ38" s="159" t="s">
        <v>539</v>
      </c>
      <c r="DK38" s="159" t="s">
        <v>2846</v>
      </c>
      <c r="DL38" s="159" t="s">
        <v>539</v>
      </c>
      <c r="DM38" s="159" t="s">
        <v>539</v>
      </c>
      <c r="DN38" s="159" t="s">
        <v>2846</v>
      </c>
      <c r="DO38" s="159" t="s">
        <v>539</v>
      </c>
      <c r="DP38" s="159" t="s">
        <v>539</v>
      </c>
      <c r="DQ38" s="159" t="s">
        <v>2846</v>
      </c>
      <c r="DR38" s="159" t="s">
        <v>539</v>
      </c>
      <c r="DS38" s="159" t="s">
        <v>539</v>
      </c>
      <c r="DT38" s="159" t="s">
        <v>2846</v>
      </c>
      <c r="DU38" s="159" t="s">
        <v>539</v>
      </c>
      <c r="DV38" s="159" t="s">
        <v>539</v>
      </c>
      <c r="DW38" s="159" t="s">
        <v>2846</v>
      </c>
      <c r="DX38" s="159" t="s">
        <v>539</v>
      </c>
      <c r="DY38" s="159" t="s">
        <v>539</v>
      </c>
      <c r="DZ38" s="159" t="s">
        <v>2846</v>
      </c>
      <c r="EA38" s="159" t="s">
        <v>539</v>
      </c>
      <c r="EB38" s="159" t="s">
        <v>539</v>
      </c>
      <c r="EC38" s="159" t="s">
        <v>2846</v>
      </c>
      <c r="ED38" s="159" t="s">
        <v>539</v>
      </c>
      <c r="EE38" s="159" t="s">
        <v>539</v>
      </c>
      <c r="EF38" s="159" t="s">
        <v>2846</v>
      </c>
      <c r="EG38" s="159" t="s">
        <v>539</v>
      </c>
      <c r="EH38" s="159" t="s">
        <v>539</v>
      </c>
      <c r="EI38" s="159" t="s">
        <v>2846</v>
      </c>
      <c r="EJ38" s="159" t="s">
        <v>539</v>
      </c>
      <c r="EK38" s="159" t="s">
        <v>539</v>
      </c>
      <c r="EL38" s="159" t="s">
        <v>2846</v>
      </c>
      <c r="EM38" s="159" t="s">
        <v>539</v>
      </c>
      <c r="EN38" s="159" t="s">
        <v>539</v>
      </c>
      <c r="EO38" s="159" t="s">
        <v>2846</v>
      </c>
      <c r="EP38" s="159" t="s">
        <v>539</v>
      </c>
      <c r="EQ38" s="159" t="s">
        <v>539</v>
      </c>
      <c r="ER38" s="159" t="s">
        <v>2846</v>
      </c>
      <c r="ES38" s="159" t="s">
        <v>539</v>
      </c>
      <c r="ET38" s="159" t="s">
        <v>539</v>
      </c>
    </row>
    <row r="39" spans="1:150" x14ac:dyDescent="0.25">
      <c r="A39" s="1"/>
      <c r="B39" s="157" t="s">
        <v>2952</v>
      </c>
      <c r="C39" s="157" t="s">
        <v>101</v>
      </c>
      <c r="D39" s="157" t="s">
        <v>123</v>
      </c>
      <c r="E39" s="157" t="s">
        <v>2953</v>
      </c>
      <c r="F39" s="157" t="s">
        <v>2954</v>
      </c>
      <c r="G39" s="157" t="s">
        <v>2846</v>
      </c>
      <c r="H39" s="157" t="s">
        <v>2739</v>
      </c>
      <c r="I39" s="157" t="s">
        <v>2739</v>
      </c>
      <c r="J39" s="157" t="s">
        <v>2846</v>
      </c>
      <c r="K39" s="157" t="s">
        <v>2739</v>
      </c>
      <c r="L39" s="157" t="s">
        <v>2739</v>
      </c>
      <c r="M39" s="157" t="s">
        <v>2846</v>
      </c>
      <c r="N39" s="157" t="s">
        <v>2739</v>
      </c>
      <c r="O39" s="157" t="s">
        <v>2739</v>
      </c>
      <c r="P39" s="157" t="s">
        <v>2846</v>
      </c>
      <c r="Q39" s="157" t="s">
        <v>2739</v>
      </c>
      <c r="R39" s="157" t="s">
        <v>2739</v>
      </c>
      <c r="S39" s="157" t="s">
        <v>2846</v>
      </c>
      <c r="T39" s="157" t="s">
        <v>2739</v>
      </c>
      <c r="U39" s="157" t="s">
        <v>2739</v>
      </c>
      <c r="V39" s="157" t="s">
        <v>2846</v>
      </c>
      <c r="W39" s="157" t="s">
        <v>2739</v>
      </c>
      <c r="X39" s="157" t="s">
        <v>2739</v>
      </c>
      <c r="Y39" s="157" t="s">
        <v>2846</v>
      </c>
      <c r="Z39" s="157" t="s">
        <v>2739</v>
      </c>
      <c r="AA39" s="157" t="s">
        <v>2739</v>
      </c>
      <c r="AB39" s="157" t="s">
        <v>2846</v>
      </c>
      <c r="AC39" s="157" t="s">
        <v>2739</v>
      </c>
      <c r="AD39" s="157" t="s">
        <v>2739</v>
      </c>
      <c r="AE39" s="157" t="s">
        <v>2846</v>
      </c>
      <c r="AF39" s="157" t="s">
        <v>2739</v>
      </c>
      <c r="AG39" s="157" t="s">
        <v>2739</v>
      </c>
      <c r="AH39" s="157" t="s">
        <v>2846</v>
      </c>
      <c r="AI39" s="157" t="s">
        <v>2739</v>
      </c>
      <c r="AJ39" s="157" t="s">
        <v>2739</v>
      </c>
      <c r="AK39" s="157" t="s">
        <v>2846</v>
      </c>
      <c r="AL39" s="157" t="s">
        <v>2739</v>
      </c>
      <c r="AM39" s="157" t="s">
        <v>2739</v>
      </c>
      <c r="AN39" s="157" t="s">
        <v>2846</v>
      </c>
      <c r="AO39" s="157" t="s">
        <v>2739</v>
      </c>
      <c r="AP39" s="157" t="s">
        <v>2739</v>
      </c>
      <c r="AQ39" s="157" t="s">
        <v>2846</v>
      </c>
      <c r="AR39" s="157" t="s">
        <v>2739</v>
      </c>
      <c r="AS39" s="157" t="s">
        <v>2739</v>
      </c>
      <c r="AT39" s="157" t="s">
        <v>2846</v>
      </c>
      <c r="AU39" s="157" t="s">
        <v>2739</v>
      </c>
      <c r="AV39" s="157" t="s">
        <v>2739</v>
      </c>
      <c r="AW39" s="157" t="s">
        <v>2846</v>
      </c>
      <c r="AX39" s="157" t="s">
        <v>2739</v>
      </c>
      <c r="AY39" s="157" t="s">
        <v>2739</v>
      </c>
      <c r="AZ39" s="157" t="s">
        <v>2846</v>
      </c>
      <c r="BA39" s="157" t="s">
        <v>2739</v>
      </c>
      <c r="BB39" s="157" t="s">
        <v>2739</v>
      </c>
      <c r="BC39" s="157" t="s">
        <v>2846</v>
      </c>
      <c r="BD39" s="157" t="s">
        <v>2739</v>
      </c>
      <c r="BE39" s="157" t="s">
        <v>2739</v>
      </c>
      <c r="BF39" s="157" t="s">
        <v>2846</v>
      </c>
      <c r="BG39" s="157" t="s">
        <v>2739</v>
      </c>
      <c r="BH39" s="157" t="s">
        <v>2739</v>
      </c>
      <c r="BI39" s="157" t="s">
        <v>2846</v>
      </c>
      <c r="BJ39" s="157" t="s">
        <v>2739</v>
      </c>
      <c r="BK39" s="157" t="s">
        <v>2739</v>
      </c>
      <c r="BL39" s="157" t="s">
        <v>2846</v>
      </c>
      <c r="BM39" s="157" t="s">
        <v>2739</v>
      </c>
      <c r="BN39" s="157" t="s">
        <v>2739</v>
      </c>
      <c r="BO39" s="157" t="s">
        <v>2846</v>
      </c>
      <c r="BP39" s="157" t="s">
        <v>2739</v>
      </c>
      <c r="BQ39" s="157" t="s">
        <v>2739</v>
      </c>
      <c r="BR39" s="157" t="s">
        <v>2846</v>
      </c>
      <c r="BS39" s="157" t="s">
        <v>2739</v>
      </c>
      <c r="BT39" s="157" t="s">
        <v>2739</v>
      </c>
      <c r="BU39" s="157" t="s">
        <v>2846</v>
      </c>
      <c r="BV39" s="157" t="s">
        <v>2739</v>
      </c>
      <c r="BW39" s="157" t="s">
        <v>2739</v>
      </c>
      <c r="BX39" s="157" t="s">
        <v>2846</v>
      </c>
      <c r="BY39" s="157" t="s">
        <v>2739</v>
      </c>
      <c r="BZ39" s="157" t="s">
        <v>2739</v>
      </c>
      <c r="CA39" s="157" t="s">
        <v>2846</v>
      </c>
      <c r="CB39" s="157" t="s">
        <v>2739</v>
      </c>
      <c r="CC39" s="157" t="s">
        <v>2739</v>
      </c>
      <c r="CD39" s="157" t="s">
        <v>2846</v>
      </c>
      <c r="CE39" s="157" t="s">
        <v>2739</v>
      </c>
      <c r="CF39" s="157" t="s">
        <v>2739</v>
      </c>
      <c r="CG39" s="157" t="s">
        <v>2846</v>
      </c>
      <c r="CH39" s="157" t="s">
        <v>2739</v>
      </c>
      <c r="CI39" s="157" t="s">
        <v>2739</v>
      </c>
      <c r="CJ39" s="157" t="s">
        <v>2846</v>
      </c>
      <c r="CK39" s="157" t="s">
        <v>2739</v>
      </c>
      <c r="CL39" s="157" t="s">
        <v>2739</v>
      </c>
      <c r="CM39" s="157" t="s">
        <v>2846</v>
      </c>
      <c r="CN39" s="157" t="s">
        <v>2739</v>
      </c>
      <c r="CO39" s="157" t="s">
        <v>2739</v>
      </c>
      <c r="CP39" s="157" t="s">
        <v>2846</v>
      </c>
      <c r="CQ39" s="157" t="s">
        <v>2739</v>
      </c>
      <c r="CR39" s="157" t="s">
        <v>2739</v>
      </c>
      <c r="CS39" s="157" t="s">
        <v>2846</v>
      </c>
      <c r="CT39" s="157" t="s">
        <v>2739</v>
      </c>
      <c r="CU39" s="157" t="s">
        <v>2739</v>
      </c>
      <c r="CV39" s="157" t="s">
        <v>2846</v>
      </c>
      <c r="CW39" s="157" t="s">
        <v>2739</v>
      </c>
      <c r="CX39" s="157" t="s">
        <v>2739</v>
      </c>
      <c r="CY39" s="157" t="s">
        <v>2846</v>
      </c>
      <c r="CZ39" s="157" t="s">
        <v>2739</v>
      </c>
      <c r="DA39" s="157" t="s">
        <v>2739</v>
      </c>
      <c r="DB39" s="157" t="s">
        <v>2846</v>
      </c>
      <c r="DC39" s="157" t="s">
        <v>2739</v>
      </c>
      <c r="DD39" s="157" t="s">
        <v>2739</v>
      </c>
      <c r="DE39" s="157" t="s">
        <v>2846</v>
      </c>
      <c r="DF39" s="157" t="s">
        <v>2739</v>
      </c>
      <c r="DG39" s="157" t="s">
        <v>2739</v>
      </c>
      <c r="DH39" s="157" t="s">
        <v>2846</v>
      </c>
      <c r="DI39" s="157" t="s">
        <v>2739</v>
      </c>
      <c r="DJ39" s="157" t="s">
        <v>2739</v>
      </c>
      <c r="DK39" s="157" t="s">
        <v>2846</v>
      </c>
      <c r="DL39" s="157" t="s">
        <v>2739</v>
      </c>
      <c r="DM39" s="157" t="s">
        <v>2739</v>
      </c>
      <c r="DN39" s="157" t="s">
        <v>2846</v>
      </c>
      <c r="DO39" s="157" t="s">
        <v>2739</v>
      </c>
      <c r="DP39" s="157" t="s">
        <v>2739</v>
      </c>
      <c r="DQ39" s="157" t="s">
        <v>2846</v>
      </c>
      <c r="DR39" s="157" t="s">
        <v>2739</v>
      </c>
      <c r="DS39" s="157" t="s">
        <v>2739</v>
      </c>
      <c r="DT39" s="157" t="s">
        <v>2846</v>
      </c>
      <c r="DU39" s="157" t="s">
        <v>2739</v>
      </c>
      <c r="DV39" s="157" t="s">
        <v>2739</v>
      </c>
      <c r="DW39" s="157" t="s">
        <v>2846</v>
      </c>
      <c r="DX39" s="157" t="s">
        <v>2739</v>
      </c>
      <c r="DY39" s="157" t="s">
        <v>2739</v>
      </c>
      <c r="DZ39" s="157" t="s">
        <v>2846</v>
      </c>
      <c r="EA39" s="157" t="s">
        <v>2739</v>
      </c>
      <c r="EB39" s="157" t="s">
        <v>2739</v>
      </c>
      <c r="EC39" s="157" t="s">
        <v>2846</v>
      </c>
      <c r="ED39" s="157" t="s">
        <v>2739</v>
      </c>
      <c r="EE39" s="157" t="s">
        <v>2739</v>
      </c>
      <c r="EF39" s="157" t="s">
        <v>2846</v>
      </c>
      <c r="EG39" s="157" t="s">
        <v>2739</v>
      </c>
      <c r="EH39" s="157" t="s">
        <v>2739</v>
      </c>
      <c r="EI39" s="157" t="s">
        <v>2846</v>
      </c>
      <c r="EJ39" s="157" t="s">
        <v>2739</v>
      </c>
      <c r="EK39" s="157" t="s">
        <v>2739</v>
      </c>
      <c r="EL39" s="157" t="s">
        <v>2846</v>
      </c>
      <c r="EM39" s="157" t="s">
        <v>2739</v>
      </c>
      <c r="EN39" s="157" t="s">
        <v>2739</v>
      </c>
      <c r="EO39" s="157" t="s">
        <v>2846</v>
      </c>
      <c r="EP39" s="157" t="s">
        <v>2739</v>
      </c>
      <c r="EQ39" s="157" t="s">
        <v>2739</v>
      </c>
      <c r="ER39" s="157" t="s">
        <v>2846</v>
      </c>
      <c r="ES39" s="157" t="s">
        <v>2739</v>
      </c>
      <c r="ET39" s="157" t="s">
        <v>2739</v>
      </c>
    </row>
    <row r="40" spans="1:150" x14ac:dyDescent="0.25">
      <c r="A40" s="1"/>
      <c r="B40" s="158" t="s">
        <v>2955</v>
      </c>
      <c r="C40" s="158" t="s">
        <v>101</v>
      </c>
      <c r="D40" s="158" t="s">
        <v>123</v>
      </c>
      <c r="E40" s="158" t="s">
        <v>2956</v>
      </c>
      <c r="F40" s="158" t="s">
        <v>2957</v>
      </c>
      <c r="G40" s="159" t="s">
        <v>2846</v>
      </c>
      <c r="H40" s="159" t="s">
        <v>2739</v>
      </c>
      <c r="I40" s="159" t="s">
        <v>2739</v>
      </c>
      <c r="J40" s="159" t="s">
        <v>2846</v>
      </c>
      <c r="K40" s="159" t="s">
        <v>2739</v>
      </c>
      <c r="L40" s="159" t="s">
        <v>2739</v>
      </c>
      <c r="M40" s="159" t="s">
        <v>2846</v>
      </c>
      <c r="N40" s="159" t="s">
        <v>2739</v>
      </c>
      <c r="O40" s="159" t="s">
        <v>2739</v>
      </c>
      <c r="P40" s="159" t="s">
        <v>2846</v>
      </c>
      <c r="Q40" s="159" t="s">
        <v>2739</v>
      </c>
      <c r="R40" s="159" t="s">
        <v>2739</v>
      </c>
      <c r="S40" s="159" t="s">
        <v>2846</v>
      </c>
      <c r="T40" s="159" t="s">
        <v>2739</v>
      </c>
      <c r="U40" s="159" t="s">
        <v>2739</v>
      </c>
      <c r="V40" s="159" t="s">
        <v>2846</v>
      </c>
      <c r="W40" s="159" t="s">
        <v>2739</v>
      </c>
      <c r="X40" s="159" t="s">
        <v>2739</v>
      </c>
      <c r="Y40" s="159" t="s">
        <v>2846</v>
      </c>
      <c r="Z40" s="159" t="s">
        <v>2739</v>
      </c>
      <c r="AA40" s="159" t="s">
        <v>2739</v>
      </c>
      <c r="AB40" s="159" t="s">
        <v>2846</v>
      </c>
      <c r="AC40" s="159" t="s">
        <v>2739</v>
      </c>
      <c r="AD40" s="159" t="s">
        <v>2739</v>
      </c>
      <c r="AE40" s="159" t="s">
        <v>2846</v>
      </c>
      <c r="AF40" s="159" t="s">
        <v>2739</v>
      </c>
      <c r="AG40" s="159" t="s">
        <v>2739</v>
      </c>
      <c r="AH40" s="159" t="s">
        <v>2846</v>
      </c>
      <c r="AI40" s="159" t="s">
        <v>2739</v>
      </c>
      <c r="AJ40" s="159" t="s">
        <v>2739</v>
      </c>
      <c r="AK40" s="159" t="s">
        <v>2846</v>
      </c>
      <c r="AL40" s="159" t="s">
        <v>2739</v>
      </c>
      <c r="AM40" s="159" t="s">
        <v>2739</v>
      </c>
      <c r="AN40" s="159" t="s">
        <v>2846</v>
      </c>
      <c r="AO40" s="159" t="s">
        <v>2739</v>
      </c>
      <c r="AP40" s="159" t="s">
        <v>2739</v>
      </c>
      <c r="AQ40" s="159" t="s">
        <v>2846</v>
      </c>
      <c r="AR40" s="159" t="s">
        <v>2739</v>
      </c>
      <c r="AS40" s="159" t="s">
        <v>2739</v>
      </c>
      <c r="AT40" s="159" t="s">
        <v>2846</v>
      </c>
      <c r="AU40" s="159" t="s">
        <v>2739</v>
      </c>
      <c r="AV40" s="159" t="s">
        <v>2739</v>
      </c>
      <c r="AW40" s="159" t="s">
        <v>2846</v>
      </c>
      <c r="AX40" s="159" t="s">
        <v>2739</v>
      </c>
      <c r="AY40" s="159" t="s">
        <v>2739</v>
      </c>
      <c r="AZ40" s="159" t="s">
        <v>2846</v>
      </c>
      <c r="BA40" s="159" t="s">
        <v>2739</v>
      </c>
      <c r="BB40" s="159" t="s">
        <v>2739</v>
      </c>
      <c r="BC40" s="159" t="s">
        <v>2846</v>
      </c>
      <c r="BD40" s="159" t="s">
        <v>2739</v>
      </c>
      <c r="BE40" s="159" t="s">
        <v>2739</v>
      </c>
      <c r="BF40" s="159" t="s">
        <v>2846</v>
      </c>
      <c r="BG40" s="159" t="s">
        <v>2739</v>
      </c>
      <c r="BH40" s="159" t="s">
        <v>2739</v>
      </c>
      <c r="BI40" s="159" t="s">
        <v>2846</v>
      </c>
      <c r="BJ40" s="159" t="s">
        <v>2739</v>
      </c>
      <c r="BK40" s="159" t="s">
        <v>2739</v>
      </c>
      <c r="BL40" s="159" t="s">
        <v>2846</v>
      </c>
      <c r="BM40" s="159" t="s">
        <v>2739</v>
      </c>
      <c r="BN40" s="159" t="s">
        <v>2739</v>
      </c>
      <c r="BO40" s="159" t="s">
        <v>2846</v>
      </c>
      <c r="BP40" s="159" t="s">
        <v>2739</v>
      </c>
      <c r="BQ40" s="159" t="s">
        <v>2739</v>
      </c>
      <c r="BR40" s="159" t="s">
        <v>2846</v>
      </c>
      <c r="BS40" s="159" t="s">
        <v>2739</v>
      </c>
      <c r="BT40" s="159" t="s">
        <v>2739</v>
      </c>
      <c r="BU40" s="159" t="s">
        <v>2846</v>
      </c>
      <c r="BV40" s="159" t="s">
        <v>2739</v>
      </c>
      <c r="BW40" s="159" t="s">
        <v>2739</v>
      </c>
      <c r="BX40" s="159" t="s">
        <v>2846</v>
      </c>
      <c r="BY40" s="159" t="s">
        <v>2739</v>
      </c>
      <c r="BZ40" s="159" t="s">
        <v>2739</v>
      </c>
      <c r="CA40" s="159" t="s">
        <v>2846</v>
      </c>
      <c r="CB40" s="159" t="s">
        <v>2739</v>
      </c>
      <c r="CC40" s="159" t="s">
        <v>2739</v>
      </c>
      <c r="CD40" s="159" t="s">
        <v>2846</v>
      </c>
      <c r="CE40" s="159" t="s">
        <v>2739</v>
      </c>
      <c r="CF40" s="159" t="s">
        <v>2739</v>
      </c>
      <c r="CG40" s="159" t="s">
        <v>2846</v>
      </c>
      <c r="CH40" s="159" t="s">
        <v>2739</v>
      </c>
      <c r="CI40" s="159" t="s">
        <v>2739</v>
      </c>
      <c r="CJ40" s="159" t="s">
        <v>2846</v>
      </c>
      <c r="CK40" s="159" t="s">
        <v>2739</v>
      </c>
      <c r="CL40" s="159" t="s">
        <v>2739</v>
      </c>
      <c r="CM40" s="159" t="s">
        <v>2846</v>
      </c>
      <c r="CN40" s="159" t="s">
        <v>2739</v>
      </c>
      <c r="CO40" s="159" t="s">
        <v>2739</v>
      </c>
      <c r="CP40" s="159" t="s">
        <v>2846</v>
      </c>
      <c r="CQ40" s="159" t="s">
        <v>2739</v>
      </c>
      <c r="CR40" s="159" t="s">
        <v>2739</v>
      </c>
      <c r="CS40" s="159" t="s">
        <v>2846</v>
      </c>
      <c r="CT40" s="159" t="s">
        <v>2739</v>
      </c>
      <c r="CU40" s="159" t="s">
        <v>2739</v>
      </c>
      <c r="CV40" s="159" t="s">
        <v>2846</v>
      </c>
      <c r="CW40" s="159" t="s">
        <v>2739</v>
      </c>
      <c r="CX40" s="159" t="s">
        <v>2739</v>
      </c>
      <c r="CY40" s="159" t="s">
        <v>2846</v>
      </c>
      <c r="CZ40" s="159" t="s">
        <v>2739</v>
      </c>
      <c r="DA40" s="159" t="s">
        <v>2739</v>
      </c>
      <c r="DB40" s="159" t="s">
        <v>2846</v>
      </c>
      <c r="DC40" s="159" t="s">
        <v>2739</v>
      </c>
      <c r="DD40" s="159" t="s">
        <v>2739</v>
      </c>
      <c r="DE40" s="159" t="s">
        <v>2846</v>
      </c>
      <c r="DF40" s="159" t="s">
        <v>2739</v>
      </c>
      <c r="DG40" s="159" t="s">
        <v>2739</v>
      </c>
      <c r="DH40" s="159" t="s">
        <v>2846</v>
      </c>
      <c r="DI40" s="159" t="s">
        <v>2739</v>
      </c>
      <c r="DJ40" s="159" t="s">
        <v>2739</v>
      </c>
      <c r="DK40" s="159" t="s">
        <v>2846</v>
      </c>
      <c r="DL40" s="159" t="s">
        <v>2739</v>
      </c>
      <c r="DM40" s="159" t="s">
        <v>2739</v>
      </c>
      <c r="DN40" s="159" t="s">
        <v>2846</v>
      </c>
      <c r="DO40" s="159" t="s">
        <v>2739</v>
      </c>
      <c r="DP40" s="159" t="s">
        <v>2739</v>
      </c>
      <c r="DQ40" s="159" t="s">
        <v>2846</v>
      </c>
      <c r="DR40" s="159" t="s">
        <v>2739</v>
      </c>
      <c r="DS40" s="159" t="s">
        <v>2739</v>
      </c>
      <c r="DT40" s="159" t="s">
        <v>2846</v>
      </c>
      <c r="DU40" s="159" t="s">
        <v>2739</v>
      </c>
      <c r="DV40" s="159" t="s">
        <v>2739</v>
      </c>
      <c r="DW40" s="159" t="s">
        <v>2846</v>
      </c>
      <c r="DX40" s="159" t="s">
        <v>2739</v>
      </c>
      <c r="DY40" s="159" t="s">
        <v>2739</v>
      </c>
      <c r="DZ40" s="159" t="s">
        <v>2846</v>
      </c>
      <c r="EA40" s="159" t="s">
        <v>2739</v>
      </c>
      <c r="EB40" s="159" t="s">
        <v>2739</v>
      </c>
      <c r="EC40" s="159" t="s">
        <v>2846</v>
      </c>
      <c r="ED40" s="159" t="s">
        <v>2739</v>
      </c>
      <c r="EE40" s="159" t="s">
        <v>2739</v>
      </c>
      <c r="EF40" s="159" t="s">
        <v>2846</v>
      </c>
      <c r="EG40" s="159" t="s">
        <v>2739</v>
      </c>
      <c r="EH40" s="159" t="s">
        <v>2739</v>
      </c>
      <c r="EI40" s="159" t="s">
        <v>2846</v>
      </c>
      <c r="EJ40" s="159" t="s">
        <v>2739</v>
      </c>
      <c r="EK40" s="159" t="s">
        <v>2739</v>
      </c>
      <c r="EL40" s="159" t="s">
        <v>2846</v>
      </c>
      <c r="EM40" s="159" t="s">
        <v>2739</v>
      </c>
      <c r="EN40" s="159" t="s">
        <v>2739</v>
      </c>
      <c r="EO40" s="159" t="s">
        <v>2846</v>
      </c>
      <c r="EP40" s="159" t="s">
        <v>2739</v>
      </c>
      <c r="EQ40" s="159" t="s">
        <v>2739</v>
      </c>
      <c r="ER40" s="159" t="s">
        <v>2846</v>
      </c>
      <c r="ES40" s="159" t="s">
        <v>2739</v>
      </c>
      <c r="ET40" s="159" t="s">
        <v>2739</v>
      </c>
    </row>
    <row r="41" spans="1:150" x14ac:dyDescent="0.25">
      <c r="A41" s="1"/>
      <c r="B41" s="158" t="s">
        <v>2958</v>
      </c>
      <c r="C41" s="158" t="s">
        <v>101</v>
      </c>
      <c r="D41" s="158" t="s">
        <v>123</v>
      </c>
      <c r="E41" s="158" t="s">
        <v>2959</v>
      </c>
      <c r="F41" s="158" t="s">
        <v>2960</v>
      </c>
      <c r="G41" s="159" t="s">
        <v>2846</v>
      </c>
      <c r="H41" s="159" t="s">
        <v>2739</v>
      </c>
      <c r="I41" s="159" t="s">
        <v>2739</v>
      </c>
      <c r="J41" s="159" t="s">
        <v>2846</v>
      </c>
      <c r="K41" s="159" t="s">
        <v>2739</v>
      </c>
      <c r="L41" s="159" t="s">
        <v>2739</v>
      </c>
      <c r="M41" s="159" t="s">
        <v>2846</v>
      </c>
      <c r="N41" s="159" t="s">
        <v>2739</v>
      </c>
      <c r="O41" s="159" t="s">
        <v>2739</v>
      </c>
      <c r="P41" s="159" t="s">
        <v>2846</v>
      </c>
      <c r="Q41" s="159" t="s">
        <v>2739</v>
      </c>
      <c r="R41" s="159" t="s">
        <v>2739</v>
      </c>
      <c r="S41" s="159" t="s">
        <v>2846</v>
      </c>
      <c r="T41" s="159" t="s">
        <v>2739</v>
      </c>
      <c r="U41" s="159" t="s">
        <v>2739</v>
      </c>
      <c r="V41" s="159" t="s">
        <v>2846</v>
      </c>
      <c r="W41" s="159" t="s">
        <v>2739</v>
      </c>
      <c r="X41" s="159" t="s">
        <v>2739</v>
      </c>
      <c r="Y41" s="159" t="s">
        <v>2846</v>
      </c>
      <c r="Z41" s="159" t="s">
        <v>2739</v>
      </c>
      <c r="AA41" s="159" t="s">
        <v>2739</v>
      </c>
      <c r="AB41" s="159" t="s">
        <v>2846</v>
      </c>
      <c r="AC41" s="159" t="s">
        <v>2739</v>
      </c>
      <c r="AD41" s="159" t="s">
        <v>2739</v>
      </c>
      <c r="AE41" s="159" t="s">
        <v>2846</v>
      </c>
      <c r="AF41" s="159" t="s">
        <v>2739</v>
      </c>
      <c r="AG41" s="159" t="s">
        <v>2739</v>
      </c>
      <c r="AH41" s="159" t="s">
        <v>2846</v>
      </c>
      <c r="AI41" s="159" t="s">
        <v>2739</v>
      </c>
      <c r="AJ41" s="159" t="s">
        <v>2739</v>
      </c>
      <c r="AK41" s="159" t="s">
        <v>2846</v>
      </c>
      <c r="AL41" s="159" t="s">
        <v>2739</v>
      </c>
      <c r="AM41" s="159" t="s">
        <v>2739</v>
      </c>
      <c r="AN41" s="159" t="s">
        <v>2846</v>
      </c>
      <c r="AO41" s="159" t="s">
        <v>2739</v>
      </c>
      <c r="AP41" s="159" t="s">
        <v>2739</v>
      </c>
      <c r="AQ41" s="159" t="s">
        <v>2846</v>
      </c>
      <c r="AR41" s="159" t="s">
        <v>2739</v>
      </c>
      <c r="AS41" s="159" t="s">
        <v>2739</v>
      </c>
      <c r="AT41" s="159" t="s">
        <v>2846</v>
      </c>
      <c r="AU41" s="159" t="s">
        <v>2739</v>
      </c>
      <c r="AV41" s="159" t="s">
        <v>2739</v>
      </c>
      <c r="AW41" s="159" t="s">
        <v>2846</v>
      </c>
      <c r="AX41" s="159" t="s">
        <v>2739</v>
      </c>
      <c r="AY41" s="159" t="s">
        <v>2739</v>
      </c>
      <c r="AZ41" s="159" t="s">
        <v>2846</v>
      </c>
      <c r="BA41" s="159" t="s">
        <v>2739</v>
      </c>
      <c r="BB41" s="159" t="s">
        <v>2739</v>
      </c>
      <c r="BC41" s="159" t="s">
        <v>2846</v>
      </c>
      <c r="BD41" s="159" t="s">
        <v>2739</v>
      </c>
      <c r="BE41" s="159" t="s">
        <v>2739</v>
      </c>
      <c r="BF41" s="159" t="s">
        <v>2846</v>
      </c>
      <c r="BG41" s="159" t="s">
        <v>2739</v>
      </c>
      <c r="BH41" s="159" t="s">
        <v>2739</v>
      </c>
      <c r="BI41" s="159" t="s">
        <v>2846</v>
      </c>
      <c r="BJ41" s="159" t="s">
        <v>2739</v>
      </c>
      <c r="BK41" s="159" t="s">
        <v>2739</v>
      </c>
      <c r="BL41" s="159" t="s">
        <v>2846</v>
      </c>
      <c r="BM41" s="159" t="s">
        <v>2739</v>
      </c>
      <c r="BN41" s="159" t="s">
        <v>2739</v>
      </c>
      <c r="BO41" s="159" t="s">
        <v>2846</v>
      </c>
      <c r="BP41" s="159" t="s">
        <v>2739</v>
      </c>
      <c r="BQ41" s="159" t="s">
        <v>2739</v>
      </c>
      <c r="BR41" s="159" t="s">
        <v>2846</v>
      </c>
      <c r="BS41" s="159" t="s">
        <v>2739</v>
      </c>
      <c r="BT41" s="159" t="s">
        <v>2739</v>
      </c>
      <c r="BU41" s="159" t="s">
        <v>2846</v>
      </c>
      <c r="BV41" s="159" t="s">
        <v>2739</v>
      </c>
      <c r="BW41" s="159" t="s">
        <v>2739</v>
      </c>
      <c r="BX41" s="159" t="s">
        <v>2846</v>
      </c>
      <c r="BY41" s="159" t="s">
        <v>2739</v>
      </c>
      <c r="BZ41" s="159" t="s">
        <v>2739</v>
      </c>
      <c r="CA41" s="159" t="s">
        <v>2846</v>
      </c>
      <c r="CB41" s="159" t="s">
        <v>2739</v>
      </c>
      <c r="CC41" s="159" t="s">
        <v>2739</v>
      </c>
      <c r="CD41" s="159" t="s">
        <v>2846</v>
      </c>
      <c r="CE41" s="159" t="s">
        <v>2739</v>
      </c>
      <c r="CF41" s="159" t="s">
        <v>2739</v>
      </c>
      <c r="CG41" s="159" t="s">
        <v>2846</v>
      </c>
      <c r="CH41" s="159" t="s">
        <v>2739</v>
      </c>
      <c r="CI41" s="159" t="s">
        <v>2739</v>
      </c>
      <c r="CJ41" s="159" t="s">
        <v>2846</v>
      </c>
      <c r="CK41" s="159" t="s">
        <v>2739</v>
      </c>
      <c r="CL41" s="159" t="s">
        <v>2739</v>
      </c>
      <c r="CM41" s="159" t="s">
        <v>2846</v>
      </c>
      <c r="CN41" s="159" t="s">
        <v>2739</v>
      </c>
      <c r="CO41" s="159" t="s">
        <v>2739</v>
      </c>
      <c r="CP41" s="159" t="s">
        <v>2846</v>
      </c>
      <c r="CQ41" s="159" t="s">
        <v>2739</v>
      </c>
      <c r="CR41" s="159" t="s">
        <v>2739</v>
      </c>
      <c r="CS41" s="159" t="s">
        <v>2846</v>
      </c>
      <c r="CT41" s="159" t="s">
        <v>2739</v>
      </c>
      <c r="CU41" s="159" t="s">
        <v>2739</v>
      </c>
      <c r="CV41" s="159" t="s">
        <v>2846</v>
      </c>
      <c r="CW41" s="159" t="s">
        <v>2739</v>
      </c>
      <c r="CX41" s="159" t="s">
        <v>2739</v>
      </c>
      <c r="CY41" s="159" t="s">
        <v>2846</v>
      </c>
      <c r="CZ41" s="159" t="s">
        <v>2739</v>
      </c>
      <c r="DA41" s="159" t="s">
        <v>2739</v>
      </c>
      <c r="DB41" s="159" t="s">
        <v>2846</v>
      </c>
      <c r="DC41" s="159" t="s">
        <v>2739</v>
      </c>
      <c r="DD41" s="159" t="s">
        <v>2739</v>
      </c>
      <c r="DE41" s="159" t="s">
        <v>2846</v>
      </c>
      <c r="DF41" s="159" t="s">
        <v>2739</v>
      </c>
      <c r="DG41" s="159" t="s">
        <v>2739</v>
      </c>
      <c r="DH41" s="159" t="s">
        <v>2846</v>
      </c>
      <c r="DI41" s="159" t="s">
        <v>2739</v>
      </c>
      <c r="DJ41" s="159" t="s">
        <v>2739</v>
      </c>
      <c r="DK41" s="159" t="s">
        <v>2846</v>
      </c>
      <c r="DL41" s="159" t="s">
        <v>2739</v>
      </c>
      <c r="DM41" s="159" t="s">
        <v>2739</v>
      </c>
      <c r="DN41" s="159" t="s">
        <v>2846</v>
      </c>
      <c r="DO41" s="159" t="s">
        <v>2739</v>
      </c>
      <c r="DP41" s="159" t="s">
        <v>2739</v>
      </c>
      <c r="DQ41" s="159" t="s">
        <v>2846</v>
      </c>
      <c r="DR41" s="159" t="s">
        <v>2739</v>
      </c>
      <c r="DS41" s="159" t="s">
        <v>2739</v>
      </c>
      <c r="DT41" s="159" t="s">
        <v>2846</v>
      </c>
      <c r="DU41" s="159" t="s">
        <v>2739</v>
      </c>
      <c r="DV41" s="159" t="s">
        <v>2739</v>
      </c>
      <c r="DW41" s="159" t="s">
        <v>2846</v>
      </c>
      <c r="DX41" s="159" t="s">
        <v>2739</v>
      </c>
      <c r="DY41" s="159" t="s">
        <v>2739</v>
      </c>
      <c r="DZ41" s="159" t="s">
        <v>2846</v>
      </c>
      <c r="EA41" s="159" t="s">
        <v>2739</v>
      </c>
      <c r="EB41" s="159" t="s">
        <v>2739</v>
      </c>
      <c r="EC41" s="159" t="s">
        <v>2846</v>
      </c>
      <c r="ED41" s="159" t="s">
        <v>2739</v>
      </c>
      <c r="EE41" s="159" t="s">
        <v>2739</v>
      </c>
      <c r="EF41" s="159" t="s">
        <v>2846</v>
      </c>
      <c r="EG41" s="159" t="s">
        <v>2739</v>
      </c>
      <c r="EH41" s="159" t="s">
        <v>2739</v>
      </c>
      <c r="EI41" s="159" t="s">
        <v>2846</v>
      </c>
      <c r="EJ41" s="159" t="s">
        <v>2739</v>
      </c>
      <c r="EK41" s="159" t="s">
        <v>2739</v>
      </c>
      <c r="EL41" s="159" t="s">
        <v>2846</v>
      </c>
      <c r="EM41" s="159" t="s">
        <v>2739</v>
      </c>
      <c r="EN41" s="159" t="s">
        <v>2739</v>
      </c>
      <c r="EO41" s="159" t="s">
        <v>2846</v>
      </c>
      <c r="EP41" s="159" t="s">
        <v>2739</v>
      </c>
      <c r="EQ41" s="159" t="s">
        <v>2739</v>
      </c>
      <c r="ER41" s="159" t="s">
        <v>2846</v>
      </c>
      <c r="ES41" s="159" t="s">
        <v>2739</v>
      </c>
      <c r="ET41" s="159" t="s">
        <v>2739</v>
      </c>
    </row>
    <row r="42" spans="1:150" x14ac:dyDescent="0.25">
      <c r="A42" s="1"/>
      <c r="B42" s="158" t="s">
        <v>2961</v>
      </c>
      <c r="C42" s="158" t="s">
        <v>101</v>
      </c>
      <c r="D42" s="158" t="s">
        <v>123</v>
      </c>
      <c r="E42" s="158" t="s">
        <v>2962</v>
      </c>
      <c r="F42" s="158" t="s">
        <v>2963</v>
      </c>
      <c r="G42" s="159" t="s">
        <v>2846</v>
      </c>
      <c r="H42" s="159" t="s">
        <v>2739</v>
      </c>
      <c r="I42" s="159" t="s">
        <v>2739</v>
      </c>
      <c r="J42" s="159" t="s">
        <v>2846</v>
      </c>
      <c r="K42" s="159" t="s">
        <v>2739</v>
      </c>
      <c r="L42" s="159" t="s">
        <v>2739</v>
      </c>
      <c r="M42" s="159" t="s">
        <v>2846</v>
      </c>
      <c r="N42" s="159" t="s">
        <v>2739</v>
      </c>
      <c r="O42" s="159" t="s">
        <v>2739</v>
      </c>
      <c r="P42" s="159" t="s">
        <v>2846</v>
      </c>
      <c r="Q42" s="159" t="s">
        <v>2739</v>
      </c>
      <c r="R42" s="159" t="s">
        <v>2739</v>
      </c>
      <c r="S42" s="159" t="s">
        <v>2846</v>
      </c>
      <c r="T42" s="159" t="s">
        <v>2739</v>
      </c>
      <c r="U42" s="159" t="s">
        <v>2739</v>
      </c>
      <c r="V42" s="159" t="s">
        <v>2846</v>
      </c>
      <c r="W42" s="159" t="s">
        <v>2739</v>
      </c>
      <c r="X42" s="159" t="s">
        <v>2739</v>
      </c>
      <c r="Y42" s="159" t="s">
        <v>2846</v>
      </c>
      <c r="Z42" s="159" t="s">
        <v>2739</v>
      </c>
      <c r="AA42" s="159" t="s">
        <v>2739</v>
      </c>
      <c r="AB42" s="159" t="s">
        <v>2846</v>
      </c>
      <c r="AC42" s="159" t="s">
        <v>2739</v>
      </c>
      <c r="AD42" s="159" t="s">
        <v>2739</v>
      </c>
      <c r="AE42" s="159" t="s">
        <v>2846</v>
      </c>
      <c r="AF42" s="159" t="s">
        <v>2739</v>
      </c>
      <c r="AG42" s="159" t="s">
        <v>2739</v>
      </c>
      <c r="AH42" s="159" t="s">
        <v>2846</v>
      </c>
      <c r="AI42" s="159" t="s">
        <v>2739</v>
      </c>
      <c r="AJ42" s="159" t="s">
        <v>2739</v>
      </c>
      <c r="AK42" s="159" t="s">
        <v>2846</v>
      </c>
      <c r="AL42" s="159" t="s">
        <v>2739</v>
      </c>
      <c r="AM42" s="159" t="s">
        <v>2739</v>
      </c>
      <c r="AN42" s="159" t="s">
        <v>2846</v>
      </c>
      <c r="AO42" s="159" t="s">
        <v>2739</v>
      </c>
      <c r="AP42" s="159" t="s">
        <v>2739</v>
      </c>
      <c r="AQ42" s="159" t="s">
        <v>2846</v>
      </c>
      <c r="AR42" s="159" t="s">
        <v>2739</v>
      </c>
      <c r="AS42" s="159" t="s">
        <v>2739</v>
      </c>
      <c r="AT42" s="159" t="s">
        <v>2846</v>
      </c>
      <c r="AU42" s="159" t="s">
        <v>2739</v>
      </c>
      <c r="AV42" s="159" t="s">
        <v>2739</v>
      </c>
      <c r="AW42" s="159" t="s">
        <v>2846</v>
      </c>
      <c r="AX42" s="159" t="s">
        <v>2739</v>
      </c>
      <c r="AY42" s="159" t="s">
        <v>2739</v>
      </c>
      <c r="AZ42" s="159" t="s">
        <v>2846</v>
      </c>
      <c r="BA42" s="159" t="s">
        <v>2739</v>
      </c>
      <c r="BB42" s="159" t="s">
        <v>2739</v>
      </c>
      <c r="BC42" s="159" t="s">
        <v>2846</v>
      </c>
      <c r="BD42" s="159" t="s">
        <v>2739</v>
      </c>
      <c r="BE42" s="159" t="s">
        <v>2739</v>
      </c>
      <c r="BF42" s="159" t="s">
        <v>2846</v>
      </c>
      <c r="BG42" s="159" t="s">
        <v>2739</v>
      </c>
      <c r="BH42" s="159" t="s">
        <v>2739</v>
      </c>
      <c r="BI42" s="159" t="s">
        <v>2846</v>
      </c>
      <c r="BJ42" s="159" t="s">
        <v>2739</v>
      </c>
      <c r="BK42" s="159" t="s">
        <v>2739</v>
      </c>
      <c r="BL42" s="159" t="s">
        <v>2846</v>
      </c>
      <c r="BM42" s="159" t="s">
        <v>2739</v>
      </c>
      <c r="BN42" s="159" t="s">
        <v>2739</v>
      </c>
      <c r="BO42" s="159" t="s">
        <v>2846</v>
      </c>
      <c r="BP42" s="159" t="s">
        <v>2739</v>
      </c>
      <c r="BQ42" s="159" t="s">
        <v>2739</v>
      </c>
      <c r="BR42" s="159" t="s">
        <v>2846</v>
      </c>
      <c r="BS42" s="159" t="s">
        <v>2739</v>
      </c>
      <c r="BT42" s="159" t="s">
        <v>2739</v>
      </c>
      <c r="BU42" s="159" t="s">
        <v>2846</v>
      </c>
      <c r="BV42" s="159" t="s">
        <v>2739</v>
      </c>
      <c r="BW42" s="159" t="s">
        <v>2739</v>
      </c>
      <c r="BX42" s="159" t="s">
        <v>2846</v>
      </c>
      <c r="BY42" s="159" t="s">
        <v>2739</v>
      </c>
      <c r="BZ42" s="159" t="s">
        <v>2739</v>
      </c>
      <c r="CA42" s="159" t="s">
        <v>2846</v>
      </c>
      <c r="CB42" s="159" t="s">
        <v>2739</v>
      </c>
      <c r="CC42" s="159" t="s">
        <v>2739</v>
      </c>
      <c r="CD42" s="159" t="s">
        <v>2846</v>
      </c>
      <c r="CE42" s="159" t="s">
        <v>2739</v>
      </c>
      <c r="CF42" s="159" t="s">
        <v>2739</v>
      </c>
      <c r="CG42" s="159" t="s">
        <v>2846</v>
      </c>
      <c r="CH42" s="159" t="s">
        <v>2739</v>
      </c>
      <c r="CI42" s="159" t="s">
        <v>2739</v>
      </c>
      <c r="CJ42" s="159" t="s">
        <v>2846</v>
      </c>
      <c r="CK42" s="159" t="s">
        <v>2739</v>
      </c>
      <c r="CL42" s="159" t="s">
        <v>2739</v>
      </c>
      <c r="CM42" s="159" t="s">
        <v>2846</v>
      </c>
      <c r="CN42" s="159" t="s">
        <v>2739</v>
      </c>
      <c r="CO42" s="159" t="s">
        <v>2739</v>
      </c>
      <c r="CP42" s="159" t="s">
        <v>2846</v>
      </c>
      <c r="CQ42" s="159" t="s">
        <v>2739</v>
      </c>
      <c r="CR42" s="159" t="s">
        <v>2739</v>
      </c>
      <c r="CS42" s="159" t="s">
        <v>2846</v>
      </c>
      <c r="CT42" s="159" t="s">
        <v>2739</v>
      </c>
      <c r="CU42" s="159" t="s">
        <v>2739</v>
      </c>
      <c r="CV42" s="159" t="s">
        <v>2846</v>
      </c>
      <c r="CW42" s="159" t="s">
        <v>2739</v>
      </c>
      <c r="CX42" s="159" t="s">
        <v>2739</v>
      </c>
      <c r="CY42" s="159" t="s">
        <v>2846</v>
      </c>
      <c r="CZ42" s="159" t="s">
        <v>2739</v>
      </c>
      <c r="DA42" s="159" t="s">
        <v>2739</v>
      </c>
      <c r="DB42" s="159" t="s">
        <v>2846</v>
      </c>
      <c r="DC42" s="159" t="s">
        <v>2739</v>
      </c>
      <c r="DD42" s="159" t="s">
        <v>2739</v>
      </c>
      <c r="DE42" s="159" t="s">
        <v>2846</v>
      </c>
      <c r="DF42" s="159" t="s">
        <v>2739</v>
      </c>
      <c r="DG42" s="159" t="s">
        <v>2739</v>
      </c>
      <c r="DH42" s="159" t="s">
        <v>2846</v>
      </c>
      <c r="DI42" s="159" t="s">
        <v>2739</v>
      </c>
      <c r="DJ42" s="159" t="s">
        <v>2739</v>
      </c>
      <c r="DK42" s="159" t="s">
        <v>2846</v>
      </c>
      <c r="DL42" s="159" t="s">
        <v>2739</v>
      </c>
      <c r="DM42" s="159" t="s">
        <v>2739</v>
      </c>
      <c r="DN42" s="159" t="s">
        <v>2846</v>
      </c>
      <c r="DO42" s="159" t="s">
        <v>2739</v>
      </c>
      <c r="DP42" s="159" t="s">
        <v>2739</v>
      </c>
      <c r="DQ42" s="159" t="s">
        <v>2846</v>
      </c>
      <c r="DR42" s="159" t="s">
        <v>2739</v>
      </c>
      <c r="DS42" s="159" t="s">
        <v>2739</v>
      </c>
      <c r="DT42" s="159" t="s">
        <v>2846</v>
      </c>
      <c r="DU42" s="159" t="s">
        <v>2739</v>
      </c>
      <c r="DV42" s="159" t="s">
        <v>2739</v>
      </c>
      <c r="DW42" s="159" t="s">
        <v>2846</v>
      </c>
      <c r="DX42" s="159" t="s">
        <v>2739</v>
      </c>
      <c r="DY42" s="159" t="s">
        <v>2739</v>
      </c>
      <c r="DZ42" s="159" t="s">
        <v>2846</v>
      </c>
      <c r="EA42" s="159" t="s">
        <v>2739</v>
      </c>
      <c r="EB42" s="159" t="s">
        <v>2739</v>
      </c>
      <c r="EC42" s="159" t="s">
        <v>2846</v>
      </c>
      <c r="ED42" s="159" t="s">
        <v>2739</v>
      </c>
      <c r="EE42" s="159" t="s">
        <v>2739</v>
      </c>
      <c r="EF42" s="159" t="s">
        <v>2846</v>
      </c>
      <c r="EG42" s="159" t="s">
        <v>2739</v>
      </c>
      <c r="EH42" s="159" t="s">
        <v>2739</v>
      </c>
      <c r="EI42" s="159" t="s">
        <v>2846</v>
      </c>
      <c r="EJ42" s="159" t="s">
        <v>2739</v>
      </c>
      <c r="EK42" s="159" t="s">
        <v>2739</v>
      </c>
      <c r="EL42" s="159" t="s">
        <v>2846</v>
      </c>
      <c r="EM42" s="159" t="s">
        <v>2739</v>
      </c>
      <c r="EN42" s="159" t="s">
        <v>2739</v>
      </c>
      <c r="EO42" s="159" t="s">
        <v>2846</v>
      </c>
      <c r="EP42" s="159" t="s">
        <v>2739</v>
      </c>
      <c r="EQ42" s="159" t="s">
        <v>2739</v>
      </c>
      <c r="ER42" s="159" t="s">
        <v>2846</v>
      </c>
      <c r="ES42" s="159" t="s">
        <v>2739</v>
      </c>
      <c r="ET42" s="159" t="s">
        <v>2739</v>
      </c>
    </row>
    <row r="43" spans="1:150" x14ac:dyDescent="0.25">
      <c r="A43" s="1"/>
      <c r="B43" s="157" t="s">
        <v>2964</v>
      </c>
      <c r="C43" s="157" t="s">
        <v>139</v>
      </c>
      <c r="D43" s="157" t="s">
        <v>140</v>
      </c>
      <c r="E43" s="157" t="s">
        <v>2965</v>
      </c>
      <c r="F43" s="157" t="s">
        <v>2966</v>
      </c>
      <c r="G43" s="157" t="s">
        <v>2846</v>
      </c>
      <c r="H43" s="157" t="s">
        <v>2967</v>
      </c>
      <c r="I43" s="157" t="s">
        <v>2739</v>
      </c>
      <c r="J43" s="157" t="s">
        <v>2846</v>
      </c>
      <c r="K43" s="157" t="s">
        <v>2967</v>
      </c>
      <c r="L43" s="157" t="s">
        <v>2739</v>
      </c>
      <c r="M43" s="157" t="s">
        <v>2846</v>
      </c>
      <c r="N43" s="157" t="s">
        <v>2967</v>
      </c>
      <c r="O43" s="157" t="s">
        <v>2739</v>
      </c>
      <c r="P43" s="157" t="s">
        <v>2846</v>
      </c>
      <c r="Q43" s="157" t="s">
        <v>2967</v>
      </c>
      <c r="R43" s="157" t="s">
        <v>2739</v>
      </c>
      <c r="S43" s="157" t="s">
        <v>2846</v>
      </c>
      <c r="T43" s="157" t="s">
        <v>2967</v>
      </c>
      <c r="U43" s="157" t="s">
        <v>2739</v>
      </c>
      <c r="V43" s="157" t="s">
        <v>2846</v>
      </c>
      <c r="W43" s="157" t="s">
        <v>2968</v>
      </c>
      <c r="X43" s="157" t="s">
        <v>2739</v>
      </c>
      <c r="Y43" s="157" t="s">
        <v>2846</v>
      </c>
      <c r="Z43" s="157" t="s">
        <v>2967</v>
      </c>
      <c r="AA43" s="157" t="s">
        <v>2739</v>
      </c>
      <c r="AB43" s="157" t="s">
        <v>2846</v>
      </c>
      <c r="AC43" s="157" t="s">
        <v>2967</v>
      </c>
      <c r="AD43" s="157" t="s">
        <v>2739</v>
      </c>
      <c r="AE43" s="157" t="s">
        <v>2846</v>
      </c>
      <c r="AF43" s="157" t="s">
        <v>2967</v>
      </c>
      <c r="AG43" s="157" t="s">
        <v>2739</v>
      </c>
      <c r="AH43" s="157" t="s">
        <v>2846</v>
      </c>
      <c r="AI43" s="157" t="s">
        <v>2967</v>
      </c>
      <c r="AJ43" s="157" t="s">
        <v>2739</v>
      </c>
      <c r="AK43" s="157" t="s">
        <v>2846</v>
      </c>
      <c r="AL43" s="157" t="s">
        <v>2967</v>
      </c>
      <c r="AM43" s="157" t="s">
        <v>2739</v>
      </c>
      <c r="AN43" s="157" t="s">
        <v>2846</v>
      </c>
      <c r="AO43" s="157" t="s">
        <v>2967</v>
      </c>
      <c r="AP43" s="157" t="s">
        <v>2739</v>
      </c>
      <c r="AQ43" s="157" t="s">
        <v>2846</v>
      </c>
      <c r="AR43" s="157" t="s">
        <v>2969</v>
      </c>
      <c r="AS43" s="157" t="s">
        <v>2739</v>
      </c>
      <c r="AT43" s="157" t="s">
        <v>2846</v>
      </c>
      <c r="AU43" s="157" t="s">
        <v>2970</v>
      </c>
      <c r="AV43" s="157" t="s">
        <v>2739</v>
      </c>
      <c r="AW43" s="157" t="s">
        <v>2846</v>
      </c>
      <c r="AX43" s="157" t="s">
        <v>2971</v>
      </c>
      <c r="AY43" s="157" t="s">
        <v>2739</v>
      </c>
      <c r="AZ43" s="157" t="s">
        <v>2846</v>
      </c>
      <c r="BA43" s="157" t="s">
        <v>2972</v>
      </c>
      <c r="BB43" s="157" t="s">
        <v>2739</v>
      </c>
      <c r="BC43" s="157" t="s">
        <v>2846</v>
      </c>
      <c r="BD43" s="157" t="s">
        <v>2973</v>
      </c>
      <c r="BE43" s="157" t="s">
        <v>2739</v>
      </c>
      <c r="BF43" s="157" t="s">
        <v>2846</v>
      </c>
      <c r="BG43" s="157" t="s">
        <v>2974</v>
      </c>
      <c r="BH43" s="157" t="s">
        <v>2739</v>
      </c>
      <c r="BI43" s="157" t="s">
        <v>2846</v>
      </c>
      <c r="BJ43" s="157" t="s">
        <v>2975</v>
      </c>
      <c r="BK43" s="157" t="s">
        <v>2739</v>
      </c>
      <c r="BL43" s="157" t="s">
        <v>2846</v>
      </c>
      <c r="BM43" s="157" t="s">
        <v>2976</v>
      </c>
      <c r="BN43" s="157" t="s">
        <v>2739</v>
      </c>
      <c r="BO43" s="157" t="s">
        <v>2846</v>
      </c>
      <c r="BP43" s="157" t="s">
        <v>2977</v>
      </c>
      <c r="BQ43" s="157" t="s">
        <v>2739</v>
      </c>
      <c r="BR43" s="157" t="s">
        <v>2846</v>
      </c>
      <c r="BS43" s="157" t="s">
        <v>2978</v>
      </c>
      <c r="BT43" s="157" t="s">
        <v>2739</v>
      </c>
      <c r="BU43" s="157" t="s">
        <v>2846</v>
      </c>
      <c r="BV43" s="157" t="s">
        <v>2979</v>
      </c>
      <c r="BW43" s="157" t="s">
        <v>2739</v>
      </c>
      <c r="BX43" s="157" t="s">
        <v>2846</v>
      </c>
      <c r="BY43" s="157" t="s">
        <v>2980</v>
      </c>
      <c r="BZ43" s="157" t="s">
        <v>2981</v>
      </c>
      <c r="CA43" s="157" t="s">
        <v>2846</v>
      </c>
      <c r="CB43" s="157" t="s">
        <v>2982</v>
      </c>
      <c r="CC43" s="157" t="s">
        <v>2983</v>
      </c>
      <c r="CD43" s="157" t="s">
        <v>2846</v>
      </c>
      <c r="CE43" s="157" t="s">
        <v>2984</v>
      </c>
      <c r="CF43" s="157" t="s">
        <v>2985</v>
      </c>
      <c r="CG43" s="157" t="s">
        <v>2846</v>
      </c>
      <c r="CH43" s="157" t="s">
        <v>2986</v>
      </c>
      <c r="CI43" s="157" t="s">
        <v>2987</v>
      </c>
      <c r="CJ43" s="157" t="s">
        <v>2846</v>
      </c>
      <c r="CK43" s="157" t="s">
        <v>2988</v>
      </c>
      <c r="CL43" s="157" t="s">
        <v>2989</v>
      </c>
      <c r="CM43" s="157" t="s">
        <v>2846</v>
      </c>
      <c r="CN43" s="157" t="s">
        <v>2990</v>
      </c>
      <c r="CO43" s="157" t="s">
        <v>2991</v>
      </c>
      <c r="CP43" s="157" t="s">
        <v>2846</v>
      </c>
      <c r="CQ43" s="157" t="s">
        <v>2992</v>
      </c>
      <c r="CR43" s="157" t="s">
        <v>2993</v>
      </c>
      <c r="CS43" s="157" t="s">
        <v>2846</v>
      </c>
      <c r="CT43" s="157" t="s">
        <v>2994</v>
      </c>
      <c r="CU43" s="157" t="s">
        <v>2995</v>
      </c>
      <c r="CV43" s="157" t="s">
        <v>2846</v>
      </c>
      <c r="CW43" s="157" t="s">
        <v>2996</v>
      </c>
      <c r="CX43" s="157" t="s">
        <v>2997</v>
      </c>
      <c r="CY43" s="157" t="s">
        <v>2846</v>
      </c>
      <c r="CZ43" s="157" t="s">
        <v>2998</v>
      </c>
      <c r="DA43" s="157" t="s">
        <v>2999</v>
      </c>
      <c r="DB43" s="157" t="s">
        <v>2846</v>
      </c>
      <c r="DC43" s="157" t="s">
        <v>3000</v>
      </c>
      <c r="DD43" s="157" t="s">
        <v>3001</v>
      </c>
      <c r="DE43" s="157" t="s">
        <v>2846</v>
      </c>
      <c r="DF43" s="157" t="s">
        <v>3002</v>
      </c>
      <c r="DG43" s="157" t="s">
        <v>3003</v>
      </c>
      <c r="DH43" s="157" t="s">
        <v>2846</v>
      </c>
      <c r="DI43" s="157" t="s">
        <v>3002</v>
      </c>
      <c r="DJ43" s="157" t="s">
        <v>3004</v>
      </c>
      <c r="DK43" s="157" t="s">
        <v>2846</v>
      </c>
      <c r="DL43" s="157" t="s">
        <v>3005</v>
      </c>
      <c r="DM43" s="157" t="s">
        <v>3006</v>
      </c>
      <c r="DN43" s="157" t="s">
        <v>2846</v>
      </c>
      <c r="DO43" s="157" t="s">
        <v>3007</v>
      </c>
      <c r="DP43" s="157" t="s">
        <v>3008</v>
      </c>
      <c r="DQ43" s="157" t="s">
        <v>2846</v>
      </c>
      <c r="DR43" s="157" t="s">
        <v>3009</v>
      </c>
      <c r="DS43" s="157" t="s">
        <v>3010</v>
      </c>
      <c r="DT43" s="157" t="s">
        <v>2846</v>
      </c>
      <c r="DU43" s="157" t="s">
        <v>3011</v>
      </c>
      <c r="DV43" s="157" t="s">
        <v>3012</v>
      </c>
      <c r="DW43" s="157" t="s">
        <v>2846</v>
      </c>
      <c r="DX43" s="157" t="s">
        <v>3013</v>
      </c>
      <c r="DY43" s="157" t="s">
        <v>3014</v>
      </c>
      <c r="DZ43" s="157" t="s">
        <v>2846</v>
      </c>
      <c r="EA43" s="157" t="s">
        <v>3015</v>
      </c>
      <c r="EB43" s="157" t="s">
        <v>3016</v>
      </c>
      <c r="EC43" s="157" t="s">
        <v>2846</v>
      </c>
      <c r="ED43" s="157" t="s">
        <v>3017</v>
      </c>
      <c r="EE43" s="157" t="s">
        <v>3018</v>
      </c>
      <c r="EF43" s="157" t="s">
        <v>2846</v>
      </c>
      <c r="EG43" s="157" t="s">
        <v>3019</v>
      </c>
      <c r="EH43" s="157" t="s">
        <v>3020</v>
      </c>
      <c r="EI43" s="157" t="s">
        <v>2846</v>
      </c>
      <c r="EJ43" s="157" t="s">
        <v>3021</v>
      </c>
      <c r="EK43" s="157" t="s">
        <v>3022</v>
      </c>
      <c r="EL43" s="157" t="s">
        <v>2846</v>
      </c>
      <c r="EM43" s="157" t="s">
        <v>3023</v>
      </c>
      <c r="EN43" s="157" t="s">
        <v>3024</v>
      </c>
      <c r="EO43" s="157" t="s">
        <v>2846</v>
      </c>
      <c r="EP43" s="157" t="s">
        <v>3025</v>
      </c>
      <c r="EQ43" s="157" t="s">
        <v>3026</v>
      </c>
      <c r="ER43" s="157" t="s">
        <v>2846</v>
      </c>
      <c r="ES43" s="157" t="s">
        <v>3027</v>
      </c>
      <c r="ET43" s="157" t="s">
        <v>3028</v>
      </c>
    </row>
    <row r="44" spans="1:150" x14ac:dyDescent="0.25">
      <c r="A44" s="1"/>
      <c r="B44" s="158" t="s">
        <v>3029</v>
      </c>
      <c r="C44" s="158" t="s">
        <v>139</v>
      </c>
      <c r="D44" s="158" t="s">
        <v>140</v>
      </c>
      <c r="E44" s="158" t="s">
        <v>3030</v>
      </c>
      <c r="F44" s="158" t="s">
        <v>3031</v>
      </c>
      <c r="G44" s="159" t="s">
        <v>2846</v>
      </c>
      <c r="H44" s="159" t="s">
        <v>2967</v>
      </c>
      <c r="I44" s="159" t="s">
        <v>2739</v>
      </c>
      <c r="J44" s="159" t="s">
        <v>2846</v>
      </c>
      <c r="K44" s="159" t="s">
        <v>2739</v>
      </c>
      <c r="L44" s="159" t="s">
        <v>2739</v>
      </c>
      <c r="M44" s="159" t="s">
        <v>2739</v>
      </c>
      <c r="N44" s="159" t="s">
        <v>2739</v>
      </c>
      <c r="O44" s="159" t="s">
        <v>2739</v>
      </c>
      <c r="P44" s="159" t="s">
        <v>2739</v>
      </c>
      <c r="Q44" s="159" t="s">
        <v>2739</v>
      </c>
      <c r="R44" s="159" t="s">
        <v>2739</v>
      </c>
      <c r="S44" s="159" t="s">
        <v>2739</v>
      </c>
      <c r="T44" s="159" t="s">
        <v>2739</v>
      </c>
      <c r="U44" s="159" t="s">
        <v>2739</v>
      </c>
      <c r="V44" s="159" t="s">
        <v>2739</v>
      </c>
      <c r="W44" s="159" t="s">
        <v>2739</v>
      </c>
      <c r="X44" s="159" t="s">
        <v>2739</v>
      </c>
      <c r="Y44" s="159" t="s">
        <v>2739</v>
      </c>
      <c r="Z44" s="159" t="s">
        <v>2739</v>
      </c>
      <c r="AA44" s="159" t="s">
        <v>2739</v>
      </c>
      <c r="AB44" s="159" t="s">
        <v>2739</v>
      </c>
      <c r="AC44" s="159" t="s">
        <v>2739</v>
      </c>
      <c r="AD44" s="159" t="s">
        <v>2739</v>
      </c>
      <c r="AE44" s="159" t="s">
        <v>2739</v>
      </c>
      <c r="AF44" s="159" t="s">
        <v>2739</v>
      </c>
      <c r="AG44" s="159" t="s">
        <v>2739</v>
      </c>
      <c r="AH44" s="159" t="s">
        <v>2739</v>
      </c>
      <c r="AI44" s="159" t="s">
        <v>2739</v>
      </c>
      <c r="AJ44" s="159" t="s">
        <v>2739</v>
      </c>
      <c r="AK44" s="159" t="s">
        <v>2846</v>
      </c>
      <c r="AL44" s="159" t="s">
        <v>2739</v>
      </c>
      <c r="AM44" s="159" t="s">
        <v>2739</v>
      </c>
      <c r="AN44" s="159" t="s">
        <v>2846</v>
      </c>
      <c r="AO44" s="159" t="s">
        <v>2739</v>
      </c>
      <c r="AP44" s="159" t="s">
        <v>2739</v>
      </c>
      <c r="AQ44" s="159" t="s">
        <v>2846</v>
      </c>
      <c r="AR44" s="159" t="s">
        <v>3032</v>
      </c>
      <c r="AS44" s="159" t="s">
        <v>2739</v>
      </c>
      <c r="AT44" s="159" t="s">
        <v>2846</v>
      </c>
      <c r="AU44" s="159" t="s">
        <v>3033</v>
      </c>
      <c r="AV44" s="159" t="s">
        <v>2739</v>
      </c>
      <c r="AW44" s="159" t="s">
        <v>2846</v>
      </c>
      <c r="AX44" s="159" t="s">
        <v>3034</v>
      </c>
      <c r="AY44" s="159" t="s">
        <v>2739</v>
      </c>
      <c r="AZ44" s="159" t="s">
        <v>2846</v>
      </c>
      <c r="BA44" s="159" t="s">
        <v>3035</v>
      </c>
      <c r="BB44" s="159" t="s">
        <v>2739</v>
      </c>
      <c r="BC44" s="159" t="s">
        <v>2846</v>
      </c>
      <c r="BD44" s="159" t="s">
        <v>3036</v>
      </c>
      <c r="BE44" s="159" t="s">
        <v>2739</v>
      </c>
      <c r="BF44" s="159" t="s">
        <v>2846</v>
      </c>
      <c r="BG44" s="159" t="s">
        <v>3037</v>
      </c>
      <c r="BH44" s="159" t="s">
        <v>2739</v>
      </c>
      <c r="BI44" s="159" t="s">
        <v>2846</v>
      </c>
      <c r="BJ44" s="159" t="s">
        <v>3038</v>
      </c>
      <c r="BK44" s="159" t="s">
        <v>2739</v>
      </c>
      <c r="BL44" s="159" t="s">
        <v>2846</v>
      </c>
      <c r="BM44" s="159" t="s">
        <v>3039</v>
      </c>
      <c r="BN44" s="159" t="s">
        <v>2739</v>
      </c>
      <c r="BO44" s="159" t="s">
        <v>2846</v>
      </c>
      <c r="BP44" s="159" t="s">
        <v>3040</v>
      </c>
      <c r="BQ44" s="159" t="s">
        <v>2739</v>
      </c>
      <c r="BR44" s="159" t="s">
        <v>2846</v>
      </c>
      <c r="BS44" s="159" t="s">
        <v>3037</v>
      </c>
      <c r="BT44" s="159" t="s">
        <v>2739</v>
      </c>
      <c r="BU44" s="159" t="s">
        <v>2846</v>
      </c>
      <c r="BV44" s="159" t="s">
        <v>2739</v>
      </c>
      <c r="BW44" s="159" t="s">
        <v>2739</v>
      </c>
      <c r="BX44" s="159" t="s">
        <v>2846</v>
      </c>
      <c r="BY44" s="159" t="s">
        <v>2739</v>
      </c>
      <c r="BZ44" s="159" t="s">
        <v>3041</v>
      </c>
      <c r="CA44" s="159" t="s">
        <v>2846</v>
      </c>
      <c r="CB44" s="159" t="s">
        <v>3042</v>
      </c>
      <c r="CC44" s="159" t="s">
        <v>2739</v>
      </c>
      <c r="CD44" s="159" t="s">
        <v>2846</v>
      </c>
      <c r="CE44" s="159" t="s">
        <v>3043</v>
      </c>
      <c r="CF44" s="159" t="s">
        <v>2739</v>
      </c>
      <c r="CG44" s="159" t="s">
        <v>2846</v>
      </c>
      <c r="CH44" s="159" t="s">
        <v>2986</v>
      </c>
      <c r="CI44" s="159" t="s">
        <v>3044</v>
      </c>
      <c r="CJ44" s="159" t="s">
        <v>2846</v>
      </c>
      <c r="CK44" s="159" t="s">
        <v>3045</v>
      </c>
      <c r="CL44" s="159" t="s">
        <v>2739</v>
      </c>
      <c r="CM44" s="159" t="s">
        <v>2846</v>
      </c>
      <c r="CN44" s="159" t="s">
        <v>2979</v>
      </c>
      <c r="CO44" s="159" t="s">
        <v>2739</v>
      </c>
      <c r="CP44" s="159" t="s">
        <v>2846</v>
      </c>
      <c r="CQ44" s="159" t="s">
        <v>2992</v>
      </c>
      <c r="CR44" s="159" t="s">
        <v>3046</v>
      </c>
      <c r="CS44" s="159" t="s">
        <v>2846</v>
      </c>
      <c r="CT44" s="159" t="s">
        <v>3047</v>
      </c>
      <c r="CU44" s="159" t="s">
        <v>3048</v>
      </c>
      <c r="CV44" s="159" t="s">
        <v>2846</v>
      </c>
      <c r="CW44" s="159" t="s">
        <v>3049</v>
      </c>
      <c r="CX44" s="159" t="s">
        <v>2739</v>
      </c>
      <c r="CY44" s="159" t="s">
        <v>2846</v>
      </c>
      <c r="CZ44" s="159" t="s">
        <v>2739</v>
      </c>
      <c r="DA44" s="159" t="s">
        <v>3050</v>
      </c>
      <c r="DB44" s="159" t="s">
        <v>2846</v>
      </c>
      <c r="DC44" s="159" t="s">
        <v>3051</v>
      </c>
      <c r="DD44" s="159" t="s">
        <v>2739</v>
      </c>
      <c r="DE44" s="159" t="s">
        <v>2846</v>
      </c>
      <c r="DF44" s="159" t="s">
        <v>2739</v>
      </c>
      <c r="DG44" s="159" t="s">
        <v>3003</v>
      </c>
      <c r="DH44" s="159" t="s">
        <v>2846</v>
      </c>
      <c r="DI44" s="159" t="s">
        <v>2739</v>
      </c>
      <c r="DJ44" s="159" t="s">
        <v>3004</v>
      </c>
      <c r="DK44" s="159" t="s">
        <v>2846</v>
      </c>
      <c r="DL44" s="159" t="s">
        <v>3052</v>
      </c>
      <c r="DM44" s="159" t="s">
        <v>2739</v>
      </c>
      <c r="DN44" s="159" t="s">
        <v>2846</v>
      </c>
      <c r="DO44" s="159" t="s">
        <v>2739</v>
      </c>
      <c r="DP44" s="159" t="s">
        <v>3053</v>
      </c>
      <c r="DQ44" s="159" t="s">
        <v>2846</v>
      </c>
      <c r="DR44" s="159" t="s">
        <v>3009</v>
      </c>
      <c r="DS44" s="159" t="s">
        <v>3054</v>
      </c>
      <c r="DT44" s="159" t="s">
        <v>2846</v>
      </c>
      <c r="DU44" s="159" t="s">
        <v>2739</v>
      </c>
      <c r="DV44" s="159" t="s">
        <v>3055</v>
      </c>
      <c r="DW44" s="159" t="s">
        <v>2846</v>
      </c>
      <c r="DX44" s="159" t="s">
        <v>2739</v>
      </c>
      <c r="DY44" s="159" t="s">
        <v>3056</v>
      </c>
      <c r="DZ44" s="159" t="s">
        <v>2846</v>
      </c>
      <c r="EA44" s="159" t="s">
        <v>3015</v>
      </c>
      <c r="EB44" s="159" t="s">
        <v>2739</v>
      </c>
      <c r="EC44" s="159" t="s">
        <v>2846</v>
      </c>
      <c r="ED44" s="159" t="s">
        <v>3017</v>
      </c>
      <c r="EE44" s="159" t="s">
        <v>2739</v>
      </c>
      <c r="EF44" s="159" t="s">
        <v>2846</v>
      </c>
      <c r="EG44" s="159" t="s">
        <v>2739</v>
      </c>
      <c r="EH44" s="159" t="s">
        <v>3057</v>
      </c>
      <c r="EI44" s="159" t="s">
        <v>2846</v>
      </c>
      <c r="EJ44" s="159" t="s">
        <v>3058</v>
      </c>
      <c r="EK44" s="159" t="s">
        <v>2739</v>
      </c>
      <c r="EL44" s="159" t="s">
        <v>2846</v>
      </c>
      <c r="EM44" s="159" t="s">
        <v>3023</v>
      </c>
      <c r="EN44" s="159" t="s">
        <v>2739</v>
      </c>
      <c r="EO44" s="159" t="s">
        <v>2846</v>
      </c>
      <c r="EP44" s="159" t="s">
        <v>2739</v>
      </c>
      <c r="EQ44" s="159" t="s">
        <v>3041</v>
      </c>
      <c r="ER44" s="159" t="s">
        <v>2846</v>
      </c>
      <c r="ES44" s="159" t="s">
        <v>3059</v>
      </c>
      <c r="ET44" s="159" t="s">
        <v>3028</v>
      </c>
    </row>
    <row r="45" spans="1:150" x14ac:dyDescent="0.25">
      <c r="A45" s="1"/>
      <c r="B45" s="158" t="s">
        <v>3060</v>
      </c>
      <c r="C45" s="158" t="s">
        <v>139</v>
      </c>
      <c r="D45" s="158" t="s">
        <v>140</v>
      </c>
      <c r="E45" s="158" t="s">
        <v>3061</v>
      </c>
      <c r="F45" s="158" t="s">
        <v>3062</v>
      </c>
      <c r="G45" s="159" t="s">
        <v>2846</v>
      </c>
      <c r="H45" s="159" t="s">
        <v>2739</v>
      </c>
      <c r="I45" s="159" t="s">
        <v>2739</v>
      </c>
      <c r="J45" s="159" t="s">
        <v>2846</v>
      </c>
      <c r="K45" s="159" t="s">
        <v>2967</v>
      </c>
      <c r="L45" s="159" t="s">
        <v>2739</v>
      </c>
      <c r="M45" s="159" t="s">
        <v>2846</v>
      </c>
      <c r="N45" s="159" t="s">
        <v>2967</v>
      </c>
      <c r="O45" s="159" t="s">
        <v>2739</v>
      </c>
      <c r="P45" s="159" t="s">
        <v>2846</v>
      </c>
      <c r="Q45" s="159" t="s">
        <v>2967</v>
      </c>
      <c r="R45" s="159" t="s">
        <v>2739</v>
      </c>
      <c r="S45" s="159" t="s">
        <v>2846</v>
      </c>
      <c r="T45" s="159" t="s">
        <v>2967</v>
      </c>
      <c r="U45" s="159" t="s">
        <v>2739</v>
      </c>
      <c r="V45" s="159" t="s">
        <v>2846</v>
      </c>
      <c r="W45" s="159" t="s">
        <v>2968</v>
      </c>
      <c r="X45" s="159" t="s">
        <v>2739</v>
      </c>
      <c r="Y45" s="159" t="s">
        <v>2846</v>
      </c>
      <c r="Z45" s="159" t="s">
        <v>2967</v>
      </c>
      <c r="AA45" s="159" t="s">
        <v>2739</v>
      </c>
      <c r="AB45" s="159" t="s">
        <v>2846</v>
      </c>
      <c r="AC45" s="159" t="s">
        <v>2967</v>
      </c>
      <c r="AD45" s="159" t="s">
        <v>2739</v>
      </c>
      <c r="AE45" s="159" t="s">
        <v>2846</v>
      </c>
      <c r="AF45" s="159" t="s">
        <v>2967</v>
      </c>
      <c r="AG45" s="159" t="s">
        <v>2739</v>
      </c>
      <c r="AH45" s="159" t="s">
        <v>2846</v>
      </c>
      <c r="AI45" s="159" t="s">
        <v>2967</v>
      </c>
      <c r="AJ45" s="159" t="s">
        <v>2739</v>
      </c>
      <c r="AK45" s="159" t="s">
        <v>2846</v>
      </c>
      <c r="AL45" s="159" t="s">
        <v>2967</v>
      </c>
      <c r="AM45" s="159" t="s">
        <v>2739</v>
      </c>
      <c r="AN45" s="159" t="s">
        <v>2846</v>
      </c>
      <c r="AO45" s="159" t="s">
        <v>2967</v>
      </c>
      <c r="AP45" s="159" t="s">
        <v>2739</v>
      </c>
      <c r="AQ45" s="159" t="s">
        <v>2846</v>
      </c>
      <c r="AR45" s="159" t="s">
        <v>3032</v>
      </c>
      <c r="AS45" s="159" t="s">
        <v>2739</v>
      </c>
      <c r="AT45" s="159" t="s">
        <v>2846</v>
      </c>
      <c r="AU45" s="159" t="s">
        <v>3033</v>
      </c>
      <c r="AV45" s="159" t="s">
        <v>2739</v>
      </c>
      <c r="AW45" s="159" t="s">
        <v>2846</v>
      </c>
      <c r="AX45" s="159" t="s">
        <v>3034</v>
      </c>
      <c r="AY45" s="159" t="s">
        <v>2739</v>
      </c>
      <c r="AZ45" s="159" t="s">
        <v>2846</v>
      </c>
      <c r="BA45" s="159" t="s">
        <v>3035</v>
      </c>
      <c r="BB45" s="159" t="s">
        <v>2739</v>
      </c>
      <c r="BC45" s="159" t="s">
        <v>2846</v>
      </c>
      <c r="BD45" s="159" t="s">
        <v>3036</v>
      </c>
      <c r="BE45" s="159" t="s">
        <v>2739</v>
      </c>
      <c r="BF45" s="159" t="s">
        <v>2846</v>
      </c>
      <c r="BG45" s="159" t="s">
        <v>3037</v>
      </c>
      <c r="BH45" s="159" t="s">
        <v>2739</v>
      </c>
      <c r="BI45" s="159" t="s">
        <v>2846</v>
      </c>
      <c r="BJ45" s="159" t="s">
        <v>3038</v>
      </c>
      <c r="BK45" s="159" t="s">
        <v>2739</v>
      </c>
      <c r="BL45" s="159" t="s">
        <v>2846</v>
      </c>
      <c r="BM45" s="159" t="s">
        <v>3039</v>
      </c>
      <c r="BN45" s="159" t="s">
        <v>2739</v>
      </c>
      <c r="BO45" s="159" t="s">
        <v>2846</v>
      </c>
      <c r="BP45" s="159" t="s">
        <v>3040</v>
      </c>
      <c r="BQ45" s="159" t="s">
        <v>2739</v>
      </c>
      <c r="BR45" s="159" t="s">
        <v>2846</v>
      </c>
      <c r="BS45" s="159" t="s">
        <v>3037</v>
      </c>
      <c r="BT45" s="159" t="s">
        <v>2739</v>
      </c>
      <c r="BU45" s="159" t="s">
        <v>2846</v>
      </c>
      <c r="BV45" s="159" t="s">
        <v>2979</v>
      </c>
      <c r="BW45" s="159" t="s">
        <v>2739</v>
      </c>
      <c r="BX45" s="159" t="s">
        <v>2846</v>
      </c>
      <c r="BY45" s="159" t="s">
        <v>2980</v>
      </c>
      <c r="BZ45" s="159" t="s">
        <v>3063</v>
      </c>
      <c r="CA45" s="159" t="s">
        <v>2846</v>
      </c>
      <c r="CB45" s="159" t="s">
        <v>3064</v>
      </c>
      <c r="CC45" s="159" t="s">
        <v>2983</v>
      </c>
      <c r="CD45" s="159" t="s">
        <v>2846</v>
      </c>
      <c r="CE45" s="159" t="s">
        <v>3065</v>
      </c>
      <c r="CF45" s="159" t="s">
        <v>2985</v>
      </c>
      <c r="CG45" s="159" t="s">
        <v>2846</v>
      </c>
      <c r="CH45" s="159" t="s">
        <v>2739</v>
      </c>
      <c r="CI45" s="159" t="s">
        <v>3053</v>
      </c>
      <c r="CJ45" s="159" t="s">
        <v>2846</v>
      </c>
      <c r="CK45" s="159" t="s">
        <v>3066</v>
      </c>
      <c r="CL45" s="159" t="s">
        <v>2989</v>
      </c>
      <c r="CM45" s="159" t="s">
        <v>2846</v>
      </c>
      <c r="CN45" s="159" t="s">
        <v>3067</v>
      </c>
      <c r="CO45" s="159" t="s">
        <v>2991</v>
      </c>
      <c r="CP45" s="159" t="s">
        <v>2846</v>
      </c>
      <c r="CQ45" s="159" t="s">
        <v>2739</v>
      </c>
      <c r="CR45" s="159" t="s">
        <v>3053</v>
      </c>
      <c r="CS45" s="159" t="s">
        <v>2846</v>
      </c>
      <c r="CT45" s="159" t="s">
        <v>3047</v>
      </c>
      <c r="CU45" s="159" t="s">
        <v>3048</v>
      </c>
      <c r="CV45" s="159" t="s">
        <v>2846</v>
      </c>
      <c r="CW45" s="159" t="s">
        <v>3068</v>
      </c>
      <c r="CX45" s="159" t="s">
        <v>2997</v>
      </c>
      <c r="CY45" s="159" t="s">
        <v>2846</v>
      </c>
      <c r="CZ45" s="159" t="s">
        <v>2998</v>
      </c>
      <c r="DA45" s="159" t="s">
        <v>3069</v>
      </c>
      <c r="DB45" s="159" t="s">
        <v>2846</v>
      </c>
      <c r="DC45" s="159" t="s">
        <v>3070</v>
      </c>
      <c r="DD45" s="159" t="s">
        <v>3001</v>
      </c>
      <c r="DE45" s="159" t="s">
        <v>2846</v>
      </c>
      <c r="DF45" s="159" t="s">
        <v>3002</v>
      </c>
      <c r="DG45" s="159" t="s">
        <v>2739</v>
      </c>
      <c r="DH45" s="159" t="s">
        <v>2846</v>
      </c>
      <c r="DI45" s="159" t="s">
        <v>3002</v>
      </c>
      <c r="DJ45" s="159" t="s">
        <v>2739</v>
      </c>
      <c r="DK45" s="159" t="s">
        <v>2846</v>
      </c>
      <c r="DL45" s="159" t="s">
        <v>3071</v>
      </c>
      <c r="DM45" s="159" t="s">
        <v>3006</v>
      </c>
      <c r="DN45" s="159" t="s">
        <v>2846</v>
      </c>
      <c r="DO45" s="159" t="s">
        <v>3007</v>
      </c>
      <c r="DP45" s="159" t="s">
        <v>3072</v>
      </c>
      <c r="DQ45" s="159" t="s">
        <v>2846</v>
      </c>
      <c r="DR45" s="159" t="s">
        <v>2739</v>
      </c>
      <c r="DS45" s="159" t="s">
        <v>3073</v>
      </c>
      <c r="DT45" s="159" t="s">
        <v>2846</v>
      </c>
      <c r="DU45" s="159" t="s">
        <v>3011</v>
      </c>
      <c r="DV45" s="159" t="s">
        <v>3074</v>
      </c>
      <c r="DW45" s="159" t="s">
        <v>2846</v>
      </c>
      <c r="DX45" s="159" t="s">
        <v>3013</v>
      </c>
      <c r="DY45" s="159" t="s">
        <v>3075</v>
      </c>
      <c r="DZ45" s="159" t="s">
        <v>2846</v>
      </c>
      <c r="EA45" s="159" t="s">
        <v>2739</v>
      </c>
      <c r="EB45" s="159" t="s">
        <v>3016</v>
      </c>
      <c r="EC45" s="159" t="s">
        <v>2846</v>
      </c>
      <c r="ED45" s="159" t="s">
        <v>2739</v>
      </c>
      <c r="EE45" s="159" t="s">
        <v>3018</v>
      </c>
      <c r="EF45" s="159" t="s">
        <v>2846</v>
      </c>
      <c r="EG45" s="159" t="s">
        <v>3019</v>
      </c>
      <c r="EH45" s="159" t="s">
        <v>3076</v>
      </c>
      <c r="EI45" s="159" t="s">
        <v>2846</v>
      </c>
      <c r="EJ45" s="159" t="s">
        <v>3077</v>
      </c>
      <c r="EK45" s="159" t="s">
        <v>3022</v>
      </c>
      <c r="EL45" s="159" t="s">
        <v>2846</v>
      </c>
      <c r="EM45" s="159" t="s">
        <v>2739</v>
      </c>
      <c r="EN45" s="159" t="s">
        <v>3024</v>
      </c>
      <c r="EO45" s="159" t="s">
        <v>2846</v>
      </c>
      <c r="EP45" s="159" t="s">
        <v>3025</v>
      </c>
      <c r="EQ45" s="159" t="s">
        <v>3078</v>
      </c>
      <c r="ER45" s="159" t="s">
        <v>2846</v>
      </c>
      <c r="ES45" s="159" t="s">
        <v>3079</v>
      </c>
      <c r="ET45" s="159" t="s">
        <v>2739</v>
      </c>
    </row>
    <row r="46" spans="1:150" x14ac:dyDescent="0.25">
      <c r="A46" s="1"/>
      <c r="B46" s="157" t="s">
        <v>3080</v>
      </c>
      <c r="C46" s="157" t="s">
        <v>142</v>
      </c>
      <c r="D46" s="157" t="s">
        <v>1144</v>
      </c>
      <c r="E46" s="157" t="s">
        <v>3081</v>
      </c>
      <c r="F46" s="157" t="s">
        <v>3082</v>
      </c>
      <c r="G46" s="157" t="s">
        <v>2846</v>
      </c>
      <c r="H46" s="157" t="s">
        <v>2739</v>
      </c>
      <c r="I46" s="157" t="s">
        <v>2739</v>
      </c>
      <c r="J46" s="157" t="s">
        <v>2846</v>
      </c>
      <c r="K46" s="157" t="s">
        <v>2739</v>
      </c>
      <c r="L46" s="157" t="s">
        <v>2739</v>
      </c>
      <c r="M46" s="157" t="s">
        <v>2846</v>
      </c>
      <c r="N46" s="157" t="s">
        <v>2739</v>
      </c>
      <c r="O46" s="157" t="s">
        <v>2739</v>
      </c>
      <c r="P46" s="157" t="s">
        <v>2846</v>
      </c>
      <c r="Q46" s="157" t="s">
        <v>2739</v>
      </c>
      <c r="R46" s="157" t="s">
        <v>2739</v>
      </c>
      <c r="S46" s="157" t="s">
        <v>2846</v>
      </c>
      <c r="T46" s="157" t="s">
        <v>2739</v>
      </c>
      <c r="U46" s="157" t="s">
        <v>2739</v>
      </c>
      <c r="V46" s="157" t="s">
        <v>2846</v>
      </c>
      <c r="W46" s="157" t="s">
        <v>2739</v>
      </c>
      <c r="X46" s="157" t="s">
        <v>2739</v>
      </c>
      <c r="Y46" s="157" t="s">
        <v>2846</v>
      </c>
      <c r="Z46" s="157" t="s">
        <v>2739</v>
      </c>
      <c r="AA46" s="157" t="s">
        <v>2739</v>
      </c>
      <c r="AB46" s="157" t="s">
        <v>2846</v>
      </c>
      <c r="AC46" s="157" t="s">
        <v>2739</v>
      </c>
      <c r="AD46" s="157" t="s">
        <v>2739</v>
      </c>
      <c r="AE46" s="157" t="s">
        <v>2846</v>
      </c>
      <c r="AF46" s="157" t="s">
        <v>2739</v>
      </c>
      <c r="AG46" s="157" t="s">
        <v>2739</v>
      </c>
      <c r="AH46" s="157" t="s">
        <v>2846</v>
      </c>
      <c r="AI46" s="157" t="s">
        <v>2739</v>
      </c>
      <c r="AJ46" s="157" t="s">
        <v>2739</v>
      </c>
      <c r="AK46" s="157" t="s">
        <v>2846</v>
      </c>
      <c r="AL46" s="157" t="s">
        <v>2739</v>
      </c>
      <c r="AM46" s="157" t="s">
        <v>2739</v>
      </c>
      <c r="AN46" s="157" t="s">
        <v>2846</v>
      </c>
      <c r="AO46" s="157" t="s">
        <v>2739</v>
      </c>
      <c r="AP46" s="157" t="s">
        <v>2739</v>
      </c>
      <c r="AQ46" s="157" t="s">
        <v>2846</v>
      </c>
      <c r="AR46" s="157" t="s">
        <v>2739</v>
      </c>
      <c r="AS46" s="157" t="s">
        <v>2739</v>
      </c>
      <c r="AT46" s="157" t="s">
        <v>2846</v>
      </c>
      <c r="AU46" s="157" t="s">
        <v>2739</v>
      </c>
      <c r="AV46" s="157" t="s">
        <v>2739</v>
      </c>
      <c r="AW46" s="157" t="s">
        <v>2846</v>
      </c>
      <c r="AX46" s="157" t="s">
        <v>2739</v>
      </c>
      <c r="AY46" s="157" t="s">
        <v>2739</v>
      </c>
      <c r="AZ46" s="157" t="s">
        <v>2846</v>
      </c>
      <c r="BA46" s="157" t="s">
        <v>2739</v>
      </c>
      <c r="BB46" s="157" t="s">
        <v>2739</v>
      </c>
      <c r="BC46" s="157" t="s">
        <v>2846</v>
      </c>
      <c r="BD46" s="157" t="s">
        <v>2739</v>
      </c>
      <c r="BE46" s="157" t="s">
        <v>2739</v>
      </c>
      <c r="BF46" s="157" t="s">
        <v>2846</v>
      </c>
      <c r="BG46" s="157" t="s">
        <v>2739</v>
      </c>
      <c r="BH46" s="157" t="s">
        <v>2739</v>
      </c>
      <c r="BI46" s="157" t="s">
        <v>2846</v>
      </c>
      <c r="BJ46" s="157" t="s">
        <v>2739</v>
      </c>
      <c r="BK46" s="157" t="s">
        <v>2739</v>
      </c>
      <c r="BL46" s="157" t="s">
        <v>2846</v>
      </c>
      <c r="BM46" s="157" t="s">
        <v>2739</v>
      </c>
      <c r="BN46" s="157" t="s">
        <v>2739</v>
      </c>
      <c r="BO46" s="157" t="s">
        <v>2846</v>
      </c>
      <c r="BP46" s="157" t="s">
        <v>2739</v>
      </c>
      <c r="BQ46" s="157" t="s">
        <v>2739</v>
      </c>
      <c r="BR46" s="157" t="s">
        <v>2846</v>
      </c>
      <c r="BS46" s="157" t="s">
        <v>2739</v>
      </c>
      <c r="BT46" s="157" t="s">
        <v>2739</v>
      </c>
      <c r="BU46" s="157" t="s">
        <v>2846</v>
      </c>
      <c r="BV46" s="157" t="s">
        <v>2739</v>
      </c>
      <c r="BW46" s="157" t="s">
        <v>2739</v>
      </c>
      <c r="BX46" s="157" t="s">
        <v>2846</v>
      </c>
      <c r="BY46" s="157" t="s">
        <v>2739</v>
      </c>
      <c r="BZ46" s="157" t="s">
        <v>2739</v>
      </c>
      <c r="CA46" s="157" t="s">
        <v>2846</v>
      </c>
      <c r="CB46" s="157" t="s">
        <v>2739</v>
      </c>
      <c r="CC46" s="157" t="s">
        <v>2739</v>
      </c>
      <c r="CD46" s="157" t="s">
        <v>2846</v>
      </c>
      <c r="CE46" s="157" t="s">
        <v>2739</v>
      </c>
      <c r="CF46" s="157" t="s">
        <v>2739</v>
      </c>
      <c r="CG46" s="157" t="s">
        <v>2846</v>
      </c>
      <c r="CH46" s="157" t="s">
        <v>2739</v>
      </c>
      <c r="CI46" s="157" t="s">
        <v>2739</v>
      </c>
      <c r="CJ46" s="157" t="s">
        <v>2846</v>
      </c>
      <c r="CK46" s="157" t="s">
        <v>2739</v>
      </c>
      <c r="CL46" s="157" t="s">
        <v>2739</v>
      </c>
      <c r="CM46" s="157" t="s">
        <v>2846</v>
      </c>
      <c r="CN46" s="157" t="s">
        <v>2739</v>
      </c>
      <c r="CO46" s="157" t="s">
        <v>2739</v>
      </c>
      <c r="CP46" s="157" t="s">
        <v>2846</v>
      </c>
      <c r="CQ46" s="157" t="s">
        <v>2739</v>
      </c>
      <c r="CR46" s="157" t="s">
        <v>2739</v>
      </c>
      <c r="CS46" s="157" t="s">
        <v>2846</v>
      </c>
      <c r="CT46" s="157" t="s">
        <v>2739</v>
      </c>
      <c r="CU46" s="157" t="s">
        <v>2739</v>
      </c>
      <c r="CV46" s="157" t="s">
        <v>2846</v>
      </c>
      <c r="CW46" s="157" t="s">
        <v>2739</v>
      </c>
      <c r="CX46" s="157" t="s">
        <v>2739</v>
      </c>
      <c r="CY46" s="157" t="s">
        <v>2846</v>
      </c>
      <c r="CZ46" s="157" t="s">
        <v>2739</v>
      </c>
      <c r="DA46" s="157" t="s">
        <v>2739</v>
      </c>
      <c r="DB46" s="157" t="s">
        <v>2846</v>
      </c>
      <c r="DC46" s="157" t="s">
        <v>2739</v>
      </c>
      <c r="DD46" s="157" t="s">
        <v>2739</v>
      </c>
      <c r="DE46" s="157" t="s">
        <v>2846</v>
      </c>
      <c r="DF46" s="157" t="s">
        <v>2739</v>
      </c>
      <c r="DG46" s="157" t="s">
        <v>2739</v>
      </c>
      <c r="DH46" s="157" t="s">
        <v>2846</v>
      </c>
      <c r="DI46" s="157" t="s">
        <v>2739</v>
      </c>
      <c r="DJ46" s="157" t="s">
        <v>2739</v>
      </c>
      <c r="DK46" s="157" t="s">
        <v>2846</v>
      </c>
      <c r="DL46" s="157" t="s">
        <v>2739</v>
      </c>
      <c r="DM46" s="157" t="s">
        <v>2739</v>
      </c>
      <c r="DN46" s="157" t="s">
        <v>2846</v>
      </c>
      <c r="DO46" s="157" t="s">
        <v>2739</v>
      </c>
      <c r="DP46" s="157" t="s">
        <v>2739</v>
      </c>
      <c r="DQ46" s="157" t="s">
        <v>2846</v>
      </c>
      <c r="DR46" s="157" t="s">
        <v>2739</v>
      </c>
      <c r="DS46" s="157" t="s">
        <v>2739</v>
      </c>
      <c r="DT46" s="157" t="s">
        <v>2846</v>
      </c>
      <c r="DU46" s="157" t="s">
        <v>2739</v>
      </c>
      <c r="DV46" s="157" t="s">
        <v>2739</v>
      </c>
      <c r="DW46" s="157" t="s">
        <v>2846</v>
      </c>
      <c r="DX46" s="157" t="s">
        <v>2739</v>
      </c>
      <c r="DY46" s="157" t="s">
        <v>2739</v>
      </c>
      <c r="DZ46" s="157" t="s">
        <v>2846</v>
      </c>
      <c r="EA46" s="157" t="s">
        <v>2739</v>
      </c>
      <c r="EB46" s="157" t="s">
        <v>2739</v>
      </c>
      <c r="EC46" s="157" t="s">
        <v>2846</v>
      </c>
      <c r="ED46" s="157" t="s">
        <v>2739</v>
      </c>
      <c r="EE46" s="157" t="s">
        <v>2739</v>
      </c>
      <c r="EF46" s="157" t="s">
        <v>2846</v>
      </c>
      <c r="EG46" s="157" t="s">
        <v>2739</v>
      </c>
      <c r="EH46" s="157" t="s">
        <v>2739</v>
      </c>
      <c r="EI46" s="157" t="s">
        <v>2846</v>
      </c>
      <c r="EJ46" s="157" t="s">
        <v>2739</v>
      </c>
      <c r="EK46" s="157" t="s">
        <v>2739</v>
      </c>
      <c r="EL46" s="157" t="s">
        <v>2846</v>
      </c>
      <c r="EM46" s="157" t="s">
        <v>2739</v>
      </c>
      <c r="EN46" s="157" t="s">
        <v>2739</v>
      </c>
      <c r="EO46" s="157" t="s">
        <v>2846</v>
      </c>
      <c r="EP46" s="157" t="s">
        <v>2739</v>
      </c>
      <c r="EQ46" s="157" t="s">
        <v>2739</v>
      </c>
      <c r="ER46" s="157" t="s">
        <v>2846</v>
      </c>
      <c r="ES46" s="157" t="s">
        <v>2739</v>
      </c>
      <c r="ET46" s="157" t="s">
        <v>2739</v>
      </c>
    </row>
    <row r="47" spans="1:150" x14ac:dyDescent="0.25">
      <c r="A47" s="1"/>
      <c r="B47" s="158" t="s">
        <v>3083</v>
      </c>
      <c r="C47" s="158" t="s">
        <v>142</v>
      </c>
      <c r="D47" s="158" t="s">
        <v>1144</v>
      </c>
      <c r="E47" s="158" t="s">
        <v>3084</v>
      </c>
      <c r="F47" s="158" t="s">
        <v>3085</v>
      </c>
      <c r="G47" s="159" t="s">
        <v>2846</v>
      </c>
      <c r="H47" s="159" t="s">
        <v>2739</v>
      </c>
      <c r="I47" s="159" t="s">
        <v>2739</v>
      </c>
      <c r="J47" s="159" t="s">
        <v>2846</v>
      </c>
      <c r="K47" s="159" t="s">
        <v>2739</v>
      </c>
      <c r="L47" s="159" t="s">
        <v>2739</v>
      </c>
      <c r="M47" s="159" t="s">
        <v>2846</v>
      </c>
      <c r="N47" s="159" t="s">
        <v>2739</v>
      </c>
      <c r="O47" s="159" t="s">
        <v>2739</v>
      </c>
      <c r="P47" s="159" t="s">
        <v>2846</v>
      </c>
      <c r="Q47" s="159" t="s">
        <v>2739</v>
      </c>
      <c r="R47" s="159" t="s">
        <v>2739</v>
      </c>
      <c r="S47" s="159" t="s">
        <v>2846</v>
      </c>
      <c r="T47" s="159" t="s">
        <v>2739</v>
      </c>
      <c r="U47" s="159" t="s">
        <v>2739</v>
      </c>
      <c r="V47" s="159" t="s">
        <v>2846</v>
      </c>
      <c r="W47" s="159" t="s">
        <v>2739</v>
      </c>
      <c r="X47" s="159" t="s">
        <v>2739</v>
      </c>
      <c r="Y47" s="159" t="s">
        <v>2846</v>
      </c>
      <c r="Z47" s="159" t="s">
        <v>2739</v>
      </c>
      <c r="AA47" s="159" t="s">
        <v>2739</v>
      </c>
      <c r="AB47" s="159" t="s">
        <v>2846</v>
      </c>
      <c r="AC47" s="159" t="s">
        <v>2739</v>
      </c>
      <c r="AD47" s="159" t="s">
        <v>2739</v>
      </c>
      <c r="AE47" s="159" t="s">
        <v>2846</v>
      </c>
      <c r="AF47" s="159" t="s">
        <v>2739</v>
      </c>
      <c r="AG47" s="159" t="s">
        <v>2739</v>
      </c>
      <c r="AH47" s="159" t="s">
        <v>2846</v>
      </c>
      <c r="AI47" s="159" t="s">
        <v>2739</v>
      </c>
      <c r="AJ47" s="159" t="s">
        <v>2739</v>
      </c>
      <c r="AK47" s="159" t="s">
        <v>2846</v>
      </c>
      <c r="AL47" s="159" t="s">
        <v>2739</v>
      </c>
      <c r="AM47" s="159" t="s">
        <v>2739</v>
      </c>
      <c r="AN47" s="159" t="s">
        <v>2846</v>
      </c>
      <c r="AO47" s="159" t="s">
        <v>2739</v>
      </c>
      <c r="AP47" s="159" t="s">
        <v>2739</v>
      </c>
      <c r="AQ47" s="159" t="s">
        <v>2846</v>
      </c>
      <c r="AR47" s="159" t="s">
        <v>2739</v>
      </c>
      <c r="AS47" s="159" t="s">
        <v>2739</v>
      </c>
      <c r="AT47" s="159" t="s">
        <v>2846</v>
      </c>
      <c r="AU47" s="159" t="s">
        <v>2739</v>
      </c>
      <c r="AV47" s="159" t="s">
        <v>2739</v>
      </c>
      <c r="AW47" s="159" t="s">
        <v>2846</v>
      </c>
      <c r="AX47" s="159" t="s">
        <v>2739</v>
      </c>
      <c r="AY47" s="159" t="s">
        <v>2739</v>
      </c>
      <c r="AZ47" s="159" t="s">
        <v>2846</v>
      </c>
      <c r="BA47" s="159" t="s">
        <v>2739</v>
      </c>
      <c r="BB47" s="159" t="s">
        <v>2739</v>
      </c>
      <c r="BC47" s="159" t="s">
        <v>2846</v>
      </c>
      <c r="BD47" s="159" t="s">
        <v>2739</v>
      </c>
      <c r="BE47" s="159" t="s">
        <v>2739</v>
      </c>
      <c r="BF47" s="159" t="s">
        <v>2846</v>
      </c>
      <c r="BG47" s="159" t="s">
        <v>2739</v>
      </c>
      <c r="BH47" s="159" t="s">
        <v>2739</v>
      </c>
      <c r="BI47" s="159" t="s">
        <v>2846</v>
      </c>
      <c r="BJ47" s="159" t="s">
        <v>2739</v>
      </c>
      <c r="BK47" s="159" t="s">
        <v>2739</v>
      </c>
      <c r="BL47" s="159" t="s">
        <v>2846</v>
      </c>
      <c r="BM47" s="159" t="s">
        <v>2739</v>
      </c>
      <c r="BN47" s="159" t="s">
        <v>2739</v>
      </c>
      <c r="BO47" s="159" t="s">
        <v>2846</v>
      </c>
      <c r="BP47" s="159" t="s">
        <v>2739</v>
      </c>
      <c r="BQ47" s="159" t="s">
        <v>2739</v>
      </c>
      <c r="BR47" s="159" t="s">
        <v>2846</v>
      </c>
      <c r="BS47" s="159" t="s">
        <v>2739</v>
      </c>
      <c r="BT47" s="159" t="s">
        <v>2739</v>
      </c>
      <c r="BU47" s="159" t="s">
        <v>2846</v>
      </c>
      <c r="BV47" s="159" t="s">
        <v>2739</v>
      </c>
      <c r="BW47" s="159" t="s">
        <v>2739</v>
      </c>
      <c r="BX47" s="159" t="s">
        <v>2846</v>
      </c>
      <c r="BY47" s="159" t="s">
        <v>2739</v>
      </c>
      <c r="BZ47" s="159" t="s">
        <v>2739</v>
      </c>
      <c r="CA47" s="159" t="s">
        <v>2846</v>
      </c>
      <c r="CB47" s="159" t="s">
        <v>2739</v>
      </c>
      <c r="CC47" s="159" t="s">
        <v>2739</v>
      </c>
      <c r="CD47" s="159" t="s">
        <v>2846</v>
      </c>
      <c r="CE47" s="159" t="s">
        <v>2739</v>
      </c>
      <c r="CF47" s="159" t="s">
        <v>2739</v>
      </c>
      <c r="CG47" s="159" t="s">
        <v>2846</v>
      </c>
      <c r="CH47" s="159" t="s">
        <v>2739</v>
      </c>
      <c r="CI47" s="159" t="s">
        <v>2739</v>
      </c>
      <c r="CJ47" s="159" t="s">
        <v>2846</v>
      </c>
      <c r="CK47" s="159" t="s">
        <v>2739</v>
      </c>
      <c r="CL47" s="159" t="s">
        <v>2739</v>
      </c>
      <c r="CM47" s="159" t="s">
        <v>2846</v>
      </c>
      <c r="CN47" s="159" t="s">
        <v>2739</v>
      </c>
      <c r="CO47" s="159" t="s">
        <v>2739</v>
      </c>
      <c r="CP47" s="159" t="s">
        <v>2846</v>
      </c>
      <c r="CQ47" s="159" t="s">
        <v>2739</v>
      </c>
      <c r="CR47" s="159" t="s">
        <v>2739</v>
      </c>
      <c r="CS47" s="159" t="s">
        <v>2846</v>
      </c>
      <c r="CT47" s="159" t="s">
        <v>2739</v>
      </c>
      <c r="CU47" s="159" t="s">
        <v>2739</v>
      </c>
      <c r="CV47" s="159" t="s">
        <v>2846</v>
      </c>
      <c r="CW47" s="159" t="s">
        <v>2739</v>
      </c>
      <c r="CX47" s="159" t="s">
        <v>2739</v>
      </c>
      <c r="CY47" s="159" t="s">
        <v>2846</v>
      </c>
      <c r="CZ47" s="159" t="s">
        <v>2739</v>
      </c>
      <c r="DA47" s="159" t="s">
        <v>2739</v>
      </c>
      <c r="DB47" s="159" t="s">
        <v>2846</v>
      </c>
      <c r="DC47" s="159" t="s">
        <v>2739</v>
      </c>
      <c r="DD47" s="159" t="s">
        <v>2739</v>
      </c>
      <c r="DE47" s="159" t="s">
        <v>2846</v>
      </c>
      <c r="DF47" s="159" t="s">
        <v>2739</v>
      </c>
      <c r="DG47" s="159" t="s">
        <v>2739</v>
      </c>
      <c r="DH47" s="159" t="s">
        <v>2846</v>
      </c>
      <c r="DI47" s="159" t="s">
        <v>2739</v>
      </c>
      <c r="DJ47" s="159" t="s">
        <v>2739</v>
      </c>
      <c r="DK47" s="159" t="s">
        <v>2846</v>
      </c>
      <c r="DL47" s="159" t="s">
        <v>2739</v>
      </c>
      <c r="DM47" s="159" t="s">
        <v>2739</v>
      </c>
      <c r="DN47" s="159" t="s">
        <v>2846</v>
      </c>
      <c r="DO47" s="159" t="s">
        <v>2739</v>
      </c>
      <c r="DP47" s="159" t="s">
        <v>2739</v>
      </c>
      <c r="DQ47" s="159" t="s">
        <v>2846</v>
      </c>
      <c r="DR47" s="159" t="s">
        <v>2739</v>
      </c>
      <c r="DS47" s="159" t="s">
        <v>2739</v>
      </c>
      <c r="DT47" s="159" t="s">
        <v>2846</v>
      </c>
      <c r="DU47" s="159" t="s">
        <v>2739</v>
      </c>
      <c r="DV47" s="159" t="s">
        <v>2739</v>
      </c>
      <c r="DW47" s="159" t="s">
        <v>2846</v>
      </c>
      <c r="DX47" s="159" t="s">
        <v>2739</v>
      </c>
      <c r="DY47" s="159" t="s">
        <v>2739</v>
      </c>
      <c r="DZ47" s="159" t="s">
        <v>2846</v>
      </c>
      <c r="EA47" s="159" t="s">
        <v>2739</v>
      </c>
      <c r="EB47" s="159" t="s">
        <v>2739</v>
      </c>
      <c r="EC47" s="159" t="s">
        <v>2846</v>
      </c>
      <c r="ED47" s="159" t="s">
        <v>2739</v>
      </c>
      <c r="EE47" s="159" t="s">
        <v>2739</v>
      </c>
      <c r="EF47" s="159" t="s">
        <v>2846</v>
      </c>
      <c r="EG47" s="159" t="s">
        <v>2739</v>
      </c>
      <c r="EH47" s="159" t="s">
        <v>2739</v>
      </c>
      <c r="EI47" s="159" t="s">
        <v>2846</v>
      </c>
      <c r="EJ47" s="159" t="s">
        <v>2739</v>
      </c>
      <c r="EK47" s="159" t="s">
        <v>2739</v>
      </c>
      <c r="EL47" s="159" t="s">
        <v>2846</v>
      </c>
      <c r="EM47" s="159" t="s">
        <v>2739</v>
      </c>
      <c r="EN47" s="159" t="s">
        <v>2739</v>
      </c>
      <c r="EO47" s="159" t="s">
        <v>2846</v>
      </c>
      <c r="EP47" s="159" t="s">
        <v>2739</v>
      </c>
      <c r="EQ47" s="159" t="s">
        <v>2739</v>
      </c>
      <c r="ER47" s="159" t="s">
        <v>2846</v>
      </c>
      <c r="ES47" s="159" t="s">
        <v>2739</v>
      </c>
      <c r="ET47" s="159" t="s">
        <v>2739</v>
      </c>
    </row>
    <row r="48" spans="1:150" x14ac:dyDescent="0.25">
      <c r="A48" s="1"/>
      <c r="B48" s="158" t="s">
        <v>3086</v>
      </c>
      <c r="C48" s="158" t="s">
        <v>142</v>
      </c>
      <c r="D48" s="158" t="s">
        <v>1144</v>
      </c>
      <c r="E48" s="158" t="s">
        <v>3087</v>
      </c>
      <c r="F48" s="158" t="s">
        <v>3088</v>
      </c>
      <c r="G48" s="159" t="s">
        <v>2846</v>
      </c>
      <c r="H48" s="159" t="s">
        <v>539</v>
      </c>
      <c r="I48" s="159" t="s">
        <v>539</v>
      </c>
      <c r="J48" s="159" t="s">
        <v>2846</v>
      </c>
      <c r="K48" s="159" t="s">
        <v>539</v>
      </c>
      <c r="L48" s="159" t="s">
        <v>539</v>
      </c>
      <c r="M48" s="159" t="s">
        <v>2846</v>
      </c>
      <c r="N48" s="159" t="s">
        <v>539</v>
      </c>
      <c r="O48" s="159" t="s">
        <v>539</v>
      </c>
      <c r="P48" s="159" t="s">
        <v>2846</v>
      </c>
      <c r="Q48" s="159" t="s">
        <v>539</v>
      </c>
      <c r="R48" s="159" t="s">
        <v>539</v>
      </c>
      <c r="S48" s="159" t="s">
        <v>2846</v>
      </c>
      <c r="T48" s="159" t="s">
        <v>539</v>
      </c>
      <c r="U48" s="159" t="s">
        <v>539</v>
      </c>
      <c r="V48" s="159" t="s">
        <v>2846</v>
      </c>
      <c r="W48" s="159" t="s">
        <v>539</v>
      </c>
      <c r="X48" s="159" t="s">
        <v>539</v>
      </c>
      <c r="Y48" s="159" t="s">
        <v>2846</v>
      </c>
      <c r="Z48" s="159" t="s">
        <v>539</v>
      </c>
      <c r="AA48" s="159" t="s">
        <v>539</v>
      </c>
      <c r="AB48" s="159" t="s">
        <v>2846</v>
      </c>
      <c r="AC48" s="159" t="s">
        <v>539</v>
      </c>
      <c r="AD48" s="159" t="s">
        <v>539</v>
      </c>
      <c r="AE48" s="159" t="s">
        <v>2846</v>
      </c>
      <c r="AF48" s="159" t="s">
        <v>539</v>
      </c>
      <c r="AG48" s="159" t="s">
        <v>539</v>
      </c>
      <c r="AH48" s="159" t="s">
        <v>2846</v>
      </c>
      <c r="AI48" s="159" t="s">
        <v>539</v>
      </c>
      <c r="AJ48" s="159" t="s">
        <v>539</v>
      </c>
      <c r="AK48" s="159" t="s">
        <v>2846</v>
      </c>
      <c r="AL48" s="159" t="s">
        <v>539</v>
      </c>
      <c r="AM48" s="159" t="s">
        <v>539</v>
      </c>
      <c r="AN48" s="159" t="s">
        <v>2846</v>
      </c>
      <c r="AO48" s="159" t="s">
        <v>539</v>
      </c>
      <c r="AP48" s="159" t="s">
        <v>539</v>
      </c>
      <c r="AQ48" s="159" t="s">
        <v>2846</v>
      </c>
      <c r="AR48" s="159" t="s">
        <v>539</v>
      </c>
      <c r="AS48" s="159" t="s">
        <v>539</v>
      </c>
      <c r="AT48" s="159" t="s">
        <v>2846</v>
      </c>
      <c r="AU48" s="159" t="s">
        <v>539</v>
      </c>
      <c r="AV48" s="159" t="s">
        <v>539</v>
      </c>
      <c r="AW48" s="159" t="s">
        <v>2846</v>
      </c>
      <c r="AX48" s="159" t="s">
        <v>539</v>
      </c>
      <c r="AY48" s="159" t="s">
        <v>539</v>
      </c>
      <c r="AZ48" s="159" t="s">
        <v>2846</v>
      </c>
      <c r="BA48" s="159" t="s">
        <v>539</v>
      </c>
      <c r="BB48" s="159" t="s">
        <v>539</v>
      </c>
      <c r="BC48" s="159" t="s">
        <v>2846</v>
      </c>
      <c r="BD48" s="159" t="s">
        <v>539</v>
      </c>
      <c r="BE48" s="159" t="s">
        <v>539</v>
      </c>
      <c r="BF48" s="159" t="s">
        <v>2846</v>
      </c>
      <c r="BG48" s="159" t="s">
        <v>539</v>
      </c>
      <c r="BH48" s="159" t="s">
        <v>539</v>
      </c>
      <c r="BI48" s="159" t="s">
        <v>2846</v>
      </c>
      <c r="BJ48" s="159" t="s">
        <v>539</v>
      </c>
      <c r="BK48" s="159" t="s">
        <v>539</v>
      </c>
      <c r="BL48" s="159" t="s">
        <v>2846</v>
      </c>
      <c r="BM48" s="159" t="s">
        <v>539</v>
      </c>
      <c r="BN48" s="159" t="s">
        <v>539</v>
      </c>
      <c r="BO48" s="159" t="s">
        <v>2846</v>
      </c>
      <c r="BP48" s="159" t="s">
        <v>539</v>
      </c>
      <c r="BQ48" s="159" t="s">
        <v>539</v>
      </c>
      <c r="BR48" s="159" t="s">
        <v>2846</v>
      </c>
      <c r="BS48" s="159" t="s">
        <v>539</v>
      </c>
      <c r="BT48" s="159" t="s">
        <v>539</v>
      </c>
      <c r="BU48" s="159" t="s">
        <v>2846</v>
      </c>
      <c r="BV48" s="159" t="s">
        <v>539</v>
      </c>
      <c r="BW48" s="159" t="s">
        <v>539</v>
      </c>
      <c r="BX48" s="159" t="s">
        <v>2846</v>
      </c>
      <c r="BY48" s="159" t="s">
        <v>539</v>
      </c>
      <c r="BZ48" s="159" t="s">
        <v>539</v>
      </c>
      <c r="CA48" s="159" t="s">
        <v>2846</v>
      </c>
      <c r="CB48" s="159" t="s">
        <v>539</v>
      </c>
      <c r="CC48" s="159" t="s">
        <v>539</v>
      </c>
      <c r="CD48" s="159" t="s">
        <v>2846</v>
      </c>
      <c r="CE48" s="159" t="s">
        <v>539</v>
      </c>
      <c r="CF48" s="159" t="s">
        <v>539</v>
      </c>
      <c r="CG48" s="159" t="s">
        <v>2846</v>
      </c>
      <c r="CH48" s="159" t="s">
        <v>539</v>
      </c>
      <c r="CI48" s="159" t="s">
        <v>539</v>
      </c>
      <c r="CJ48" s="159" t="s">
        <v>2846</v>
      </c>
      <c r="CK48" s="159" t="s">
        <v>539</v>
      </c>
      <c r="CL48" s="159" t="s">
        <v>539</v>
      </c>
      <c r="CM48" s="159" t="s">
        <v>2846</v>
      </c>
      <c r="CN48" s="159" t="s">
        <v>539</v>
      </c>
      <c r="CO48" s="159" t="s">
        <v>539</v>
      </c>
      <c r="CP48" s="159" t="s">
        <v>2846</v>
      </c>
      <c r="CQ48" s="159" t="s">
        <v>539</v>
      </c>
      <c r="CR48" s="159" t="s">
        <v>539</v>
      </c>
      <c r="CS48" s="159" t="s">
        <v>2846</v>
      </c>
      <c r="CT48" s="159" t="s">
        <v>539</v>
      </c>
      <c r="CU48" s="159" t="s">
        <v>539</v>
      </c>
      <c r="CV48" s="159" t="s">
        <v>2846</v>
      </c>
      <c r="CW48" s="159" t="s">
        <v>539</v>
      </c>
      <c r="CX48" s="159" t="s">
        <v>539</v>
      </c>
      <c r="CY48" s="159" t="s">
        <v>2846</v>
      </c>
      <c r="CZ48" s="159" t="s">
        <v>539</v>
      </c>
      <c r="DA48" s="159" t="s">
        <v>539</v>
      </c>
      <c r="DB48" s="159" t="s">
        <v>2846</v>
      </c>
      <c r="DC48" s="159" t="s">
        <v>539</v>
      </c>
      <c r="DD48" s="159" t="s">
        <v>539</v>
      </c>
      <c r="DE48" s="159" t="s">
        <v>2846</v>
      </c>
      <c r="DF48" s="159" t="s">
        <v>539</v>
      </c>
      <c r="DG48" s="159" t="s">
        <v>539</v>
      </c>
      <c r="DH48" s="159" t="s">
        <v>2846</v>
      </c>
      <c r="DI48" s="159" t="s">
        <v>539</v>
      </c>
      <c r="DJ48" s="159" t="s">
        <v>539</v>
      </c>
      <c r="DK48" s="159" t="s">
        <v>2846</v>
      </c>
      <c r="DL48" s="159" t="s">
        <v>539</v>
      </c>
      <c r="DM48" s="159" t="s">
        <v>539</v>
      </c>
      <c r="DN48" s="159" t="s">
        <v>2846</v>
      </c>
      <c r="DO48" s="159" t="s">
        <v>539</v>
      </c>
      <c r="DP48" s="159" t="s">
        <v>539</v>
      </c>
      <c r="DQ48" s="159" t="s">
        <v>2846</v>
      </c>
      <c r="DR48" s="159" t="s">
        <v>539</v>
      </c>
      <c r="DS48" s="159" t="s">
        <v>539</v>
      </c>
      <c r="DT48" s="159" t="s">
        <v>2846</v>
      </c>
      <c r="DU48" s="159" t="s">
        <v>539</v>
      </c>
      <c r="DV48" s="159" t="s">
        <v>539</v>
      </c>
      <c r="DW48" s="159" t="s">
        <v>2846</v>
      </c>
      <c r="DX48" s="159" t="s">
        <v>539</v>
      </c>
      <c r="DY48" s="159" t="s">
        <v>539</v>
      </c>
      <c r="DZ48" s="159" t="s">
        <v>2846</v>
      </c>
      <c r="EA48" s="159" t="s">
        <v>539</v>
      </c>
      <c r="EB48" s="159" t="s">
        <v>539</v>
      </c>
      <c r="EC48" s="159" t="s">
        <v>2846</v>
      </c>
      <c r="ED48" s="159" t="s">
        <v>539</v>
      </c>
      <c r="EE48" s="159" t="s">
        <v>539</v>
      </c>
      <c r="EF48" s="159" t="s">
        <v>2846</v>
      </c>
      <c r="EG48" s="159" t="s">
        <v>539</v>
      </c>
      <c r="EH48" s="159" t="s">
        <v>539</v>
      </c>
      <c r="EI48" s="159" t="s">
        <v>2846</v>
      </c>
      <c r="EJ48" s="159" t="s">
        <v>539</v>
      </c>
      <c r="EK48" s="159" t="s">
        <v>539</v>
      </c>
      <c r="EL48" s="159" t="s">
        <v>2846</v>
      </c>
      <c r="EM48" s="159" t="s">
        <v>539</v>
      </c>
      <c r="EN48" s="159" t="s">
        <v>539</v>
      </c>
      <c r="EO48" s="159" t="s">
        <v>2846</v>
      </c>
      <c r="EP48" s="159" t="s">
        <v>539</v>
      </c>
      <c r="EQ48" s="159" t="s">
        <v>539</v>
      </c>
      <c r="ER48" s="159" t="s">
        <v>2846</v>
      </c>
      <c r="ES48" s="159" t="s">
        <v>539</v>
      </c>
      <c r="ET48" s="159" t="s">
        <v>539</v>
      </c>
    </row>
    <row r="49" spans="1:150" x14ac:dyDescent="0.25">
      <c r="A49" s="1"/>
      <c r="B49" s="157" t="s">
        <v>3089</v>
      </c>
      <c r="C49" s="157" t="s">
        <v>125</v>
      </c>
      <c r="D49" s="157" t="s">
        <v>971</v>
      </c>
      <c r="E49" s="157" t="s">
        <v>3090</v>
      </c>
      <c r="F49" s="157" t="s">
        <v>3091</v>
      </c>
      <c r="G49" s="157" t="s">
        <v>2846</v>
      </c>
      <c r="H49" s="157" t="s">
        <v>3092</v>
      </c>
      <c r="I49" s="157" t="s">
        <v>3063</v>
      </c>
      <c r="J49" s="157" t="s">
        <v>2846</v>
      </c>
      <c r="K49" s="157" t="s">
        <v>3093</v>
      </c>
      <c r="L49" s="157" t="s">
        <v>2739</v>
      </c>
      <c r="M49" s="157" t="s">
        <v>2846</v>
      </c>
      <c r="N49" s="157" t="s">
        <v>3093</v>
      </c>
      <c r="O49" s="157" t="s">
        <v>2739</v>
      </c>
      <c r="P49" s="157" t="s">
        <v>2846</v>
      </c>
      <c r="Q49" s="157" t="s">
        <v>3093</v>
      </c>
      <c r="R49" s="157" t="s">
        <v>2739</v>
      </c>
      <c r="S49" s="157" t="s">
        <v>2846</v>
      </c>
      <c r="T49" s="157" t="s">
        <v>3094</v>
      </c>
      <c r="U49" s="157" t="s">
        <v>3095</v>
      </c>
      <c r="V49" s="157" t="s">
        <v>2846</v>
      </c>
      <c r="W49" s="157" t="s">
        <v>3096</v>
      </c>
      <c r="X49" s="157" t="s">
        <v>2739</v>
      </c>
      <c r="Y49" s="157" t="s">
        <v>2846</v>
      </c>
      <c r="Z49" s="157" t="s">
        <v>3093</v>
      </c>
      <c r="AA49" s="157" t="s">
        <v>2739</v>
      </c>
      <c r="AB49" s="157" t="s">
        <v>2846</v>
      </c>
      <c r="AC49" s="157" t="s">
        <v>3092</v>
      </c>
      <c r="AD49" s="157" t="s">
        <v>3063</v>
      </c>
      <c r="AE49" s="157" t="s">
        <v>2846</v>
      </c>
      <c r="AF49" s="157" t="s">
        <v>3092</v>
      </c>
      <c r="AG49" s="157" t="s">
        <v>3063</v>
      </c>
      <c r="AH49" s="157" t="s">
        <v>2846</v>
      </c>
      <c r="AI49" s="157" t="s">
        <v>3093</v>
      </c>
      <c r="AJ49" s="157" t="s">
        <v>2739</v>
      </c>
      <c r="AK49" s="157" t="s">
        <v>2846</v>
      </c>
      <c r="AL49" s="157" t="s">
        <v>3093</v>
      </c>
      <c r="AM49" s="157" t="s">
        <v>2739</v>
      </c>
      <c r="AN49" s="157" t="s">
        <v>2846</v>
      </c>
      <c r="AO49" s="157" t="s">
        <v>3093</v>
      </c>
      <c r="AP49" s="157" t="s">
        <v>2739</v>
      </c>
      <c r="AQ49" s="157" t="s">
        <v>2846</v>
      </c>
      <c r="AR49" s="157" t="s">
        <v>3097</v>
      </c>
      <c r="AS49" s="157" t="s">
        <v>3071</v>
      </c>
      <c r="AT49" s="157" t="s">
        <v>2846</v>
      </c>
      <c r="AU49" s="157" t="s">
        <v>3098</v>
      </c>
      <c r="AV49" s="157" t="s">
        <v>2739</v>
      </c>
      <c r="AW49" s="157" t="s">
        <v>2846</v>
      </c>
      <c r="AX49" s="157" t="s">
        <v>3099</v>
      </c>
      <c r="AY49" s="157" t="s">
        <v>2739</v>
      </c>
      <c r="AZ49" s="157" t="s">
        <v>2846</v>
      </c>
      <c r="BA49" s="157" t="s">
        <v>3100</v>
      </c>
      <c r="BB49" s="157" t="s">
        <v>3101</v>
      </c>
      <c r="BC49" s="157" t="s">
        <v>2846</v>
      </c>
      <c r="BD49" s="157" t="s">
        <v>3102</v>
      </c>
      <c r="BE49" s="157" t="s">
        <v>3103</v>
      </c>
      <c r="BF49" s="157" t="s">
        <v>2846</v>
      </c>
      <c r="BG49" s="157" t="s">
        <v>3104</v>
      </c>
      <c r="BH49" s="157" t="s">
        <v>3105</v>
      </c>
      <c r="BI49" s="157" t="s">
        <v>2846</v>
      </c>
      <c r="BJ49" s="157" t="s">
        <v>3106</v>
      </c>
      <c r="BK49" s="157" t="s">
        <v>2739</v>
      </c>
      <c r="BL49" s="157" t="s">
        <v>2846</v>
      </c>
      <c r="BM49" s="157" t="s">
        <v>3107</v>
      </c>
      <c r="BN49" s="157" t="s">
        <v>3108</v>
      </c>
      <c r="BO49" s="157" t="s">
        <v>2846</v>
      </c>
      <c r="BP49" s="157" t="s">
        <v>3109</v>
      </c>
      <c r="BQ49" s="157" t="s">
        <v>3110</v>
      </c>
      <c r="BR49" s="157" t="s">
        <v>2846</v>
      </c>
      <c r="BS49" s="157" t="s">
        <v>3111</v>
      </c>
      <c r="BT49" s="157" t="s">
        <v>3112</v>
      </c>
      <c r="BU49" s="157" t="s">
        <v>2846</v>
      </c>
      <c r="BV49" s="157" t="s">
        <v>3093</v>
      </c>
      <c r="BW49" s="157" t="s">
        <v>2739</v>
      </c>
      <c r="BX49" s="157" t="s">
        <v>2846</v>
      </c>
      <c r="BY49" s="157" t="s">
        <v>3093</v>
      </c>
      <c r="BZ49" s="157" t="s">
        <v>3113</v>
      </c>
      <c r="CA49" s="157" t="s">
        <v>2846</v>
      </c>
      <c r="CB49" s="157" t="s">
        <v>3114</v>
      </c>
      <c r="CC49" s="157" t="s">
        <v>3115</v>
      </c>
      <c r="CD49" s="157" t="s">
        <v>2846</v>
      </c>
      <c r="CE49" s="157" t="s">
        <v>3116</v>
      </c>
      <c r="CF49" s="157" t="s">
        <v>3117</v>
      </c>
      <c r="CG49" s="157" t="s">
        <v>2846</v>
      </c>
      <c r="CH49" s="157" t="s">
        <v>3118</v>
      </c>
      <c r="CI49" s="157" t="s">
        <v>3119</v>
      </c>
      <c r="CJ49" s="157" t="s">
        <v>2846</v>
      </c>
      <c r="CK49" s="157" t="s">
        <v>3120</v>
      </c>
      <c r="CL49" s="157" t="s">
        <v>3071</v>
      </c>
      <c r="CM49" s="157" t="s">
        <v>2846</v>
      </c>
      <c r="CN49" s="157" t="s">
        <v>3121</v>
      </c>
      <c r="CO49" s="157" t="s">
        <v>3122</v>
      </c>
      <c r="CP49" s="157" t="s">
        <v>2846</v>
      </c>
      <c r="CQ49" s="157" t="s">
        <v>3123</v>
      </c>
      <c r="CR49" s="157" t="s">
        <v>3124</v>
      </c>
      <c r="CS49" s="157" t="s">
        <v>2846</v>
      </c>
      <c r="CT49" s="157" t="s">
        <v>3125</v>
      </c>
      <c r="CU49" s="157" t="s">
        <v>3126</v>
      </c>
      <c r="CV49" s="157" t="s">
        <v>2846</v>
      </c>
      <c r="CW49" s="157" t="s">
        <v>3127</v>
      </c>
      <c r="CX49" s="157" t="s">
        <v>3128</v>
      </c>
      <c r="CY49" s="157" t="s">
        <v>2846</v>
      </c>
      <c r="CZ49" s="157" t="s">
        <v>3118</v>
      </c>
      <c r="DA49" s="157" t="s">
        <v>3129</v>
      </c>
      <c r="DB49" s="157" t="s">
        <v>2846</v>
      </c>
      <c r="DC49" s="157" t="s">
        <v>3130</v>
      </c>
      <c r="DD49" s="157" t="s">
        <v>3131</v>
      </c>
      <c r="DE49" s="157" t="s">
        <v>2846</v>
      </c>
      <c r="DF49" s="157" t="s">
        <v>3132</v>
      </c>
      <c r="DG49" s="157" t="s">
        <v>3133</v>
      </c>
      <c r="DH49" s="157" t="s">
        <v>2846</v>
      </c>
      <c r="DI49" s="157" t="s">
        <v>3132</v>
      </c>
      <c r="DJ49" s="157" t="s">
        <v>3134</v>
      </c>
      <c r="DK49" s="157" t="s">
        <v>2846</v>
      </c>
      <c r="DL49" s="157" t="s">
        <v>3135</v>
      </c>
      <c r="DM49" s="157" t="s">
        <v>3136</v>
      </c>
      <c r="DN49" s="157" t="s">
        <v>2846</v>
      </c>
      <c r="DO49" s="157" t="s">
        <v>3118</v>
      </c>
      <c r="DP49" s="157" t="s">
        <v>3137</v>
      </c>
      <c r="DQ49" s="157" t="s">
        <v>2846</v>
      </c>
      <c r="DR49" s="157" t="s">
        <v>3138</v>
      </c>
      <c r="DS49" s="157" t="s">
        <v>3139</v>
      </c>
      <c r="DT49" s="157" t="s">
        <v>2846</v>
      </c>
      <c r="DU49" s="157" t="s">
        <v>3140</v>
      </c>
      <c r="DV49" s="157" t="s">
        <v>3141</v>
      </c>
      <c r="DW49" s="157" t="s">
        <v>2846</v>
      </c>
      <c r="DX49" s="157" t="s">
        <v>3142</v>
      </c>
      <c r="DY49" s="157" t="s">
        <v>3143</v>
      </c>
      <c r="DZ49" s="157" t="s">
        <v>2846</v>
      </c>
      <c r="EA49" s="157" t="s">
        <v>3144</v>
      </c>
      <c r="EB49" s="157" t="s">
        <v>3145</v>
      </c>
      <c r="EC49" s="157" t="s">
        <v>2846</v>
      </c>
      <c r="ED49" s="157" t="s">
        <v>3146</v>
      </c>
      <c r="EE49" s="157" t="s">
        <v>3147</v>
      </c>
      <c r="EF49" s="157" t="s">
        <v>2846</v>
      </c>
      <c r="EG49" s="157" t="s">
        <v>3148</v>
      </c>
      <c r="EH49" s="157" t="s">
        <v>3149</v>
      </c>
      <c r="EI49" s="157" t="s">
        <v>2846</v>
      </c>
      <c r="EJ49" s="157" t="s">
        <v>3150</v>
      </c>
      <c r="EK49" s="157" t="s">
        <v>3151</v>
      </c>
      <c r="EL49" s="157" t="s">
        <v>2846</v>
      </c>
      <c r="EM49" s="157" t="s">
        <v>3152</v>
      </c>
      <c r="EN49" s="157" t="s">
        <v>3153</v>
      </c>
      <c r="EO49" s="157" t="s">
        <v>2846</v>
      </c>
      <c r="EP49" s="157" t="s">
        <v>3093</v>
      </c>
      <c r="EQ49" s="157" t="s">
        <v>3154</v>
      </c>
      <c r="ER49" s="157" t="s">
        <v>2846</v>
      </c>
      <c r="ES49" s="157" t="s">
        <v>3155</v>
      </c>
      <c r="ET49" s="157" t="s">
        <v>3156</v>
      </c>
    </row>
    <row r="50" spans="1:150" x14ac:dyDescent="0.25">
      <c r="A50" s="1"/>
      <c r="B50" s="158" t="s">
        <v>3157</v>
      </c>
      <c r="C50" s="158" t="s">
        <v>125</v>
      </c>
      <c r="D50" s="158" t="s">
        <v>971</v>
      </c>
      <c r="E50" s="158" t="s">
        <v>3158</v>
      </c>
      <c r="F50" s="158" t="s">
        <v>3159</v>
      </c>
      <c r="G50" s="159" t="s">
        <v>2846</v>
      </c>
      <c r="H50" s="159" t="s">
        <v>2739</v>
      </c>
      <c r="I50" s="159" t="s">
        <v>2739</v>
      </c>
      <c r="J50" s="159" t="s">
        <v>2846</v>
      </c>
      <c r="K50" s="159" t="s">
        <v>2739</v>
      </c>
      <c r="L50" s="159" t="s">
        <v>2739</v>
      </c>
      <c r="M50" s="159" t="s">
        <v>2846</v>
      </c>
      <c r="N50" s="159" t="s">
        <v>2739</v>
      </c>
      <c r="O50" s="159" t="s">
        <v>2739</v>
      </c>
      <c r="P50" s="159" t="s">
        <v>2846</v>
      </c>
      <c r="Q50" s="159" t="s">
        <v>2739</v>
      </c>
      <c r="R50" s="159" t="s">
        <v>2739</v>
      </c>
      <c r="S50" s="159" t="s">
        <v>2846</v>
      </c>
      <c r="T50" s="159" t="s">
        <v>2739</v>
      </c>
      <c r="U50" s="159" t="s">
        <v>2739</v>
      </c>
      <c r="V50" s="159" t="s">
        <v>2846</v>
      </c>
      <c r="W50" s="159" t="s">
        <v>2739</v>
      </c>
      <c r="X50" s="159" t="s">
        <v>2739</v>
      </c>
      <c r="Y50" s="159" t="s">
        <v>2846</v>
      </c>
      <c r="Z50" s="159" t="s">
        <v>2739</v>
      </c>
      <c r="AA50" s="159" t="s">
        <v>2739</v>
      </c>
      <c r="AB50" s="159" t="s">
        <v>2846</v>
      </c>
      <c r="AC50" s="159" t="s">
        <v>2739</v>
      </c>
      <c r="AD50" s="159" t="s">
        <v>2739</v>
      </c>
      <c r="AE50" s="159" t="s">
        <v>2846</v>
      </c>
      <c r="AF50" s="159" t="s">
        <v>2739</v>
      </c>
      <c r="AG50" s="159" t="s">
        <v>2739</v>
      </c>
      <c r="AH50" s="159" t="s">
        <v>2846</v>
      </c>
      <c r="AI50" s="159" t="s">
        <v>2739</v>
      </c>
      <c r="AJ50" s="159" t="s">
        <v>2739</v>
      </c>
      <c r="AK50" s="159" t="s">
        <v>2846</v>
      </c>
      <c r="AL50" s="159" t="s">
        <v>2739</v>
      </c>
      <c r="AM50" s="159" t="s">
        <v>2739</v>
      </c>
      <c r="AN50" s="159" t="s">
        <v>2846</v>
      </c>
      <c r="AO50" s="159" t="s">
        <v>2739</v>
      </c>
      <c r="AP50" s="159" t="s">
        <v>2739</v>
      </c>
      <c r="AQ50" s="159" t="s">
        <v>2846</v>
      </c>
      <c r="AR50" s="159" t="s">
        <v>2739</v>
      </c>
      <c r="AS50" s="159" t="s">
        <v>2739</v>
      </c>
      <c r="AT50" s="159" t="s">
        <v>2846</v>
      </c>
      <c r="AU50" s="159" t="s">
        <v>2739</v>
      </c>
      <c r="AV50" s="159" t="s">
        <v>2739</v>
      </c>
      <c r="AW50" s="159" t="s">
        <v>2846</v>
      </c>
      <c r="AX50" s="159" t="s">
        <v>2739</v>
      </c>
      <c r="AY50" s="159" t="s">
        <v>2739</v>
      </c>
      <c r="AZ50" s="159" t="s">
        <v>2846</v>
      </c>
      <c r="BA50" s="159" t="s">
        <v>2739</v>
      </c>
      <c r="BB50" s="159" t="s">
        <v>2739</v>
      </c>
      <c r="BC50" s="159" t="s">
        <v>2846</v>
      </c>
      <c r="BD50" s="159" t="s">
        <v>2739</v>
      </c>
      <c r="BE50" s="159" t="s">
        <v>2739</v>
      </c>
      <c r="BF50" s="159" t="s">
        <v>2846</v>
      </c>
      <c r="BG50" s="159" t="s">
        <v>2739</v>
      </c>
      <c r="BH50" s="159" t="s">
        <v>2739</v>
      </c>
      <c r="BI50" s="159" t="s">
        <v>2846</v>
      </c>
      <c r="BJ50" s="159" t="s">
        <v>2739</v>
      </c>
      <c r="BK50" s="159" t="s">
        <v>2739</v>
      </c>
      <c r="BL50" s="159" t="s">
        <v>2846</v>
      </c>
      <c r="BM50" s="159" t="s">
        <v>2739</v>
      </c>
      <c r="BN50" s="159" t="s">
        <v>2739</v>
      </c>
      <c r="BO50" s="159" t="s">
        <v>2846</v>
      </c>
      <c r="BP50" s="159" t="s">
        <v>2739</v>
      </c>
      <c r="BQ50" s="159" t="s">
        <v>2739</v>
      </c>
      <c r="BR50" s="159" t="s">
        <v>2846</v>
      </c>
      <c r="BS50" s="159" t="s">
        <v>2739</v>
      </c>
      <c r="BT50" s="159" t="s">
        <v>2739</v>
      </c>
      <c r="BU50" s="159" t="s">
        <v>2846</v>
      </c>
      <c r="BV50" s="159" t="s">
        <v>2739</v>
      </c>
      <c r="BW50" s="159" t="s">
        <v>2739</v>
      </c>
      <c r="BX50" s="159" t="s">
        <v>2846</v>
      </c>
      <c r="BY50" s="159" t="s">
        <v>3160</v>
      </c>
      <c r="BZ50" s="159" t="s">
        <v>3161</v>
      </c>
      <c r="CA50" s="159" t="s">
        <v>2846</v>
      </c>
      <c r="CB50" s="159" t="s">
        <v>3162</v>
      </c>
      <c r="CC50" s="159" t="s">
        <v>2739</v>
      </c>
      <c r="CD50" s="159" t="s">
        <v>2846</v>
      </c>
      <c r="CE50" s="159" t="s">
        <v>3163</v>
      </c>
      <c r="CF50" s="159" t="s">
        <v>2739</v>
      </c>
      <c r="CG50" s="159" t="s">
        <v>2846</v>
      </c>
      <c r="CH50" s="159" t="s">
        <v>3164</v>
      </c>
      <c r="CI50" s="159" t="s">
        <v>2739</v>
      </c>
      <c r="CJ50" s="159" t="s">
        <v>2846</v>
      </c>
      <c r="CK50" s="159" t="s">
        <v>3165</v>
      </c>
      <c r="CL50" s="159" t="s">
        <v>2739</v>
      </c>
      <c r="CM50" s="159" t="s">
        <v>2846</v>
      </c>
      <c r="CN50" s="159" t="s">
        <v>3166</v>
      </c>
      <c r="CO50" s="159" t="s">
        <v>3167</v>
      </c>
      <c r="CP50" s="159" t="s">
        <v>2846</v>
      </c>
      <c r="CQ50" s="159" t="s">
        <v>2739</v>
      </c>
      <c r="CR50" s="159" t="s">
        <v>3168</v>
      </c>
      <c r="CS50" s="159" t="s">
        <v>2846</v>
      </c>
      <c r="CT50" s="159" t="s">
        <v>3169</v>
      </c>
      <c r="CU50" s="159" t="s">
        <v>3170</v>
      </c>
      <c r="CV50" s="159" t="s">
        <v>2846</v>
      </c>
      <c r="CW50" s="159" t="s">
        <v>3171</v>
      </c>
      <c r="CX50" s="159" t="s">
        <v>2739</v>
      </c>
      <c r="CY50" s="159" t="s">
        <v>2846</v>
      </c>
      <c r="CZ50" s="159" t="s">
        <v>3172</v>
      </c>
      <c r="DA50" s="159" t="s">
        <v>2739</v>
      </c>
      <c r="DB50" s="159" t="s">
        <v>2846</v>
      </c>
      <c r="DC50" s="159" t="s">
        <v>2739</v>
      </c>
      <c r="DD50" s="159" t="s">
        <v>2739</v>
      </c>
      <c r="DE50" s="159" t="s">
        <v>2846</v>
      </c>
      <c r="DF50" s="159" t="s">
        <v>3173</v>
      </c>
      <c r="DG50" s="159" t="s">
        <v>3174</v>
      </c>
      <c r="DH50" s="159" t="s">
        <v>2846</v>
      </c>
      <c r="DI50" s="159" t="s">
        <v>3175</v>
      </c>
      <c r="DJ50" s="159" t="s">
        <v>2739</v>
      </c>
      <c r="DK50" s="159" t="s">
        <v>2846</v>
      </c>
      <c r="DL50" s="159" t="s">
        <v>3176</v>
      </c>
      <c r="DM50" s="159" t="s">
        <v>3177</v>
      </c>
      <c r="DN50" s="159" t="s">
        <v>2846</v>
      </c>
      <c r="DO50" s="159" t="s">
        <v>3178</v>
      </c>
      <c r="DP50" s="159" t="s">
        <v>3179</v>
      </c>
      <c r="DQ50" s="159" t="s">
        <v>2846</v>
      </c>
      <c r="DR50" s="159" t="s">
        <v>3180</v>
      </c>
      <c r="DS50" s="159" t="s">
        <v>2739</v>
      </c>
      <c r="DT50" s="159" t="s">
        <v>2846</v>
      </c>
      <c r="DU50" s="159" t="s">
        <v>3181</v>
      </c>
      <c r="DV50" s="159" t="s">
        <v>2739</v>
      </c>
      <c r="DW50" s="159" t="s">
        <v>2846</v>
      </c>
      <c r="DX50" s="159" t="s">
        <v>3182</v>
      </c>
      <c r="DY50" s="159" t="s">
        <v>2739</v>
      </c>
      <c r="DZ50" s="159" t="s">
        <v>2846</v>
      </c>
      <c r="EA50" s="159" t="s">
        <v>3183</v>
      </c>
      <c r="EB50" s="159" t="s">
        <v>3184</v>
      </c>
      <c r="EC50" s="159" t="s">
        <v>2846</v>
      </c>
      <c r="ED50" s="159" t="s">
        <v>3185</v>
      </c>
      <c r="EE50" s="159" t="s">
        <v>3186</v>
      </c>
      <c r="EF50" s="159" t="s">
        <v>2846</v>
      </c>
      <c r="EG50" s="159" t="s">
        <v>3187</v>
      </c>
      <c r="EH50" s="159" t="s">
        <v>2739</v>
      </c>
      <c r="EI50" s="159" t="s">
        <v>2846</v>
      </c>
      <c r="EJ50" s="159" t="s">
        <v>3188</v>
      </c>
      <c r="EK50" s="159" t="s">
        <v>2739</v>
      </c>
      <c r="EL50" s="159" t="s">
        <v>2846</v>
      </c>
      <c r="EM50" s="159" t="s">
        <v>3189</v>
      </c>
      <c r="EN50" s="159" t="s">
        <v>2739</v>
      </c>
      <c r="EO50" s="159" t="s">
        <v>2846</v>
      </c>
      <c r="EP50" s="159" t="s">
        <v>3190</v>
      </c>
      <c r="EQ50" s="159" t="s">
        <v>2739</v>
      </c>
      <c r="ER50" s="159" t="s">
        <v>2846</v>
      </c>
      <c r="ES50" s="159" t="s">
        <v>3191</v>
      </c>
      <c r="ET50" s="159" t="s">
        <v>3192</v>
      </c>
    </row>
    <row r="51" spans="1:150" x14ac:dyDescent="0.25">
      <c r="A51" s="1"/>
      <c r="B51" s="158" t="s">
        <v>3193</v>
      </c>
      <c r="C51" s="158" t="s">
        <v>125</v>
      </c>
      <c r="D51" s="158" t="s">
        <v>971</v>
      </c>
      <c r="E51" s="158" t="s">
        <v>3194</v>
      </c>
      <c r="F51" s="158" t="s">
        <v>3195</v>
      </c>
      <c r="G51" s="159" t="s">
        <v>2846</v>
      </c>
      <c r="H51" s="159" t="s">
        <v>2739</v>
      </c>
      <c r="I51" s="159" t="s">
        <v>2739</v>
      </c>
      <c r="J51" s="159" t="s">
        <v>2846</v>
      </c>
      <c r="K51" s="159" t="s">
        <v>2739</v>
      </c>
      <c r="L51" s="159" t="s">
        <v>2739</v>
      </c>
      <c r="M51" s="159" t="s">
        <v>2846</v>
      </c>
      <c r="N51" s="159" t="s">
        <v>2739</v>
      </c>
      <c r="O51" s="159" t="s">
        <v>2739</v>
      </c>
      <c r="P51" s="159" t="s">
        <v>2846</v>
      </c>
      <c r="Q51" s="159" t="s">
        <v>2739</v>
      </c>
      <c r="R51" s="159" t="s">
        <v>2739</v>
      </c>
      <c r="S51" s="159" t="s">
        <v>2846</v>
      </c>
      <c r="T51" s="159" t="s">
        <v>2739</v>
      </c>
      <c r="U51" s="159" t="s">
        <v>2739</v>
      </c>
      <c r="V51" s="159" t="s">
        <v>2846</v>
      </c>
      <c r="W51" s="159" t="s">
        <v>2739</v>
      </c>
      <c r="X51" s="159" t="s">
        <v>2739</v>
      </c>
      <c r="Y51" s="159" t="s">
        <v>2846</v>
      </c>
      <c r="Z51" s="159" t="s">
        <v>2739</v>
      </c>
      <c r="AA51" s="159" t="s">
        <v>2739</v>
      </c>
      <c r="AB51" s="159" t="s">
        <v>2846</v>
      </c>
      <c r="AC51" s="159" t="s">
        <v>2739</v>
      </c>
      <c r="AD51" s="159" t="s">
        <v>2739</v>
      </c>
      <c r="AE51" s="159" t="s">
        <v>2846</v>
      </c>
      <c r="AF51" s="159" t="s">
        <v>2739</v>
      </c>
      <c r="AG51" s="159" t="s">
        <v>2739</v>
      </c>
      <c r="AH51" s="159" t="s">
        <v>2846</v>
      </c>
      <c r="AI51" s="159" t="s">
        <v>2739</v>
      </c>
      <c r="AJ51" s="159" t="s">
        <v>2739</v>
      </c>
      <c r="AK51" s="159" t="s">
        <v>2846</v>
      </c>
      <c r="AL51" s="159" t="s">
        <v>2739</v>
      </c>
      <c r="AM51" s="159" t="s">
        <v>2739</v>
      </c>
      <c r="AN51" s="159" t="s">
        <v>2846</v>
      </c>
      <c r="AO51" s="159" t="s">
        <v>2739</v>
      </c>
      <c r="AP51" s="159" t="s">
        <v>2739</v>
      </c>
      <c r="AQ51" s="159" t="s">
        <v>2846</v>
      </c>
      <c r="AR51" s="159" t="s">
        <v>2739</v>
      </c>
      <c r="AS51" s="159" t="s">
        <v>2739</v>
      </c>
      <c r="AT51" s="159" t="s">
        <v>2846</v>
      </c>
      <c r="AU51" s="159" t="s">
        <v>2739</v>
      </c>
      <c r="AV51" s="159" t="s">
        <v>2739</v>
      </c>
      <c r="AW51" s="159" t="s">
        <v>2846</v>
      </c>
      <c r="AX51" s="159" t="s">
        <v>2739</v>
      </c>
      <c r="AY51" s="159" t="s">
        <v>2739</v>
      </c>
      <c r="AZ51" s="159" t="s">
        <v>2846</v>
      </c>
      <c r="BA51" s="159" t="s">
        <v>2739</v>
      </c>
      <c r="BB51" s="159" t="s">
        <v>2739</v>
      </c>
      <c r="BC51" s="159" t="s">
        <v>2846</v>
      </c>
      <c r="BD51" s="159" t="s">
        <v>2739</v>
      </c>
      <c r="BE51" s="159" t="s">
        <v>2739</v>
      </c>
      <c r="BF51" s="159" t="s">
        <v>2846</v>
      </c>
      <c r="BG51" s="159" t="s">
        <v>2739</v>
      </c>
      <c r="BH51" s="159" t="s">
        <v>2739</v>
      </c>
      <c r="BI51" s="159" t="s">
        <v>2846</v>
      </c>
      <c r="BJ51" s="159" t="s">
        <v>2739</v>
      </c>
      <c r="BK51" s="159" t="s">
        <v>2739</v>
      </c>
      <c r="BL51" s="159" t="s">
        <v>2846</v>
      </c>
      <c r="BM51" s="159" t="s">
        <v>2739</v>
      </c>
      <c r="BN51" s="159" t="s">
        <v>2739</v>
      </c>
      <c r="BO51" s="159" t="s">
        <v>2846</v>
      </c>
      <c r="BP51" s="159" t="s">
        <v>2739</v>
      </c>
      <c r="BQ51" s="159" t="s">
        <v>2739</v>
      </c>
      <c r="BR51" s="159" t="s">
        <v>2846</v>
      </c>
      <c r="BS51" s="159" t="s">
        <v>2739</v>
      </c>
      <c r="BT51" s="159" t="s">
        <v>2739</v>
      </c>
      <c r="BU51" s="159" t="s">
        <v>2846</v>
      </c>
      <c r="BV51" s="159" t="s">
        <v>3196</v>
      </c>
      <c r="BW51" s="159" t="s">
        <v>2739</v>
      </c>
      <c r="BX51" s="159" t="s">
        <v>2846</v>
      </c>
      <c r="BY51" s="159" t="s">
        <v>2739</v>
      </c>
      <c r="BZ51" s="159" t="s">
        <v>3197</v>
      </c>
      <c r="CA51" s="159" t="s">
        <v>2846</v>
      </c>
      <c r="CB51" s="159" t="s">
        <v>2739</v>
      </c>
      <c r="CC51" s="159" t="s">
        <v>2739</v>
      </c>
      <c r="CD51" s="159" t="s">
        <v>2846</v>
      </c>
      <c r="CE51" s="159" t="s">
        <v>3198</v>
      </c>
      <c r="CF51" s="159" t="s">
        <v>3063</v>
      </c>
      <c r="CG51" s="159" t="s">
        <v>2846</v>
      </c>
      <c r="CH51" s="159" t="s">
        <v>2739</v>
      </c>
      <c r="CI51" s="159" t="s">
        <v>3199</v>
      </c>
      <c r="CJ51" s="159" t="s">
        <v>2846</v>
      </c>
      <c r="CK51" s="159" t="s">
        <v>2739</v>
      </c>
      <c r="CL51" s="159" t="s">
        <v>3071</v>
      </c>
      <c r="CM51" s="159" t="s">
        <v>2846</v>
      </c>
      <c r="CN51" s="159" t="s">
        <v>2739</v>
      </c>
      <c r="CO51" s="159" t="s">
        <v>3200</v>
      </c>
      <c r="CP51" s="159" t="s">
        <v>2846</v>
      </c>
      <c r="CQ51" s="159" t="s">
        <v>3201</v>
      </c>
      <c r="CR51" s="159" t="s">
        <v>2739</v>
      </c>
      <c r="CS51" s="159" t="s">
        <v>2846</v>
      </c>
      <c r="CT51" s="159" t="s">
        <v>2739</v>
      </c>
      <c r="CU51" s="159" t="s">
        <v>2739</v>
      </c>
      <c r="CV51" s="159" t="s">
        <v>2846</v>
      </c>
      <c r="CW51" s="159" t="s">
        <v>2739</v>
      </c>
      <c r="CX51" s="159" t="s">
        <v>3128</v>
      </c>
      <c r="CY51" s="159" t="s">
        <v>2846</v>
      </c>
      <c r="CZ51" s="159" t="s">
        <v>2739</v>
      </c>
      <c r="DA51" s="159" t="s">
        <v>3202</v>
      </c>
      <c r="DB51" s="159" t="s">
        <v>2846</v>
      </c>
      <c r="DC51" s="159" t="s">
        <v>3203</v>
      </c>
      <c r="DD51" s="159" t="s">
        <v>3131</v>
      </c>
      <c r="DE51" s="159" t="s">
        <v>2846</v>
      </c>
      <c r="DF51" s="159" t="s">
        <v>3204</v>
      </c>
      <c r="DG51" s="159" t="s">
        <v>3205</v>
      </c>
      <c r="DH51" s="159" t="s">
        <v>2846</v>
      </c>
      <c r="DI51" s="159" t="s">
        <v>2739</v>
      </c>
      <c r="DJ51" s="159" t="s">
        <v>3206</v>
      </c>
      <c r="DK51" s="159" t="s">
        <v>2846</v>
      </c>
      <c r="DL51" s="159" t="s">
        <v>2739</v>
      </c>
      <c r="DM51" s="159" t="s">
        <v>3207</v>
      </c>
      <c r="DN51" s="159" t="s">
        <v>2846</v>
      </c>
      <c r="DO51" s="159" t="s">
        <v>3208</v>
      </c>
      <c r="DP51" s="159" t="s">
        <v>3209</v>
      </c>
      <c r="DQ51" s="159" t="s">
        <v>2846</v>
      </c>
      <c r="DR51" s="159" t="s">
        <v>2739</v>
      </c>
      <c r="DS51" s="159" t="s">
        <v>3210</v>
      </c>
      <c r="DT51" s="159" t="s">
        <v>2846</v>
      </c>
      <c r="DU51" s="159" t="s">
        <v>2739</v>
      </c>
      <c r="DV51" s="159" t="s">
        <v>3211</v>
      </c>
      <c r="DW51" s="159" t="s">
        <v>2846</v>
      </c>
      <c r="DX51" s="159" t="s">
        <v>2739</v>
      </c>
      <c r="DY51" s="159" t="s">
        <v>3212</v>
      </c>
      <c r="DZ51" s="159" t="s">
        <v>2846</v>
      </c>
      <c r="EA51" s="159" t="s">
        <v>2739</v>
      </c>
      <c r="EB51" s="159" t="s">
        <v>3213</v>
      </c>
      <c r="EC51" s="159" t="s">
        <v>2846</v>
      </c>
      <c r="ED51" s="159" t="s">
        <v>2739</v>
      </c>
      <c r="EE51" s="159" t="s">
        <v>3214</v>
      </c>
      <c r="EF51" s="159" t="s">
        <v>2846</v>
      </c>
      <c r="EG51" s="159" t="s">
        <v>2739</v>
      </c>
      <c r="EH51" s="159" t="s">
        <v>3215</v>
      </c>
      <c r="EI51" s="159" t="s">
        <v>2846</v>
      </c>
      <c r="EJ51" s="159" t="s">
        <v>2739</v>
      </c>
      <c r="EK51" s="159" t="s">
        <v>3216</v>
      </c>
      <c r="EL51" s="159" t="s">
        <v>2846</v>
      </c>
      <c r="EM51" s="159" t="s">
        <v>2739</v>
      </c>
      <c r="EN51" s="159" t="s">
        <v>3217</v>
      </c>
      <c r="EO51" s="159" t="s">
        <v>2846</v>
      </c>
      <c r="EP51" s="159" t="s">
        <v>2739</v>
      </c>
      <c r="EQ51" s="159" t="s">
        <v>3218</v>
      </c>
      <c r="ER51" s="159" t="s">
        <v>2846</v>
      </c>
      <c r="ES51" s="159" t="s">
        <v>2739</v>
      </c>
      <c r="ET51" s="159" t="s">
        <v>3219</v>
      </c>
    </row>
    <row r="52" spans="1:150" x14ac:dyDescent="0.25">
      <c r="A52" s="1"/>
      <c r="B52" s="158" t="s">
        <v>3220</v>
      </c>
      <c r="C52" s="158" t="s">
        <v>125</v>
      </c>
      <c r="D52" s="158" t="s">
        <v>971</v>
      </c>
      <c r="E52" s="158" t="s">
        <v>3221</v>
      </c>
      <c r="F52" s="158" t="s">
        <v>3222</v>
      </c>
      <c r="G52" s="159" t="s">
        <v>2846</v>
      </c>
      <c r="H52" s="159" t="s">
        <v>3223</v>
      </c>
      <c r="I52" s="159" t="s">
        <v>3063</v>
      </c>
      <c r="J52" s="159" t="s">
        <v>2846</v>
      </c>
      <c r="K52" s="159" t="s">
        <v>3190</v>
      </c>
      <c r="L52" s="159" t="s">
        <v>2739</v>
      </c>
      <c r="M52" s="159" t="s">
        <v>2846</v>
      </c>
      <c r="N52" s="159" t="s">
        <v>3190</v>
      </c>
      <c r="O52" s="159" t="s">
        <v>2739</v>
      </c>
      <c r="P52" s="159" t="s">
        <v>2846</v>
      </c>
      <c r="Q52" s="159" t="s">
        <v>3190</v>
      </c>
      <c r="R52" s="159" t="s">
        <v>2739</v>
      </c>
      <c r="S52" s="159" t="s">
        <v>2846</v>
      </c>
      <c r="T52" s="159" t="s">
        <v>3224</v>
      </c>
      <c r="U52" s="159" t="s">
        <v>3095</v>
      </c>
      <c r="V52" s="159" t="s">
        <v>2846</v>
      </c>
      <c r="W52" s="159" t="s">
        <v>3225</v>
      </c>
      <c r="X52" s="159" t="s">
        <v>2739</v>
      </c>
      <c r="Y52" s="159" t="s">
        <v>2846</v>
      </c>
      <c r="Z52" s="159" t="s">
        <v>3190</v>
      </c>
      <c r="AA52" s="159" t="s">
        <v>2739</v>
      </c>
      <c r="AB52" s="159" t="s">
        <v>2846</v>
      </c>
      <c r="AC52" s="159" t="s">
        <v>3226</v>
      </c>
      <c r="AD52" s="159" t="s">
        <v>2739</v>
      </c>
      <c r="AE52" s="159" t="s">
        <v>2846</v>
      </c>
      <c r="AF52" s="159" t="s">
        <v>3223</v>
      </c>
      <c r="AG52" s="159" t="s">
        <v>3063</v>
      </c>
      <c r="AH52" s="159" t="s">
        <v>2846</v>
      </c>
      <c r="AI52" s="159" t="s">
        <v>3190</v>
      </c>
      <c r="AJ52" s="159" t="s">
        <v>2739</v>
      </c>
      <c r="AK52" s="159" t="s">
        <v>2846</v>
      </c>
      <c r="AL52" s="159" t="s">
        <v>3190</v>
      </c>
      <c r="AM52" s="159" t="s">
        <v>2739</v>
      </c>
      <c r="AN52" s="159" t="s">
        <v>2846</v>
      </c>
      <c r="AO52" s="159" t="s">
        <v>3190</v>
      </c>
      <c r="AP52" s="159" t="s">
        <v>2739</v>
      </c>
      <c r="AQ52" s="159" t="s">
        <v>2846</v>
      </c>
      <c r="AR52" s="159" t="s">
        <v>3227</v>
      </c>
      <c r="AS52" s="159" t="s">
        <v>2739</v>
      </c>
      <c r="AT52" s="159" t="s">
        <v>2846</v>
      </c>
      <c r="AU52" s="159" t="s">
        <v>3228</v>
      </c>
      <c r="AV52" s="159" t="s">
        <v>2739</v>
      </c>
      <c r="AW52" s="159" t="s">
        <v>2846</v>
      </c>
      <c r="AX52" s="159" t="s">
        <v>3229</v>
      </c>
      <c r="AY52" s="159" t="s">
        <v>2739</v>
      </c>
      <c r="AZ52" s="159" t="s">
        <v>2846</v>
      </c>
      <c r="BA52" s="159" t="s">
        <v>3230</v>
      </c>
      <c r="BB52" s="159" t="s">
        <v>2739</v>
      </c>
      <c r="BC52" s="159" t="s">
        <v>2846</v>
      </c>
      <c r="BD52" s="159" t="s">
        <v>3231</v>
      </c>
      <c r="BE52" s="159" t="s">
        <v>2739</v>
      </c>
      <c r="BF52" s="159" t="s">
        <v>2846</v>
      </c>
      <c r="BG52" s="159" t="s">
        <v>3232</v>
      </c>
      <c r="BH52" s="159" t="s">
        <v>3105</v>
      </c>
      <c r="BI52" s="159" t="s">
        <v>2846</v>
      </c>
      <c r="BJ52" s="159" t="s">
        <v>3233</v>
      </c>
      <c r="BK52" s="159" t="s">
        <v>2739</v>
      </c>
      <c r="BL52" s="159" t="s">
        <v>2846</v>
      </c>
      <c r="BM52" s="159" t="s">
        <v>3234</v>
      </c>
      <c r="BN52" s="159" t="s">
        <v>3108</v>
      </c>
      <c r="BO52" s="159" t="s">
        <v>2846</v>
      </c>
      <c r="BP52" s="159" t="s">
        <v>3235</v>
      </c>
      <c r="BQ52" s="159" t="s">
        <v>3236</v>
      </c>
      <c r="BR52" s="159" t="s">
        <v>2846</v>
      </c>
      <c r="BS52" s="159" t="s">
        <v>3237</v>
      </c>
      <c r="BT52" s="159" t="s">
        <v>2739</v>
      </c>
      <c r="BU52" s="159" t="s">
        <v>2846</v>
      </c>
      <c r="BV52" s="159" t="s">
        <v>2739</v>
      </c>
      <c r="BW52" s="159" t="s">
        <v>2739</v>
      </c>
      <c r="BX52" s="159" t="s">
        <v>2846</v>
      </c>
      <c r="BY52" s="159" t="s">
        <v>3160</v>
      </c>
      <c r="BZ52" s="159" t="s">
        <v>3161</v>
      </c>
      <c r="CA52" s="159" t="s">
        <v>2846</v>
      </c>
      <c r="CB52" s="159" t="s">
        <v>2739</v>
      </c>
      <c r="CC52" s="159" t="s">
        <v>3115</v>
      </c>
      <c r="CD52" s="159" t="s">
        <v>2846</v>
      </c>
      <c r="CE52" s="159" t="s">
        <v>2739</v>
      </c>
      <c r="CF52" s="159" t="s">
        <v>3063</v>
      </c>
      <c r="CG52" s="159" t="s">
        <v>2846</v>
      </c>
      <c r="CH52" s="159" t="s">
        <v>2739</v>
      </c>
      <c r="CI52" s="159" t="s">
        <v>3238</v>
      </c>
      <c r="CJ52" s="159" t="s">
        <v>2846</v>
      </c>
      <c r="CK52" s="159" t="s">
        <v>3165</v>
      </c>
      <c r="CL52" s="159" t="s">
        <v>2739</v>
      </c>
      <c r="CM52" s="159" t="s">
        <v>2846</v>
      </c>
      <c r="CN52" s="159" t="s">
        <v>2739</v>
      </c>
      <c r="CO52" s="159" t="s">
        <v>3239</v>
      </c>
      <c r="CP52" s="159" t="s">
        <v>2846</v>
      </c>
      <c r="CQ52" s="159" t="s">
        <v>2739</v>
      </c>
      <c r="CR52" s="159" t="s">
        <v>3240</v>
      </c>
      <c r="CS52" s="159" t="s">
        <v>2846</v>
      </c>
      <c r="CT52" s="159" t="s">
        <v>2739</v>
      </c>
      <c r="CU52" s="159" t="s">
        <v>3241</v>
      </c>
      <c r="CV52" s="159" t="s">
        <v>2846</v>
      </c>
      <c r="CW52" s="159" t="s">
        <v>3171</v>
      </c>
      <c r="CX52" s="159" t="s">
        <v>2739</v>
      </c>
      <c r="CY52" s="159" t="s">
        <v>2846</v>
      </c>
      <c r="CZ52" s="159" t="s">
        <v>3242</v>
      </c>
      <c r="DA52" s="159" t="s">
        <v>3243</v>
      </c>
      <c r="DB52" s="159" t="s">
        <v>2846</v>
      </c>
      <c r="DC52" s="159" t="s">
        <v>3244</v>
      </c>
      <c r="DD52" s="159" t="s">
        <v>2739</v>
      </c>
      <c r="DE52" s="159" t="s">
        <v>2846</v>
      </c>
      <c r="DF52" s="159" t="s">
        <v>2739</v>
      </c>
      <c r="DG52" s="159" t="s">
        <v>3245</v>
      </c>
      <c r="DH52" s="159" t="s">
        <v>2846</v>
      </c>
      <c r="DI52" s="159" t="s">
        <v>2739</v>
      </c>
      <c r="DJ52" s="159" t="s">
        <v>3246</v>
      </c>
      <c r="DK52" s="159" t="s">
        <v>2846</v>
      </c>
      <c r="DL52" s="159" t="s">
        <v>2739</v>
      </c>
      <c r="DM52" s="159" t="s">
        <v>3247</v>
      </c>
      <c r="DN52" s="159" t="s">
        <v>2846</v>
      </c>
      <c r="DO52" s="159" t="s">
        <v>2739</v>
      </c>
      <c r="DP52" s="159" t="s">
        <v>3248</v>
      </c>
      <c r="DQ52" s="159" t="s">
        <v>2846</v>
      </c>
      <c r="DR52" s="159" t="s">
        <v>2739</v>
      </c>
      <c r="DS52" s="159" t="s">
        <v>3249</v>
      </c>
      <c r="DT52" s="159" t="s">
        <v>2846</v>
      </c>
      <c r="DU52" s="159" t="s">
        <v>3250</v>
      </c>
      <c r="DV52" s="159" t="s">
        <v>3251</v>
      </c>
      <c r="DW52" s="159" t="s">
        <v>2846</v>
      </c>
      <c r="DX52" s="159" t="s">
        <v>2739</v>
      </c>
      <c r="DY52" s="159" t="s">
        <v>3252</v>
      </c>
      <c r="DZ52" s="159" t="s">
        <v>2846</v>
      </c>
      <c r="EA52" s="159" t="s">
        <v>2739</v>
      </c>
      <c r="EB52" s="159" t="s">
        <v>3253</v>
      </c>
      <c r="EC52" s="159" t="s">
        <v>2846</v>
      </c>
      <c r="ED52" s="159" t="s">
        <v>2739</v>
      </c>
      <c r="EE52" s="159" t="s">
        <v>3254</v>
      </c>
      <c r="EF52" s="159" t="s">
        <v>2846</v>
      </c>
      <c r="EG52" s="159" t="s">
        <v>2739</v>
      </c>
      <c r="EH52" s="159" t="s">
        <v>3255</v>
      </c>
      <c r="EI52" s="159" t="s">
        <v>2846</v>
      </c>
      <c r="EJ52" s="159" t="s">
        <v>2739</v>
      </c>
      <c r="EK52" s="159" t="s">
        <v>3256</v>
      </c>
      <c r="EL52" s="159" t="s">
        <v>2846</v>
      </c>
      <c r="EM52" s="159" t="s">
        <v>2739</v>
      </c>
      <c r="EN52" s="159" t="s">
        <v>3257</v>
      </c>
      <c r="EO52" s="159" t="s">
        <v>2846</v>
      </c>
      <c r="EP52" s="159" t="s">
        <v>2739</v>
      </c>
      <c r="EQ52" s="159" t="s">
        <v>3258</v>
      </c>
      <c r="ER52" s="159" t="s">
        <v>2846</v>
      </c>
      <c r="ES52" s="159" t="s">
        <v>2739</v>
      </c>
      <c r="ET52" s="159" t="s">
        <v>3259</v>
      </c>
    </row>
    <row r="53" spans="1:150" x14ac:dyDescent="0.25">
      <c r="A53" s="1"/>
      <c r="B53" s="158" t="s">
        <v>3260</v>
      </c>
      <c r="C53" s="158" t="s">
        <v>125</v>
      </c>
      <c r="D53" s="158" t="s">
        <v>971</v>
      </c>
      <c r="E53" s="158" t="s">
        <v>3261</v>
      </c>
      <c r="F53" s="158" t="s">
        <v>3262</v>
      </c>
      <c r="G53" s="159" t="s">
        <v>2846</v>
      </c>
      <c r="H53" s="159" t="s">
        <v>3226</v>
      </c>
      <c r="I53" s="159" t="s">
        <v>2739</v>
      </c>
      <c r="J53" s="159" t="s">
        <v>2846</v>
      </c>
      <c r="K53" s="159" t="s">
        <v>3190</v>
      </c>
      <c r="L53" s="159" t="s">
        <v>2739</v>
      </c>
      <c r="M53" s="159" t="s">
        <v>2846</v>
      </c>
      <c r="N53" s="159" t="s">
        <v>3190</v>
      </c>
      <c r="O53" s="159" t="s">
        <v>2739</v>
      </c>
      <c r="P53" s="159" t="s">
        <v>2846</v>
      </c>
      <c r="Q53" s="159" t="s">
        <v>3190</v>
      </c>
      <c r="R53" s="159" t="s">
        <v>2739</v>
      </c>
      <c r="S53" s="159" t="s">
        <v>2846</v>
      </c>
      <c r="T53" s="159" t="s">
        <v>3237</v>
      </c>
      <c r="U53" s="159" t="s">
        <v>2739</v>
      </c>
      <c r="V53" s="159" t="s">
        <v>2846</v>
      </c>
      <c r="W53" s="159" t="s">
        <v>3225</v>
      </c>
      <c r="X53" s="159" t="s">
        <v>2739</v>
      </c>
      <c r="Y53" s="159" t="s">
        <v>2846</v>
      </c>
      <c r="Z53" s="159" t="s">
        <v>3190</v>
      </c>
      <c r="AA53" s="159" t="s">
        <v>2739</v>
      </c>
      <c r="AB53" s="159" t="s">
        <v>2846</v>
      </c>
      <c r="AC53" s="159" t="s">
        <v>3223</v>
      </c>
      <c r="AD53" s="159" t="s">
        <v>3063</v>
      </c>
      <c r="AE53" s="159" t="s">
        <v>2846</v>
      </c>
      <c r="AF53" s="159" t="s">
        <v>3226</v>
      </c>
      <c r="AG53" s="159" t="s">
        <v>2739</v>
      </c>
      <c r="AH53" s="159" t="s">
        <v>2846</v>
      </c>
      <c r="AI53" s="159" t="s">
        <v>3190</v>
      </c>
      <c r="AJ53" s="159" t="s">
        <v>2739</v>
      </c>
      <c r="AK53" s="159" t="s">
        <v>2846</v>
      </c>
      <c r="AL53" s="159" t="s">
        <v>3190</v>
      </c>
      <c r="AM53" s="159" t="s">
        <v>2739</v>
      </c>
      <c r="AN53" s="159" t="s">
        <v>2846</v>
      </c>
      <c r="AO53" s="159" t="s">
        <v>3190</v>
      </c>
      <c r="AP53" s="159" t="s">
        <v>2739</v>
      </c>
      <c r="AQ53" s="159" t="s">
        <v>2846</v>
      </c>
      <c r="AR53" s="159" t="s">
        <v>3263</v>
      </c>
      <c r="AS53" s="159" t="s">
        <v>3071</v>
      </c>
      <c r="AT53" s="159" t="s">
        <v>2846</v>
      </c>
      <c r="AU53" s="159" t="s">
        <v>3264</v>
      </c>
      <c r="AV53" s="159" t="s">
        <v>2739</v>
      </c>
      <c r="AW53" s="159" t="s">
        <v>2846</v>
      </c>
      <c r="AX53" s="159" t="s">
        <v>3265</v>
      </c>
      <c r="AY53" s="159" t="s">
        <v>2739</v>
      </c>
      <c r="AZ53" s="159" t="s">
        <v>2846</v>
      </c>
      <c r="BA53" s="159" t="s">
        <v>3266</v>
      </c>
      <c r="BB53" s="159" t="s">
        <v>3101</v>
      </c>
      <c r="BC53" s="159" t="s">
        <v>2846</v>
      </c>
      <c r="BD53" s="159" t="s">
        <v>3267</v>
      </c>
      <c r="BE53" s="159" t="s">
        <v>3103</v>
      </c>
      <c r="BF53" s="159" t="s">
        <v>2846</v>
      </c>
      <c r="BG53" s="159" t="s">
        <v>3268</v>
      </c>
      <c r="BH53" s="159" t="s">
        <v>2739</v>
      </c>
      <c r="BI53" s="159" t="s">
        <v>2846</v>
      </c>
      <c r="BJ53" s="159" t="s">
        <v>3269</v>
      </c>
      <c r="BK53" s="159" t="s">
        <v>2739</v>
      </c>
      <c r="BL53" s="159" t="s">
        <v>2846</v>
      </c>
      <c r="BM53" s="159" t="s">
        <v>3270</v>
      </c>
      <c r="BN53" s="159" t="s">
        <v>2739</v>
      </c>
      <c r="BO53" s="159" t="s">
        <v>2846</v>
      </c>
      <c r="BP53" s="159" t="s">
        <v>3271</v>
      </c>
      <c r="BQ53" s="159" t="s">
        <v>3272</v>
      </c>
      <c r="BR53" s="159" t="s">
        <v>2846</v>
      </c>
      <c r="BS53" s="159" t="s">
        <v>3273</v>
      </c>
      <c r="BT53" s="159" t="s">
        <v>3112</v>
      </c>
      <c r="BU53" s="159" t="s">
        <v>2846</v>
      </c>
      <c r="BV53" s="159" t="s">
        <v>3274</v>
      </c>
      <c r="BW53" s="159" t="s">
        <v>2739</v>
      </c>
      <c r="BX53" s="159" t="s">
        <v>2846</v>
      </c>
      <c r="BY53" s="159" t="s">
        <v>3275</v>
      </c>
      <c r="BZ53" s="159" t="s">
        <v>2739</v>
      </c>
      <c r="CA53" s="159" t="s">
        <v>2846</v>
      </c>
      <c r="CB53" s="159" t="s">
        <v>3162</v>
      </c>
      <c r="CC53" s="159" t="s">
        <v>2739</v>
      </c>
      <c r="CD53" s="159" t="s">
        <v>2846</v>
      </c>
      <c r="CE53" s="159" t="s">
        <v>3163</v>
      </c>
      <c r="CF53" s="159" t="s">
        <v>2739</v>
      </c>
      <c r="CG53" s="159" t="s">
        <v>2846</v>
      </c>
      <c r="CH53" s="159" t="s">
        <v>3164</v>
      </c>
      <c r="CI53" s="159" t="s">
        <v>2739</v>
      </c>
      <c r="CJ53" s="159" t="s">
        <v>2846</v>
      </c>
      <c r="CK53" s="159" t="s">
        <v>3165</v>
      </c>
      <c r="CL53" s="159" t="s">
        <v>2739</v>
      </c>
      <c r="CM53" s="159" t="s">
        <v>2846</v>
      </c>
      <c r="CN53" s="159" t="s">
        <v>3276</v>
      </c>
      <c r="CO53" s="159" t="s">
        <v>2739</v>
      </c>
      <c r="CP53" s="159" t="s">
        <v>2846</v>
      </c>
      <c r="CQ53" s="159" t="s">
        <v>3277</v>
      </c>
      <c r="CR53" s="159" t="s">
        <v>2739</v>
      </c>
      <c r="CS53" s="159" t="s">
        <v>2846</v>
      </c>
      <c r="CT53" s="159" t="s">
        <v>3278</v>
      </c>
      <c r="CU53" s="159" t="s">
        <v>2739</v>
      </c>
      <c r="CV53" s="159" t="s">
        <v>2846</v>
      </c>
      <c r="CW53" s="159" t="s">
        <v>3171</v>
      </c>
      <c r="CX53" s="159" t="s">
        <v>2739</v>
      </c>
      <c r="CY53" s="159" t="s">
        <v>2846</v>
      </c>
      <c r="CZ53" s="159" t="s">
        <v>3242</v>
      </c>
      <c r="DA53" s="159" t="s">
        <v>3243</v>
      </c>
      <c r="DB53" s="159" t="s">
        <v>2846</v>
      </c>
      <c r="DC53" s="159" t="s">
        <v>2739</v>
      </c>
      <c r="DD53" s="159" t="s">
        <v>2739</v>
      </c>
      <c r="DE53" s="159" t="s">
        <v>2846</v>
      </c>
      <c r="DF53" s="159" t="s">
        <v>3279</v>
      </c>
      <c r="DG53" s="159" t="s">
        <v>2739</v>
      </c>
      <c r="DH53" s="159" t="s">
        <v>2846</v>
      </c>
      <c r="DI53" s="159" t="s">
        <v>3175</v>
      </c>
      <c r="DJ53" s="159" t="s">
        <v>2739</v>
      </c>
      <c r="DK53" s="159" t="s">
        <v>2846</v>
      </c>
      <c r="DL53" s="159" t="s">
        <v>3280</v>
      </c>
      <c r="DM53" s="159" t="s">
        <v>2739</v>
      </c>
      <c r="DN53" s="159" t="s">
        <v>2846</v>
      </c>
      <c r="DO53" s="159" t="s">
        <v>3281</v>
      </c>
      <c r="DP53" s="159" t="s">
        <v>2739</v>
      </c>
      <c r="DQ53" s="159" t="s">
        <v>2846</v>
      </c>
      <c r="DR53" s="159" t="s">
        <v>3180</v>
      </c>
      <c r="DS53" s="159" t="s">
        <v>2739</v>
      </c>
      <c r="DT53" s="159" t="s">
        <v>2846</v>
      </c>
      <c r="DU53" s="159" t="s">
        <v>3181</v>
      </c>
      <c r="DV53" s="159" t="s">
        <v>2739</v>
      </c>
      <c r="DW53" s="159" t="s">
        <v>2846</v>
      </c>
      <c r="DX53" s="159" t="s">
        <v>3182</v>
      </c>
      <c r="DY53" s="159" t="s">
        <v>2739</v>
      </c>
      <c r="DZ53" s="159" t="s">
        <v>2846</v>
      </c>
      <c r="EA53" s="159" t="s">
        <v>3282</v>
      </c>
      <c r="EB53" s="159" t="s">
        <v>2739</v>
      </c>
      <c r="EC53" s="159" t="s">
        <v>2846</v>
      </c>
      <c r="ED53" s="159" t="s">
        <v>3283</v>
      </c>
      <c r="EE53" s="159" t="s">
        <v>2739</v>
      </c>
      <c r="EF53" s="159" t="s">
        <v>2846</v>
      </c>
      <c r="EG53" s="159" t="s">
        <v>3187</v>
      </c>
      <c r="EH53" s="159" t="s">
        <v>2739</v>
      </c>
      <c r="EI53" s="159" t="s">
        <v>2846</v>
      </c>
      <c r="EJ53" s="159" t="s">
        <v>3284</v>
      </c>
      <c r="EK53" s="159" t="s">
        <v>3285</v>
      </c>
      <c r="EL53" s="159" t="s">
        <v>2846</v>
      </c>
      <c r="EM53" s="159" t="s">
        <v>3286</v>
      </c>
      <c r="EN53" s="159" t="s">
        <v>3287</v>
      </c>
      <c r="EO53" s="159" t="s">
        <v>2846</v>
      </c>
      <c r="EP53" s="159" t="s">
        <v>3190</v>
      </c>
      <c r="EQ53" s="159" t="s">
        <v>2739</v>
      </c>
      <c r="ER53" s="159" t="s">
        <v>2846</v>
      </c>
      <c r="ES53" s="159" t="s">
        <v>3288</v>
      </c>
      <c r="ET53" s="159" t="s">
        <v>2739</v>
      </c>
    </row>
    <row r="54" spans="1:150" x14ac:dyDescent="0.25">
      <c r="A54" s="1"/>
      <c r="B54" s="157" t="s">
        <v>3289</v>
      </c>
      <c r="C54" s="157" t="s">
        <v>125</v>
      </c>
      <c r="D54" s="157" t="s">
        <v>972</v>
      </c>
      <c r="E54" s="157" t="s">
        <v>3290</v>
      </c>
      <c r="F54" s="157" t="s">
        <v>3291</v>
      </c>
      <c r="G54" s="157" t="s">
        <v>2846</v>
      </c>
      <c r="H54" s="157" t="s">
        <v>3292</v>
      </c>
      <c r="I54" s="157" t="s">
        <v>3293</v>
      </c>
      <c r="J54" s="157" t="s">
        <v>2846</v>
      </c>
      <c r="K54" s="157" t="s">
        <v>3292</v>
      </c>
      <c r="L54" s="157" t="s">
        <v>3293</v>
      </c>
      <c r="M54" s="157" t="s">
        <v>2846</v>
      </c>
      <c r="N54" s="157" t="s">
        <v>3292</v>
      </c>
      <c r="O54" s="157" t="s">
        <v>3293</v>
      </c>
      <c r="P54" s="157" t="s">
        <v>2846</v>
      </c>
      <c r="Q54" s="157" t="s">
        <v>3292</v>
      </c>
      <c r="R54" s="157" t="s">
        <v>3293</v>
      </c>
      <c r="S54" s="157" t="s">
        <v>2846</v>
      </c>
      <c r="T54" s="157" t="s">
        <v>3294</v>
      </c>
      <c r="U54" s="157" t="s">
        <v>3293</v>
      </c>
      <c r="V54" s="157" t="s">
        <v>2846</v>
      </c>
      <c r="W54" s="157" t="s">
        <v>3295</v>
      </c>
      <c r="X54" s="157" t="s">
        <v>2739</v>
      </c>
      <c r="Y54" s="157" t="s">
        <v>2846</v>
      </c>
      <c r="Z54" s="157" t="s">
        <v>3292</v>
      </c>
      <c r="AA54" s="157" t="s">
        <v>3293</v>
      </c>
      <c r="AB54" s="157" t="s">
        <v>2846</v>
      </c>
      <c r="AC54" s="157" t="s">
        <v>3292</v>
      </c>
      <c r="AD54" s="157" t="s">
        <v>3293</v>
      </c>
      <c r="AE54" s="157" t="s">
        <v>2846</v>
      </c>
      <c r="AF54" s="157" t="s">
        <v>3292</v>
      </c>
      <c r="AG54" s="157" t="s">
        <v>3293</v>
      </c>
      <c r="AH54" s="157" t="s">
        <v>2846</v>
      </c>
      <c r="AI54" s="157" t="s">
        <v>3292</v>
      </c>
      <c r="AJ54" s="157" t="s">
        <v>3293</v>
      </c>
      <c r="AK54" s="157" t="s">
        <v>2846</v>
      </c>
      <c r="AL54" s="157" t="s">
        <v>3292</v>
      </c>
      <c r="AM54" s="157" t="s">
        <v>3293</v>
      </c>
      <c r="AN54" s="157" t="s">
        <v>2846</v>
      </c>
      <c r="AO54" s="157" t="s">
        <v>3292</v>
      </c>
      <c r="AP54" s="157" t="s">
        <v>3293</v>
      </c>
      <c r="AQ54" s="157" t="s">
        <v>2846</v>
      </c>
      <c r="AR54" s="157" t="s">
        <v>2739</v>
      </c>
      <c r="AS54" s="157" t="s">
        <v>3293</v>
      </c>
      <c r="AT54" s="157" t="s">
        <v>2846</v>
      </c>
      <c r="AU54" s="157" t="s">
        <v>3296</v>
      </c>
      <c r="AV54" s="157" t="s">
        <v>3293</v>
      </c>
      <c r="AW54" s="157" t="s">
        <v>2846</v>
      </c>
      <c r="AX54" s="157" t="s">
        <v>3297</v>
      </c>
      <c r="AY54" s="157" t="s">
        <v>3293</v>
      </c>
      <c r="AZ54" s="157" t="s">
        <v>2846</v>
      </c>
      <c r="BA54" s="157" t="s">
        <v>3298</v>
      </c>
      <c r="BB54" s="157" t="s">
        <v>3293</v>
      </c>
      <c r="BC54" s="157" t="s">
        <v>2846</v>
      </c>
      <c r="BD54" s="157" t="s">
        <v>3299</v>
      </c>
      <c r="BE54" s="157" t="s">
        <v>3293</v>
      </c>
      <c r="BF54" s="157" t="s">
        <v>2846</v>
      </c>
      <c r="BG54" s="157" t="s">
        <v>3300</v>
      </c>
      <c r="BH54" s="157" t="s">
        <v>3293</v>
      </c>
      <c r="BI54" s="157" t="s">
        <v>2846</v>
      </c>
      <c r="BJ54" s="157" t="s">
        <v>3301</v>
      </c>
      <c r="BK54" s="157" t="s">
        <v>3293</v>
      </c>
      <c r="BL54" s="157" t="s">
        <v>2846</v>
      </c>
      <c r="BM54" s="157" t="s">
        <v>3302</v>
      </c>
      <c r="BN54" s="157" t="s">
        <v>3293</v>
      </c>
      <c r="BO54" s="157" t="s">
        <v>2846</v>
      </c>
      <c r="BP54" s="157" t="s">
        <v>3303</v>
      </c>
      <c r="BQ54" s="157" t="s">
        <v>3293</v>
      </c>
      <c r="BR54" s="157" t="s">
        <v>2846</v>
      </c>
      <c r="BS54" s="157" t="s">
        <v>3294</v>
      </c>
      <c r="BT54" s="157" t="s">
        <v>3293</v>
      </c>
      <c r="BU54" s="157" t="s">
        <v>2846</v>
      </c>
      <c r="BV54" s="157" t="s">
        <v>3292</v>
      </c>
      <c r="BW54" s="157" t="s">
        <v>3293</v>
      </c>
      <c r="BX54" s="157" t="s">
        <v>2846</v>
      </c>
      <c r="BY54" s="157" t="s">
        <v>3292</v>
      </c>
      <c r="BZ54" s="157" t="s">
        <v>3293</v>
      </c>
      <c r="CA54" s="157" t="s">
        <v>2846</v>
      </c>
      <c r="CB54" s="157" t="s">
        <v>3304</v>
      </c>
      <c r="CC54" s="157" t="s">
        <v>3293</v>
      </c>
      <c r="CD54" s="157" t="s">
        <v>2846</v>
      </c>
      <c r="CE54" s="157" t="s">
        <v>3305</v>
      </c>
      <c r="CF54" s="157" t="s">
        <v>3293</v>
      </c>
      <c r="CG54" s="157" t="s">
        <v>2846</v>
      </c>
      <c r="CH54" s="157" t="s">
        <v>3300</v>
      </c>
      <c r="CI54" s="157" t="s">
        <v>3293</v>
      </c>
      <c r="CJ54" s="157" t="s">
        <v>2846</v>
      </c>
      <c r="CK54" s="157" t="s">
        <v>3306</v>
      </c>
      <c r="CL54" s="157" t="s">
        <v>3293</v>
      </c>
      <c r="CM54" s="157" t="s">
        <v>2846</v>
      </c>
      <c r="CN54" s="157" t="s">
        <v>3307</v>
      </c>
      <c r="CO54" s="157" t="s">
        <v>3293</v>
      </c>
      <c r="CP54" s="157" t="s">
        <v>2846</v>
      </c>
      <c r="CQ54" s="157" t="s">
        <v>3308</v>
      </c>
      <c r="CR54" s="157" t="s">
        <v>3293</v>
      </c>
      <c r="CS54" s="157" t="s">
        <v>2846</v>
      </c>
      <c r="CT54" s="157" t="s">
        <v>2739</v>
      </c>
      <c r="CU54" s="157" t="s">
        <v>3293</v>
      </c>
      <c r="CV54" s="157" t="s">
        <v>2846</v>
      </c>
      <c r="CW54" s="157" t="s">
        <v>2739</v>
      </c>
      <c r="CX54" s="157" t="s">
        <v>3293</v>
      </c>
      <c r="CY54" s="157" t="s">
        <v>2846</v>
      </c>
      <c r="CZ54" s="157" t="s">
        <v>3300</v>
      </c>
      <c r="DA54" s="157" t="s">
        <v>3293</v>
      </c>
      <c r="DB54" s="157" t="s">
        <v>2846</v>
      </c>
      <c r="DC54" s="157" t="s">
        <v>2739</v>
      </c>
      <c r="DD54" s="157" t="s">
        <v>3293</v>
      </c>
      <c r="DE54" s="157" t="s">
        <v>2846</v>
      </c>
      <c r="DF54" s="157" t="s">
        <v>3309</v>
      </c>
      <c r="DG54" s="157" t="s">
        <v>3293</v>
      </c>
      <c r="DH54" s="157" t="s">
        <v>2846</v>
      </c>
      <c r="DI54" s="157" t="s">
        <v>3309</v>
      </c>
      <c r="DJ54" s="157" t="s">
        <v>3293</v>
      </c>
      <c r="DK54" s="157" t="s">
        <v>2846</v>
      </c>
      <c r="DL54" s="157" t="s">
        <v>3310</v>
      </c>
      <c r="DM54" s="157" t="s">
        <v>3293</v>
      </c>
      <c r="DN54" s="157" t="s">
        <v>2846</v>
      </c>
      <c r="DO54" s="157" t="s">
        <v>3300</v>
      </c>
      <c r="DP54" s="157" t="s">
        <v>3293</v>
      </c>
      <c r="DQ54" s="157" t="s">
        <v>2846</v>
      </c>
      <c r="DR54" s="157" t="s">
        <v>3311</v>
      </c>
      <c r="DS54" s="157" t="s">
        <v>3312</v>
      </c>
      <c r="DT54" s="157" t="s">
        <v>2846</v>
      </c>
      <c r="DU54" s="157" t="s">
        <v>3313</v>
      </c>
      <c r="DV54" s="157" t="s">
        <v>3314</v>
      </c>
      <c r="DW54" s="157" t="s">
        <v>2846</v>
      </c>
      <c r="DX54" s="157" t="s">
        <v>3315</v>
      </c>
      <c r="DY54" s="157" t="s">
        <v>3316</v>
      </c>
      <c r="DZ54" s="157" t="s">
        <v>2846</v>
      </c>
      <c r="EA54" s="157" t="s">
        <v>3317</v>
      </c>
      <c r="EB54" s="157" t="s">
        <v>3312</v>
      </c>
      <c r="EC54" s="157" t="s">
        <v>2846</v>
      </c>
      <c r="ED54" s="157" t="s">
        <v>3318</v>
      </c>
      <c r="EE54" s="157" t="s">
        <v>3319</v>
      </c>
      <c r="EF54" s="157" t="s">
        <v>2846</v>
      </c>
      <c r="EG54" s="157" t="s">
        <v>3320</v>
      </c>
      <c r="EH54" s="157" t="s">
        <v>3319</v>
      </c>
      <c r="EI54" s="157" t="s">
        <v>2846</v>
      </c>
      <c r="EJ54" s="157" t="s">
        <v>3321</v>
      </c>
      <c r="EK54" s="157" t="s">
        <v>3312</v>
      </c>
      <c r="EL54" s="157" t="s">
        <v>2846</v>
      </c>
      <c r="EM54" s="157" t="s">
        <v>3322</v>
      </c>
      <c r="EN54" s="157" t="s">
        <v>3323</v>
      </c>
      <c r="EO54" s="157" t="s">
        <v>2846</v>
      </c>
      <c r="EP54" s="157" t="s">
        <v>3292</v>
      </c>
      <c r="EQ54" s="157" t="s">
        <v>3324</v>
      </c>
      <c r="ER54" s="157" t="s">
        <v>2846</v>
      </c>
      <c r="ES54" s="157" t="s">
        <v>3325</v>
      </c>
      <c r="ET54" s="157" t="s">
        <v>3324</v>
      </c>
    </row>
    <row r="55" spans="1:150" x14ac:dyDescent="0.25">
      <c r="A55" s="1"/>
      <c r="B55" s="158" t="s">
        <v>3326</v>
      </c>
      <c r="C55" s="158" t="s">
        <v>125</v>
      </c>
      <c r="D55" s="158" t="s">
        <v>972</v>
      </c>
      <c r="E55" s="158" t="s">
        <v>3327</v>
      </c>
      <c r="F55" s="158" t="s">
        <v>3328</v>
      </c>
      <c r="G55" s="159" t="s">
        <v>2846</v>
      </c>
      <c r="H55" s="159" t="s">
        <v>3292</v>
      </c>
      <c r="I55" s="159" t="s">
        <v>3293</v>
      </c>
      <c r="J55" s="159" t="s">
        <v>2846</v>
      </c>
      <c r="K55" s="159" t="s">
        <v>3292</v>
      </c>
      <c r="L55" s="159" t="s">
        <v>3293</v>
      </c>
      <c r="M55" s="159" t="s">
        <v>2846</v>
      </c>
      <c r="N55" s="159" t="s">
        <v>3292</v>
      </c>
      <c r="O55" s="159" t="s">
        <v>3293</v>
      </c>
      <c r="P55" s="159" t="s">
        <v>2846</v>
      </c>
      <c r="Q55" s="159" t="s">
        <v>3292</v>
      </c>
      <c r="R55" s="159" t="s">
        <v>3293</v>
      </c>
      <c r="S55" s="159" t="s">
        <v>2846</v>
      </c>
      <c r="T55" s="159" t="s">
        <v>3294</v>
      </c>
      <c r="U55" s="159" t="s">
        <v>3293</v>
      </c>
      <c r="V55" s="159" t="s">
        <v>2846</v>
      </c>
      <c r="W55" s="159" t="s">
        <v>3295</v>
      </c>
      <c r="X55" s="159" t="s">
        <v>2739</v>
      </c>
      <c r="Y55" s="159" t="s">
        <v>2846</v>
      </c>
      <c r="Z55" s="159" t="s">
        <v>3292</v>
      </c>
      <c r="AA55" s="159" t="s">
        <v>3293</v>
      </c>
      <c r="AB55" s="159" t="s">
        <v>2846</v>
      </c>
      <c r="AC55" s="159" t="s">
        <v>3292</v>
      </c>
      <c r="AD55" s="159" t="s">
        <v>3293</v>
      </c>
      <c r="AE55" s="159" t="s">
        <v>2846</v>
      </c>
      <c r="AF55" s="159" t="s">
        <v>3292</v>
      </c>
      <c r="AG55" s="159" t="s">
        <v>3293</v>
      </c>
      <c r="AH55" s="159" t="s">
        <v>2846</v>
      </c>
      <c r="AI55" s="159" t="s">
        <v>3292</v>
      </c>
      <c r="AJ55" s="159" t="s">
        <v>3293</v>
      </c>
      <c r="AK55" s="159" t="s">
        <v>2846</v>
      </c>
      <c r="AL55" s="159" t="s">
        <v>3292</v>
      </c>
      <c r="AM55" s="159" t="s">
        <v>3293</v>
      </c>
      <c r="AN55" s="159" t="s">
        <v>2846</v>
      </c>
      <c r="AO55" s="159" t="s">
        <v>3292</v>
      </c>
      <c r="AP55" s="159" t="s">
        <v>3293</v>
      </c>
      <c r="AQ55" s="159" t="s">
        <v>2846</v>
      </c>
      <c r="AR55" s="159" t="s">
        <v>2739</v>
      </c>
      <c r="AS55" s="159" t="s">
        <v>3293</v>
      </c>
      <c r="AT55" s="159" t="s">
        <v>2846</v>
      </c>
      <c r="AU55" s="159" t="s">
        <v>3296</v>
      </c>
      <c r="AV55" s="159" t="s">
        <v>3293</v>
      </c>
      <c r="AW55" s="159" t="s">
        <v>2846</v>
      </c>
      <c r="AX55" s="159" t="s">
        <v>3297</v>
      </c>
      <c r="AY55" s="159" t="s">
        <v>3293</v>
      </c>
      <c r="AZ55" s="159" t="s">
        <v>2846</v>
      </c>
      <c r="BA55" s="159" t="s">
        <v>3298</v>
      </c>
      <c r="BB55" s="159" t="s">
        <v>3293</v>
      </c>
      <c r="BC55" s="159" t="s">
        <v>2846</v>
      </c>
      <c r="BD55" s="159" t="s">
        <v>3299</v>
      </c>
      <c r="BE55" s="159" t="s">
        <v>3293</v>
      </c>
      <c r="BF55" s="159" t="s">
        <v>2846</v>
      </c>
      <c r="BG55" s="159" t="s">
        <v>3300</v>
      </c>
      <c r="BH55" s="159" t="s">
        <v>3293</v>
      </c>
      <c r="BI55" s="159" t="s">
        <v>2846</v>
      </c>
      <c r="BJ55" s="159" t="s">
        <v>3301</v>
      </c>
      <c r="BK55" s="159" t="s">
        <v>3293</v>
      </c>
      <c r="BL55" s="159" t="s">
        <v>2846</v>
      </c>
      <c r="BM55" s="159" t="s">
        <v>3302</v>
      </c>
      <c r="BN55" s="159" t="s">
        <v>3293</v>
      </c>
      <c r="BO55" s="159" t="s">
        <v>2846</v>
      </c>
      <c r="BP55" s="159" t="s">
        <v>3303</v>
      </c>
      <c r="BQ55" s="159" t="s">
        <v>3293</v>
      </c>
      <c r="BR55" s="159" t="s">
        <v>2846</v>
      </c>
      <c r="BS55" s="159" t="s">
        <v>3294</v>
      </c>
      <c r="BT55" s="159" t="s">
        <v>3293</v>
      </c>
      <c r="BU55" s="159" t="s">
        <v>2846</v>
      </c>
      <c r="BV55" s="159" t="s">
        <v>3292</v>
      </c>
      <c r="BW55" s="159" t="s">
        <v>3293</v>
      </c>
      <c r="BX55" s="159" t="s">
        <v>2846</v>
      </c>
      <c r="BY55" s="159" t="s">
        <v>3292</v>
      </c>
      <c r="BZ55" s="159" t="s">
        <v>3293</v>
      </c>
      <c r="CA55" s="159" t="s">
        <v>2846</v>
      </c>
      <c r="CB55" s="159" t="s">
        <v>3304</v>
      </c>
      <c r="CC55" s="159" t="s">
        <v>3293</v>
      </c>
      <c r="CD55" s="159" t="s">
        <v>2846</v>
      </c>
      <c r="CE55" s="159" t="s">
        <v>3305</v>
      </c>
      <c r="CF55" s="159" t="s">
        <v>3293</v>
      </c>
      <c r="CG55" s="159" t="s">
        <v>2846</v>
      </c>
      <c r="CH55" s="159" t="s">
        <v>3300</v>
      </c>
      <c r="CI55" s="159" t="s">
        <v>3293</v>
      </c>
      <c r="CJ55" s="159" t="s">
        <v>2846</v>
      </c>
      <c r="CK55" s="159" t="s">
        <v>3306</v>
      </c>
      <c r="CL55" s="159" t="s">
        <v>3293</v>
      </c>
      <c r="CM55" s="159" t="s">
        <v>2846</v>
      </c>
      <c r="CN55" s="159" t="s">
        <v>3307</v>
      </c>
      <c r="CO55" s="159" t="s">
        <v>3293</v>
      </c>
      <c r="CP55" s="159" t="s">
        <v>2846</v>
      </c>
      <c r="CQ55" s="159" t="s">
        <v>3308</v>
      </c>
      <c r="CR55" s="159" t="s">
        <v>3293</v>
      </c>
      <c r="CS55" s="159" t="s">
        <v>2846</v>
      </c>
      <c r="CT55" s="159" t="s">
        <v>2739</v>
      </c>
      <c r="CU55" s="159" t="s">
        <v>3293</v>
      </c>
      <c r="CV55" s="159" t="s">
        <v>2846</v>
      </c>
      <c r="CW55" s="159" t="s">
        <v>2739</v>
      </c>
      <c r="CX55" s="159" t="s">
        <v>3293</v>
      </c>
      <c r="CY55" s="159" t="s">
        <v>2846</v>
      </c>
      <c r="CZ55" s="159" t="s">
        <v>3300</v>
      </c>
      <c r="DA55" s="159" t="s">
        <v>3293</v>
      </c>
      <c r="DB55" s="159" t="s">
        <v>2846</v>
      </c>
      <c r="DC55" s="159" t="s">
        <v>2739</v>
      </c>
      <c r="DD55" s="159" t="s">
        <v>3293</v>
      </c>
      <c r="DE55" s="159" t="s">
        <v>2846</v>
      </c>
      <c r="DF55" s="159" t="s">
        <v>3309</v>
      </c>
      <c r="DG55" s="159" t="s">
        <v>3293</v>
      </c>
      <c r="DH55" s="159" t="s">
        <v>2846</v>
      </c>
      <c r="DI55" s="159" t="s">
        <v>3309</v>
      </c>
      <c r="DJ55" s="159" t="s">
        <v>3293</v>
      </c>
      <c r="DK55" s="159" t="s">
        <v>2846</v>
      </c>
      <c r="DL55" s="159" t="s">
        <v>3310</v>
      </c>
      <c r="DM55" s="159" t="s">
        <v>3293</v>
      </c>
      <c r="DN55" s="159" t="s">
        <v>2846</v>
      </c>
      <c r="DO55" s="159" t="s">
        <v>3300</v>
      </c>
      <c r="DP55" s="159" t="s">
        <v>3293</v>
      </c>
      <c r="DQ55" s="159" t="s">
        <v>2846</v>
      </c>
      <c r="DR55" s="159" t="s">
        <v>3311</v>
      </c>
      <c r="DS55" s="159" t="s">
        <v>3312</v>
      </c>
      <c r="DT55" s="159" t="s">
        <v>2846</v>
      </c>
      <c r="DU55" s="159" t="s">
        <v>3313</v>
      </c>
      <c r="DV55" s="159" t="s">
        <v>3314</v>
      </c>
      <c r="DW55" s="159" t="s">
        <v>2846</v>
      </c>
      <c r="DX55" s="159" t="s">
        <v>3315</v>
      </c>
      <c r="DY55" s="159" t="s">
        <v>3316</v>
      </c>
      <c r="DZ55" s="159" t="s">
        <v>2846</v>
      </c>
      <c r="EA55" s="159" t="s">
        <v>3317</v>
      </c>
      <c r="EB55" s="159" t="s">
        <v>3312</v>
      </c>
      <c r="EC55" s="159" t="s">
        <v>2846</v>
      </c>
      <c r="ED55" s="159" t="s">
        <v>3318</v>
      </c>
      <c r="EE55" s="159" t="s">
        <v>3319</v>
      </c>
      <c r="EF55" s="159" t="s">
        <v>2846</v>
      </c>
      <c r="EG55" s="159" t="s">
        <v>3320</v>
      </c>
      <c r="EH55" s="159" t="s">
        <v>3319</v>
      </c>
      <c r="EI55" s="159" t="s">
        <v>2846</v>
      </c>
      <c r="EJ55" s="159" t="s">
        <v>3321</v>
      </c>
      <c r="EK55" s="159" t="s">
        <v>3312</v>
      </c>
      <c r="EL55" s="159" t="s">
        <v>2846</v>
      </c>
      <c r="EM55" s="159" t="s">
        <v>3322</v>
      </c>
      <c r="EN55" s="159" t="s">
        <v>3323</v>
      </c>
      <c r="EO55" s="159" t="s">
        <v>2846</v>
      </c>
      <c r="EP55" s="159" t="s">
        <v>3292</v>
      </c>
      <c r="EQ55" s="159" t="s">
        <v>3324</v>
      </c>
      <c r="ER55" s="159" t="s">
        <v>2846</v>
      </c>
      <c r="ES55" s="159" t="s">
        <v>3325</v>
      </c>
      <c r="ET55" s="159" t="s">
        <v>3324</v>
      </c>
    </row>
    <row r="56" spans="1:150" x14ac:dyDescent="0.25">
      <c r="A56" s="1"/>
      <c r="B56" s="158" t="s">
        <v>3329</v>
      </c>
      <c r="C56" s="158" t="s">
        <v>125</v>
      </c>
      <c r="D56" s="158" t="s">
        <v>972</v>
      </c>
      <c r="E56" s="158" t="s">
        <v>3330</v>
      </c>
      <c r="F56" s="158" t="s">
        <v>3331</v>
      </c>
      <c r="G56" s="159" t="s">
        <v>2846</v>
      </c>
      <c r="H56" s="159" t="s">
        <v>2739</v>
      </c>
      <c r="I56" s="159" t="s">
        <v>2739</v>
      </c>
      <c r="J56" s="159" t="s">
        <v>2846</v>
      </c>
      <c r="K56" s="159" t="s">
        <v>2739</v>
      </c>
      <c r="L56" s="159" t="s">
        <v>2739</v>
      </c>
      <c r="M56" s="159" t="s">
        <v>2846</v>
      </c>
      <c r="N56" s="159" t="s">
        <v>2739</v>
      </c>
      <c r="O56" s="159" t="s">
        <v>2739</v>
      </c>
      <c r="P56" s="159" t="s">
        <v>2846</v>
      </c>
      <c r="Q56" s="159" t="s">
        <v>2739</v>
      </c>
      <c r="R56" s="159" t="s">
        <v>2739</v>
      </c>
      <c r="S56" s="159" t="s">
        <v>2846</v>
      </c>
      <c r="T56" s="159" t="s">
        <v>2739</v>
      </c>
      <c r="U56" s="159" t="s">
        <v>2739</v>
      </c>
      <c r="V56" s="159" t="s">
        <v>2846</v>
      </c>
      <c r="W56" s="159" t="s">
        <v>2739</v>
      </c>
      <c r="X56" s="159" t="s">
        <v>2739</v>
      </c>
      <c r="Y56" s="159" t="s">
        <v>2846</v>
      </c>
      <c r="Z56" s="159" t="s">
        <v>2739</v>
      </c>
      <c r="AA56" s="159" t="s">
        <v>2739</v>
      </c>
      <c r="AB56" s="159" t="s">
        <v>2846</v>
      </c>
      <c r="AC56" s="159" t="s">
        <v>2739</v>
      </c>
      <c r="AD56" s="159" t="s">
        <v>2739</v>
      </c>
      <c r="AE56" s="159" t="s">
        <v>2846</v>
      </c>
      <c r="AF56" s="159" t="s">
        <v>2739</v>
      </c>
      <c r="AG56" s="159" t="s">
        <v>2739</v>
      </c>
      <c r="AH56" s="159" t="s">
        <v>2846</v>
      </c>
      <c r="AI56" s="159" t="s">
        <v>2739</v>
      </c>
      <c r="AJ56" s="159" t="s">
        <v>2739</v>
      </c>
      <c r="AK56" s="159" t="s">
        <v>2846</v>
      </c>
      <c r="AL56" s="159" t="s">
        <v>2739</v>
      </c>
      <c r="AM56" s="159" t="s">
        <v>2739</v>
      </c>
      <c r="AN56" s="159" t="s">
        <v>2846</v>
      </c>
      <c r="AO56" s="159" t="s">
        <v>2739</v>
      </c>
      <c r="AP56" s="159" t="s">
        <v>2739</v>
      </c>
      <c r="AQ56" s="159" t="s">
        <v>2846</v>
      </c>
      <c r="AR56" s="159" t="s">
        <v>2739</v>
      </c>
      <c r="AS56" s="159" t="s">
        <v>2739</v>
      </c>
      <c r="AT56" s="159" t="s">
        <v>2846</v>
      </c>
      <c r="AU56" s="159" t="s">
        <v>2739</v>
      </c>
      <c r="AV56" s="159" t="s">
        <v>2739</v>
      </c>
      <c r="AW56" s="159" t="s">
        <v>2846</v>
      </c>
      <c r="AX56" s="159" t="s">
        <v>2739</v>
      </c>
      <c r="AY56" s="159" t="s">
        <v>2739</v>
      </c>
      <c r="AZ56" s="159" t="s">
        <v>2846</v>
      </c>
      <c r="BA56" s="159" t="s">
        <v>2739</v>
      </c>
      <c r="BB56" s="159" t="s">
        <v>2739</v>
      </c>
      <c r="BC56" s="159" t="s">
        <v>2846</v>
      </c>
      <c r="BD56" s="159" t="s">
        <v>2739</v>
      </c>
      <c r="BE56" s="159" t="s">
        <v>2739</v>
      </c>
      <c r="BF56" s="159" t="s">
        <v>2846</v>
      </c>
      <c r="BG56" s="159" t="s">
        <v>2739</v>
      </c>
      <c r="BH56" s="159" t="s">
        <v>2739</v>
      </c>
      <c r="BI56" s="159" t="s">
        <v>2846</v>
      </c>
      <c r="BJ56" s="159" t="s">
        <v>2739</v>
      </c>
      <c r="BK56" s="159" t="s">
        <v>2739</v>
      </c>
      <c r="BL56" s="159" t="s">
        <v>2846</v>
      </c>
      <c r="BM56" s="159" t="s">
        <v>2739</v>
      </c>
      <c r="BN56" s="159" t="s">
        <v>2739</v>
      </c>
      <c r="BO56" s="159" t="s">
        <v>2846</v>
      </c>
      <c r="BP56" s="159" t="s">
        <v>2739</v>
      </c>
      <c r="BQ56" s="159" t="s">
        <v>2739</v>
      </c>
      <c r="BR56" s="159" t="s">
        <v>2846</v>
      </c>
      <c r="BS56" s="159" t="s">
        <v>2739</v>
      </c>
      <c r="BT56" s="159" t="s">
        <v>2739</v>
      </c>
      <c r="BU56" s="159" t="s">
        <v>2846</v>
      </c>
      <c r="BV56" s="159" t="s">
        <v>2739</v>
      </c>
      <c r="BW56" s="159" t="s">
        <v>2739</v>
      </c>
      <c r="BX56" s="159" t="s">
        <v>2846</v>
      </c>
      <c r="BY56" s="159" t="s">
        <v>2739</v>
      </c>
      <c r="BZ56" s="159" t="s">
        <v>2739</v>
      </c>
      <c r="CA56" s="159" t="s">
        <v>2846</v>
      </c>
      <c r="CB56" s="159" t="s">
        <v>2739</v>
      </c>
      <c r="CC56" s="159" t="s">
        <v>2739</v>
      </c>
      <c r="CD56" s="159" t="s">
        <v>2846</v>
      </c>
      <c r="CE56" s="159" t="s">
        <v>2739</v>
      </c>
      <c r="CF56" s="159" t="s">
        <v>2739</v>
      </c>
      <c r="CG56" s="159" t="s">
        <v>2846</v>
      </c>
      <c r="CH56" s="159" t="s">
        <v>2739</v>
      </c>
      <c r="CI56" s="159" t="s">
        <v>2739</v>
      </c>
      <c r="CJ56" s="159" t="s">
        <v>2846</v>
      </c>
      <c r="CK56" s="159" t="s">
        <v>2739</v>
      </c>
      <c r="CL56" s="159" t="s">
        <v>2739</v>
      </c>
      <c r="CM56" s="159" t="s">
        <v>2846</v>
      </c>
      <c r="CN56" s="159" t="s">
        <v>2739</v>
      </c>
      <c r="CO56" s="159" t="s">
        <v>2739</v>
      </c>
      <c r="CP56" s="159" t="s">
        <v>2846</v>
      </c>
      <c r="CQ56" s="159" t="s">
        <v>2739</v>
      </c>
      <c r="CR56" s="159" t="s">
        <v>2739</v>
      </c>
      <c r="CS56" s="159" t="s">
        <v>2846</v>
      </c>
      <c r="CT56" s="159" t="s">
        <v>2739</v>
      </c>
      <c r="CU56" s="159" t="s">
        <v>2739</v>
      </c>
      <c r="CV56" s="159" t="s">
        <v>2846</v>
      </c>
      <c r="CW56" s="159" t="s">
        <v>2739</v>
      </c>
      <c r="CX56" s="159" t="s">
        <v>2739</v>
      </c>
      <c r="CY56" s="159" t="s">
        <v>2846</v>
      </c>
      <c r="CZ56" s="159" t="s">
        <v>2739</v>
      </c>
      <c r="DA56" s="159" t="s">
        <v>2739</v>
      </c>
      <c r="DB56" s="159" t="s">
        <v>2846</v>
      </c>
      <c r="DC56" s="159" t="s">
        <v>2739</v>
      </c>
      <c r="DD56" s="159" t="s">
        <v>2739</v>
      </c>
      <c r="DE56" s="159" t="s">
        <v>2846</v>
      </c>
      <c r="DF56" s="159" t="s">
        <v>2739</v>
      </c>
      <c r="DG56" s="159" t="s">
        <v>2739</v>
      </c>
      <c r="DH56" s="159" t="s">
        <v>2846</v>
      </c>
      <c r="DI56" s="159" t="s">
        <v>2739</v>
      </c>
      <c r="DJ56" s="159" t="s">
        <v>2739</v>
      </c>
      <c r="DK56" s="159" t="s">
        <v>2846</v>
      </c>
      <c r="DL56" s="159" t="s">
        <v>2739</v>
      </c>
      <c r="DM56" s="159" t="s">
        <v>2739</v>
      </c>
      <c r="DN56" s="159" t="s">
        <v>2846</v>
      </c>
      <c r="DO56" s="159" t="s">
        <v>2739</v>
      </c>
      <c r="DP56" s="159" t="s">
        <v>2739</v>
      </c>
      <c r="DQ56" s="159" t="s">
        <v>2846</v>
      </c>
      <c r="DR56" s="159" t="s">
        <v>2739</v>
      </c>
      <c r="DS56" s="159" t="s">
        <v>2739</v>
      </c>
      <c r="DT56" s="159" t="s">
        <v>2846</v>
      </c>
      <c r="DU56" s="159" t="s">
        <v>2739</v>
      </c>
      <c r="DV56" s="159" t="s">
        <v>2739</v>
      </c>
      <c r="DW56" s="159" t="s">
        <v>2846</v>
      </c>
      <c r="DX56" s="159" t="s">
        <v>2739</v>
      </c>
      <c r="DY56" s="159" t="s">
        <v>2739</v>
      </c>
      <c r="DZ56" s="159" t="s">
        <v>2846</v>
      </c>
      <c r="EA56" s="159" t="s">
        <v>2739</v>
      </c>
      <c r="EB56" s="159" t="s">
        <v>2739</v>
      </c>
      <c r="EC56" s="159" t="s">
        <v>2846</v>
      </c>
      <c r="ED56" s="159" t="s">
        <v>2739</v>
      </c>
      <c r="EE56" s="159" t="s">
        <v>2739</v>
      </c>
      <c r="EF56" s="159" t="s">
        <v>2846</v>
      </c>
      <c r="EG56" s="159" t="s">
        <v>2739</v>
      </c>
      <c r="EH56" s="159" t="s">
        <v>2739</v>
      </c>
      <c r="EI56" s="159" t="s">
        <v>2846</v>
      </c>
      <c r="EJ56" s="159" t="s">
        <v>2739</v>
      </c>
      <c r="EK56" s="159" t="s">
        <v>2739</v>
      </c>
      <c r="EL56" s="159" t="s">
        <v>2846</v>
      </c>
      <c r="EM56" s="159" t="s">
        <v>2739</v>
      </c>
      <c r="EN56" s="159" t="s">
        <v>2739</v>
      </c>
      <c r="EO56" s="159" t="s">
        <v>2846</v>
      </c>
      <c r="EP56" s="159" t="s">
        <v>2739</v>
      </c>
      <c r="EQ56" s="159" t="s">
        <v>2739</v>
      </c>
      <c r="ER56" s="159" t="s">
        <v>2846</v>
      </c>
      <c r="ES56" s="159" t="s">
        <v>2739</v>
      </c>
      <c r="ET56" s="159" t="s">
        <v>2739</v>
      </c>
    </row>
    <row r="57" spans="1:150" x14ac:dyDescent="0.25">
      <c r="A57" s="1"/>
      <c r="B57" s="157" t="s">
        <v>3332</v>
      </c>
      <c r="C57" s="157" t="s">
        <v>73</v>
      </c>
      <c r="D57" s="157" t="s">
        <v>3333</v>
      </c>
      <c r="E57" s="157" t="s">
        <v>3334</v>
      </c>
      <c r="F57" s="157" t="s">
        <v>3335</v>
      </c>
      <c r="G57" s="157" t="s">
        <v>2846</v>
      </c>
      <c r="H57" s="157" t="s">
        <v>2739</v>
      </c>
      <c r="I57" s="157" t="s">
        <v>3336</v>
      </c>
      <c r="J57" s="157" t="s">
        <v>2846</v>
      </c>
      <c r="K57" s="157" t="s">
        <v>2739</v>
      </c>
      <c r="L57" s="157" t="s">
        <v>3337</v>
      </c>
      <c r="M57" s="157" t="s">
        <v>2846</v>
      </c>
      <c r="N57" s="157" t="s">
        <v>2739</v>
      </c>
      <c r="O57" s="157" t="s">
        <v>3337</v>
      </c>
      <c r="P57" s="157" t="s">
        <v>2846</v>
      </c>
      <c r="Q57" s="157" t="s">
        <v>2739</v>
      </c>
      <c r="R57" s="157" t="s">
        <v>3337</v>
      </c>
      <c r="S57" s="157" t="s">
        <v>2846</v>
      </c>
      <c r="T57" s="157" t="s">
        <v>2739</v>
      </c>
      <c r="U57" s="157" t="s">
        <v>3338</v>
      </c>
      <c r="V57" s="157" t="s">
        <v>2846</v>
      </c>
      <c r="W57" s="157" t="s">
        <v>2739</v>
      </c>
      <c r="X57" s="157" t="s">
        <v>3339</v>
      </c>
      <c r="Y57" s="157" t="s">
        <v>2846</v>
      </c>
      <c r="Z57" s="157" t="s">
        <v>2739</v>
      </c>
      <c r="AA57" s="157" t="s">
        <v>3337</v>
      </c>
      <c r="AB57" s="157" t="s">
        <v>2846</v>
      </c>
      <c r="AC57" s="157" t="s">
        <v>2739</v>
      </c>
      <c r="AD57" s="157" t="s">
        <v>3336</v>
      </c>
      <c r="AE57" s="157" t="s">
        <v>2846</v>
      </c>
      <c r="AF57" s="157" t="s">
        <v>2739</v>
      </c>
      <c r="AG57" s="157" t="s">
        <v>3336</v>
      </c>
      <c r="AH57" s="157" t="s">
        <v>2846</v>
      </c>
      <c r="AI57" s="157" t="s">
        <v>2739</v>
      </c>
      <c r="AJ57" s="157" t="s">
        <v>3337</v>
      </c>
      <c r="AK57" s="157" t="s">
        <v>2846</v>
      </c>
      <c r="AL57" s="157" t="s">
        <v>2739</v>
      </c>
      <c r="AM57" s="157" t="s">
        <v>3337</v>
      </c>
      <c r="AN57" s="157" t="s">
        <v>2846</v>
      </c>
      <c r="AO57" s="157" t="s">
        <v>2739</v>
      </c>
      <c r="AP57" s="157" t="s">
        <v>3337</v>
      </c>
      <c r="AQ57" s="157" t="s">
        <v>2846</v>
      </c>
      <c r="AR57" s="157" t="s">
        <v>2739</v>
      </c>
      <c r="AS57" s="157" t="s">
        <v>3340</v>
      </c>
      <c r="AT57" s="157" t="s">
        <v>2846</v>
      </c>
      <c r="AU57" s="157" t="s">
        <v>2739</v>
      </c>
      <c r="AV57" s="157" t="s">
        <v>3341</v>
      </c>
      <c r="AW57" s="157" t="s">
        <v>2846</v>
      </c>
      <c r="AX57" s="157" t="s">
        <v>2739</v>
      </c>
      <c r="AY57" s="157" t="s">
        <v>3341</v>
      </c>
      <c r="AZ57" s="157" t="s">
        <v>2846</v>
      </c>
      <c r="BA57" s="157" t="s">
        <v>2739</v>
      </c>
      <c r="BB57" s="157" t="s">
        <v>3342</v>
      </c>
      <c r="BC57" s="157" t="s">
        <v>2846</v>
      </c>
      <c r="BD57" s="157" t="s">
        <v>2739</v>
      </c>
      <c r="BE57" s="157" t="s">
        <v>3343</v>
      </c>
      <c r="BF57" s="157" t="s">
        <v>2846</v>
      </c>
      <c r="BG57" s="157" t="s">
        <v>2739</v>
      </c>
      <c r="BH57" s="157" t="s">
        <v>3344</v>
      </c>
      <c r="BI57" s="157" t="s">
        <v>2846</v>
      </c>
      <c r="BJ57" s="157" t="s">
        <v>2739</v>
      </c>
      <c r="BK57" s="157" t="s">
        <v>3341</v>
      </c>
      <c r="BL57" s="157" t="s">
        <v>2846</v>
      </c>
      <c r="BM57" s="157" t="s">
        <v>2739</v>
      </c>
      <c r="BN57" s="157" t="s">
        <v>3345</v>
      </c>
      <c r="BO57" s="157" t="s">
        <v>2846</v>
      </c>
      <c r="BP57" s="157" t="s">
        <v>2739</v>
      </c>
      <c r="BQ57" s="157" t="s">
        <v>3346</v>
      </c>
      <c r="BR57" s="157" t="s">
        <v>2846</v>
      </c>
      <c r="BS57" s="157" t="s">
        <v>2739</v>
      </c>
      <c r="BT57" s="157" t="s">
        <v>3347</v>
      </c>
      <c r="BU57" s="157" t="s">
        <v>2846</v>
      </c>
      <c r="BV57" s="157" t="s">
        <v>2739</v>
      </c>
      <c r="BW57" s="157" t="s">
        <v>3348</v>
      </c>
      <c r="BX57" s="157" t="s">
        <v>2846</v>
      </c>
      <c r="BY57" s="157" t="s">
        <v>2739</v>
      </c>
      <c r="BZ57" s="157" t="s">
        <v>2739</v>
      </c>
      <c r="CA57" s="157" t="s">
        <v>2846</v>
      </c>
      <c r="CB57" s="157" t="s">
        <v>2739</v>
      </c>
      <c r="CC57" s="157" t="s">
        <v>3349</v>
      </c>
      <c r="CD57" s="157" t="s">
        <v>2846</v>
      </c>
      <c r="CE57" s="157" t="s">
        <v>2739</v>
      </c>
      <c r="CF57" s="157" t="s">
        <v>3350</v>
      </c>
      <c r="CG57" s="157" t="s">
        <v>2846</v>
      </c>
      <c r="CH57" s="157" t="s">
        <v>2739</v>
      </c>
      <c r="CI57" s="157" t="s">
        <v>2739</v>
      </c>
      <c r="CJ57" s="157" t="s">
        <v>2846</v>
      </c>
      <c r="CK57" s="157" t="s">
        <v>2739</v>
      </c>
      <c r="CL57" s="157" t="s">
        <v>3351</v>
      </c>
      <c r="CM57" s="157" t="s">
        <v>2846</v>
      </c>
      <c r="CN57" s="157" t="s">
        <v>2739</v>
      </c>
      <c r="CO57" s="157" t="s">
        <v>2739</v>
      </c>
      <c r="CP57" s="157" t="s">
        <v>2846</v>
      </c>
      <c r="CQ57" s="157" t="s">
        <v>2739</v>
      </c>
      <c r="CR57" s="157" t="s">
        <v>2739</v>
      </c>
      <c r="CS57" s="157" t="s">
        <v>2846</v>
      </c>
      <c r="CT57" s="157" t="s">
        <v>2739</v>
      </c>
      <c r="CU57" s="157" t="s">
        <v>3352</v>
      </c>
      <c r="CV57" s="157" t="s">
        <v>2846</v>
      </c>
      <c r="CW57" s="157" t="s">
        <v>2739</v>
      </c>
      <c r="CX57" s="157" t="s">
        <v>3353</v>
      </c>
      <c r="CY57" s="157" t="s">
        <v>2846</v>
      </c>
      <c r="CZ57" s="157" t="s">
        <v>2739</v>
      </c>
      <c r="DA57" s="157" t="s">
        <v>2739</v>
      </c>
      <c r="DB57" s="157" t="s">
        <v>2846</v>
      </c>
      <c r="DC57" s="157" t="s">
        <v>2739</v>
      </c>
      <c r="DD57" s="157" t="s">
        <v>3354</v>
      </c>
      <c r="DE57" s="157" t="s">
        <v>2846</v>
      </c>
      <c r="DF57" s="157" t="s">
        <v>2739</v>
      </c>
      <c r="DG57" s="157" t="s">
        <v>2739</v>
      </c>
      <c r="DH57" s="157" t="s">
        <v>2846</v>
      </c>
      <c r="DI57" s="157" t="s">
        <v>2739</v>
      </c>
      <c r="DJ57" s="157" t="s">
        <v>2739</v>
      </c>
      <c r="DK57" s="157" t="s">
        <v>2846</v>
      </c>
      <c r="DL57" s="157" t="s">
        <v>2739</v>
      </c>
      <c r="DM57" s="157" t="s">
        <v>2739</v>
      </c>
      <c r="DN57" s="157" t="s">
        <v>2846</v>
      </c>
      <c r="DO57" s="157" t="s">
        <v>2739</v>
      </c>
      <c r="DP57" s="157" t="s">
        <v>2739</v>
      </c>
      <c r="DQ57" s="157" t="s">
        <v>2846</v>
      </c>
      <c r="DR57" s="157" t="s">
        <v>2739</v>
      </c>
      <c r="DS57" s="157" t="s">
        <v>2739</v>
      </c>
      <c r="DT57" s="157" t="s">
        <v>2846</v>
      </c>
      <c r="DU57" s="157" t="s">
        <v>2739</v>
      </c>
      <c r="DV57" s="157" t="s">
        <v>2739</v>
      </c>
      <c r="DW57" s="157" t="s">
        <v>2846</v>
      </c>
      <c r="DX57" s="157" t="s">
        <v>2739</v>
      </c>
      <c r="DY57" s="157" t="s">
        <v>2739</v>
      </c>
      <c r="DZ57" s="157" t="s">
        <v>2846</v>
      </c>
      <c r="EA57" s="157" t="s">
        <v>2739</v>
      </c>
      <c r="EB57" s="157" t="s">
        <v>2739</v>
      </c>
      <c r="EC57" s="157" t="s">
        <v>2846</v>
      </c>
      <c r="ED57" s="157" t="s">
        <v>2739</v>
      </c>
      <c r="EE57" s="157" t="s">
        <v>2739</v>
      </c>
      <c r="EF57" s="157" t="s">
        <v>2846</v>
      </c>
      <c r="EG57" s="157" t="s">
        <v>2739</v>
      </c>
      <c r="EH57" s="157" t="s">
        <v>2739</v>
      </c>
      <c r="EI57" s="157" t="s">
        <v>2846</v>
      </c>
      <c r="EJ57" s="157" t="s">
        <v>2739</v>
      </c>
      <c r="EK57" s="157" t="s">
        <v>2739</v>
      </c>
      <c r="EL57" s="157" t="s">
        <v>2846</v>
      </c>
      <c r="EM57" s="157" t="s">
        <v>2739</v>
      </c>
      <c r="EN57" s="157" t="s">
        <v>2739</v>
      </c>
      <c r="EO57" s="157" t="s">
        <v>2846</v>
      </c>
      <c r="EP57" s="157" t="s">
        <v>2739</v>
      </c>
      <c r="EQ57" s="157" t="s">
        <v>2739</v>
      </c>
      <c r="ER57" s="157" t="s">
        <v>2846</v>
      </c>
      <c r="ES57" s="157" t="s">
        <v>2739</v>
      </c>
      <c r="ET57" s="157" t="s">
        <v>2739</v>
      </c>
    </row>
    <row r="58" spans="1:150" x14ac:dyDescent="0.25">
      <c r="A58" s="1"/>
      <c r="B58" s="158" t="s">
        <v>3355</v>
      </c>
      <c r="C58" s="158" t="s">
        <v>73</v>
      </c>
      <c r="D58" s="158" t="s">
        <v>3333</v>
      </c>
      <c r="E58" s="158" t="s">
        <v>3356</v>
      </c>
      <c r="F58" s="158" t="s">
        <v>3357</v>
      </c>
      <c r="G58" s="159" t="s">
        <v>2846</v>
      </c>
      <c r="H58" s="159" t="s">
        <v>539</v>
      </c>
      <c r="I58" s="159" t="s">
        <v>539</v>
      </c>
      <c r="J58" s="159" t="s">
        <v>2846</v>
      </c>
      <c r="K58" s="159" t="s">
        <v>539</v>
      </c>
      <c r="L58" s="159" t="s">
        <v>539</v>
      </c>
      <c r="M58" s="159" t="s">
        <v>2846</v>
      </c>
      <c r="N58" s="159" t="s">
        <v>539</v>
      </c>
      <c r="O58" s="159" t="s">
        <v>539</v>
      </c>
      <c r="P58" s="159" t="s">
        <v>2846</v>
      </c>
      <c r="Q58" s="159" t="s">
        <v>539</v>
      </c>
      <c r="R58" s="159" t="s">
        <v>539</v>
      </c>
      <c r="S58" s="159" t="s">
        <v>2846</v>
      </c>
      <c r="T58" s="159" t="s">
        <v>539</v>
      </c>
      <c r="U58" s="159" t="s">
        <v>539</v>
      </c>
      <c r="V58" s="159" t="s">
        <v>2846</v>
      </c>
      <c r="W58" s="159" t="s">
        <v>539</v>
      </c>
      <c r="X58" s="159" t="s">
        <v>539</v>
      </c>
      <c r="Y58" s="159" t="s">
        <v>2846</v>
      </c>
      <c r="Z58" s="159" t="s">
        <v>539</v>
      </c>
      <c r="AA58" s="159" t="s">
        <v>539</v>
      </c>
      <c r="AB58" s="159" t="s">
        <v>2846</v>
      </c>
      <c r="AC58" s="159" t="s">
        <v>539</v>
      </c>
      <c r="AD58" s="159" t="s">
        <v>539</v>
      </c>
      <c r="AE58" s="159" t="s">
        <v>2846</v>
      </c>
      <c r="AF58" s="159" t="s">
        <v>539</v>
      </c>
      <c r="AG58" s="159" t="s">
        <v>539</v>
      </c>
      <c r="AH58" s="159" t="s">
        <v>2846</v>
      </c>
      <c r="AI58" s="159" t="s">
        <v>539</v>
      </c>
      <c r="AJ58" s="159" t="s">
        <v>539</v>
      </c>
      <c r="AK58" s="159" t="s">
        <v>2846</v>
      </c>
      <c r="AL58" s="159" t="s">
        <v>539</v>
      </c>
      <c r="AM58" s="159" t="s">
        <v>539</v>
      </c>
      <c r="AN58" s="159" t="s">
        <v>2846</v>
      </c>
      <c r="AO58" s="159" t="s">
        <v>539</v>
      </c>
      <c r="AP58" s="159" t="s">
        <v>539</v>
      </c>
      <c r="AQ58" s="159" t="s">
        <v>2846</v>
      </c>
      <c r="AR58" s="159" t="s">
        <v>539</v>
      </c>
      <c r="AS58" s="159" t="s">
        <v>539</v>
      </c>
      <c r="AT58" s="159" t="s">
        <v>2846</v>
      </c>
      <c r="AU58" s="159" t="s">
        <v>539</v>
      </c>
      <c r="AV58" s="159" t="s">
        <v>539</v>
      </c>
      <c r="AW58" s="159" t="s">
        <v>2846</v>
      </c>
      <c r="AX58" s="159" t="s">
        <v>539</v>
      </c>
      <c r="AY58" s="159" t="s">
        <v>539</v>
      </c>
      <c r="AZ58" s="159" t="s">
        <v>2846</v>
      </c>
      <c r="BA58" s="159" t="s">
        <v>539</v>
      </c>
      <c r="BB58" s="159" t="s">
        <v>539</v>
      </c>
      <c r="BC58" s="159" t="s">
        <v>2846</v>
      </c>
      <c r="BD58" s="159" t="s">
        <v>539</v>
      </c>
      <c r="BE58" s="159" t="s">
        <v>539</v>
      </c>
      <c r="BF58" s="159" t="s">
        <v>2846</v>
      </c>
      <c r="BG58" s="159" t="s">
        <v>539</v>
      </c>
      <c r="BH58" s="159" t="s">
        <v>539</v>
      </c>
      <c r="BI58" s="159" t="s">
        <v>2846</v>
      </c>
      <c r="BJ58" s="159" t="s">
        <v>539</v>
      </c>
      <c r="BK58" s="159" t="s">
        <v>539</v>
      </c>
      <c r="BL58" s="159" t="s">
        <v>2846</v>
      </c>
      <c r="BM58" s="159" t="s">
        <v>539</v>
      </c>
      <c r="BN58" s="159" t="s">
        <v>539</v>
      </c>
      <c r="BO58" s="159" t="s">
        <v>2846</v>
      </c>
      <c r="BP58" s="159" t="s">
        <v>539</v>
      </c>
      <c r="BQ58" s="159" t="s">
        <v>539</v>
      </c>
      <c r="BR58" s="159" t="s">
        <v>2846</v>
      </c>
      <c r="BS58" s="159" t="s">
        <v>539</v>
      </c>
      <c r="BT58" s="159" t="s">
        <v>539</v>
      </c>
      <c r="BU58" s="159" t="s">
        <v>2846</v>
      </c>
      <c r="BV58" s="159" t="s">
        <v>539</v>
      </c>
      <c r="BW58" s="159" t="s">
        <v>539</v>
      </c>
      <c r="BX58" s="159" t="s">
        <v>2846</v>
      </c>
      <c r="BY58" s="159" t="s">
        <v>539</v>
      </c>
      <c r="BZ58" s="159" t="s">
        <v>539</v>
      </c>
      <c r="CA58" s="159" t="s">
        <v>2846</v>
      </c>
      <c r="CB58" s="159" t="s">
        <v>539</v>
      </c>
      <c r="CC58" s="159" t="s">
        <v>539</v>
      </c>
      <c r="CD58" s="159" t="s">
        <v>2846</v>
      </c>
      <c r="CE58" s="159" t="s">
        <v>539</v>
      </c>
      <c r="CF58" s="159" t="s">
        <v>539</v>
      </c>
      <c r="CG58" s="159" t="s">
        <v>2846</v>
      </c>
      <c r="CH58" s="159" t="s">
        <v>539</v>
      </c>
      <c r="CI58" s="159" t="s">
        <v>539</v>
      </c>
      <c r="CJ58" s="159" t="s">
        <v>2846</v>
      </c>
      <c r="CK58" s="159" t="s">
        <v>539</v>
      </c>
      <c r="CL58" s="159" t="s">
        <v>539</v>
      </c>
      <c r="CM58" s="159" t="s">
        <v>2846</v>
      </c>
      <c r="CN58" s="159" t="s">
        <v>539</v>
      </c>
      <c r="CO58" s="159" t="s">
        <v>539</v>
      </c>
      <c r="CP58" s="159" t="s">
        <v>2846</v>
      </c>
      <c r="CQ58" s="159" t="s">
        <v>539</v>
      </c>
      <c r="CR58" s="159" t="s">
        <v>539</v>
      </c>
      <c r="CS58" s="159" t="s">
        <v>2846</v>
      </c>
      <c r="CT58" s="159" t="s">
        <v>539</v>
      </c>
      <c r="CU58" s="159" t="s">
        <v>539</v>
      </c>
      <c r="CV58" s="159" t="s">
        <v>2846</v>
      </c>
      <c r="CW58" s="159" t="s">
        <v>539</v>
      </c>
      <c r="CX58" s="159" t="s">
        <v>539</v>
      </c>
      <c r="CY58" s="159" t="s">
        <v>2846</v>
      </c>
      <c r="CZ58" s="159" t="s">
        <v>539</v>
      </c>
      <c r="DA58" s="159" t="s">
        <v>539</v>
      </c>
      <c r="DB58" s="159" t="s">
        <v>2846</v>
      </c>
      <c r="DC58" s="159" t="s">
        <v>539</v>
      </c>
      <c r="DD58" s="159" t="s">
        <v>539</v>
      </c>
      <c r="DE58" s="159" t="s">
        <v>2846</v>
      </c>
      <c r="DF58" s="159" t="s">
        <v>539</v>
      </c>
      <c r="DG58" s="159" t="s">
        <v>539</v>
      </c>
      <c r="DH58" s="159" t="s">
        <v>2846</v>
      </c>
      <c r="DI58" s="159" t="s">
        <v>539</v>
      </c>
      <c r="DJ58" s="159" t="s">
        <v>539</v>
      </c>
      <c r="DK58" s="159" t="s">
        <v>2846</v>
      </c>
      <c r="DL58" s="159" t="s">
        <v>539</v>
      </c>
      <c r="DM58" s="159" t="s">
        <v>539</v>
      </c>
      <c r="DN58" s="159" t="s">
        <v>2846</v>
      </c>
      <c r="DO58" s="159" t="s">
        <v>539</v>
      </c>
      <c r="DP58" s="159" t="s">
        <v>539</v>
      </c>
      <c r="DQ58" s="159" t="s">
        <v>2846</v>
      </c>
      <c r="DR58" s="159" t="s">
        <v>539</v>
      </c>
      <c r="DS58" s="159" t="s">
        <v>539</v>
      </c>
      <c r="DT58" s="159" t="s">
        <v>2846</v>
      </c>
      <c r="DU58" s="159" t="s">
        <v>539</v>
      </c>
      <c r="DV58" s="159" t="s">
        <v>539</v>
      </c>
      <c r="DW58" s="159" t="s">
        <v>2846</v>
      </c>
      <c r="DX58" s="159" t="s">
        <v>539</v>
      </c>
      <c r="DY58" s="159" t="s">
        <v>539</v>
      </c>
      <c r="DZ58" s="159" t="s">
        <v>2846</v>
      </c>
      <c r="EA58" s="159" t="s">
        <v>539</v>
      </c>
      <c r="EB58" s="159" t="s">
        <v>539</v>
      </c>
      <c r="EC58" s="159" t="s">
        <v>2846</v>
      </c>
      <c r="ED58" s="159" t="s">
        <v>539</v>
      </c>
      <c r="EE58" s="159" t="s">
        <v>539</v>
      </c>
      <c r="EF58" s="159" t="s">
        <v>2846</v>
      </c>
      <c r="EG58" s="159" t="s">
        <v>539</v>
      </c>
      <c r="EH58" s="159" t="s">
        <v>539</v>
      </c>
      <c r="EI58" s="159" t="s">
        <v>2846</v>
      </c>
      <c r="EJ58" s="159" t="s">
        <v>539</v>
      </c>
      <c r="EK58" s="159" t="s">
        <v>539</v>
      </c>
      <c r="EL58" s="159" t="s">
        <v>2846</v>
      </c>
      <c r="EM58" s="159" t="s">
        <v>539</v>
      </c>
      <c r="EN58" s="159" t="s">
        <v>539</v>
      </c>
      <c r="EO58" s="159" t="s">
        <v>2846</v>
      </c>
      <c r="EP58" s="159" t="s">
        <v>539</v>
      </c>
      <c r="EQ58" s="159" t="s">
        <v>539</v>
      </c>
      <c r="ER58" s="159" t="s">
        <v>2846</v>
      </c>
      <c r="ES58" s="159" t="s">
        <v>539</v>
      </c>
      <c r="ET58" s="159" t="s">
        <v>539</v>
      </c>
    </row>
    <row r="59" spans="1:150" x14ac:dyDescent="0.25">
      <c r="A59" s="1"/>
      <c r="B59" s="158" t="s">
        <v>3358</v>
      </c>
      <c r="C59" s="158" t="s">
        <v>73</v>
      </c>
      <c r="D59" s="158" t="s">
        <v>3333</v>
      </c>
      <c r="E59" s="158" t="s">
        <v>3359</v>
      </c>
      <c r="F59" s="158" t="s">
        <v>3360</v>
      </c>
      <c r="G59" s="159" t="s">
        <v>2846</v>
      </c>
      <c r="H59" s="159" t="s">
        <v>539</v>
      </c>
      <c r="I59" s="159" t="s">
        <v>539</v>
      </c>
      <c r="J59" s="159" t="s">
        <v>2846</v>
      </c>
      <c r="K59" s="159" t="s">
        <v>539</v>
      </c>
      <c r="L59" s="159" t="s">
        <v>539</v>
      </c>
      <c r="M59" s="159" t="s">
        <v>2846</v>
      </c>
      <c r="N59" s="159" t="s">
        <v>539</v>
      </c>
      <c r="O59" s="159" t="s">
        <v>539</v>
      </c>
      <c r="P59" s="159" t="s">
        <v>2846</v>
      </c>
      <c r="Q59" s="159" t="s">
        <v>539</v>
      </c>
      <c r="R59" s="159" t="s">
        <v>539</v>
      </c>
      <c r="S59" s="159" t="s">
        <v>2846</v>
      </c>
      <c r="T59" s="159" t="s">
        <v>539</v>
      </c>
      <c r="U59" s="159" t="s">
        <v>539</v>
      </c>
      <c r="V59" s="159" t="s">
        <v>2846</v>
      </c>
      <c r="W59" s="159" t="s">
        <v>539</v>
      </c>
      <c r="X59" s="159" t="s">
        <v>539</v>
      </c>
      <c r="Y59" s="159" t="s">
        <v>2846</v>
      </c>
      <c r="Z59" s="159" t="s">
        <v>539</v>
      </c>
      <c r="AA59" s="159" t="s">
        <v>539</v>
      </c>
      <c r="AB59" s="159" t="s">
        <v>2846</v>
      </c>
      <c r="AC59" s="159" t="s">
        <v>539</v>
      </c>
      <c r="AD59" s="159" t="s">
        <v>539</v>
      </c>
      <c r="AE59" s="159" t="s">
        <v>2846</v>
      </c>
      <c r="AF59" s="159" t="s">
        <v>539</v>
      </c>
      <c r="AG59" s="159" t="s">
        <v>539</v>
      </c>
      <c r="AH59" s="159" t="s">
        <v>2846</v>
      </c>
      <c r="AI59" s="159" t="s">
        <v>539</v>
      </c>
      <c r="AJ59" s="159" t="s">
        <v>539</v>
      </c>
      <c r="AK59" s="159" t="s">
        <v>2846</v>
      </c>
      <c r="AL59" s="159" t="s">
        <v>539</v>
      </c>
      <c r="AM59" s="159" t="s">
        <v>539</v>
      </c>
      <c r="AN59" s="159" t="s">
        <v>2846</v>
      </c>
      <c r="AO59" s="159" t="s">
        <v>539</v>
      </c>
      <c r="AP59" s="159" t="s">
        <v>539</v>
      </c>
      <c r="AQ59" s="159" t="s">
        <v>2846</v>
      </c>
      <c r="AR59" s="159" t="s">
        <v>539</v>
      </c>
      <c r="AS59" s="159" t="s">
        <v>539</v>
      </c>
      <c r="AT59" s="159" t="s">
        <v>2846</v>
      </c>
      <c r="AU59" s="159" t="s">
        <v>539</v>
      </c>
      <c r="AV59" s="159" t="s">
        <v>539</v>
      </c>
      <c r="AW59" s="159" t="s">
        <v>2846</v>
      </c>
      <c r="AX59" s="159" t="s">
        <v>539</v>
      </c>
      <c r="AY59" s="159" t="s">
        <v>539</v>
      </c>
      <c r="AZ59" s="159" t="s">
        <v>2846</v>
      </c>
      <c r="BA59" s="159" t="s">
        <v>539</v>
      </c>
      <c r="BB59" s="159" t="s">
        <v>539</v>
      </c>
      <c r="BC59" s="159" t="s">
        <v>2846</v>
      </c>
      <c r="BD59" s="159" t="s">
        <v>539</v>
      </c>
      <c r="BE59" s="159" t="s">
        <v>539</v>
      </c>
      <c r="BF59" s="159" t="s">
        <v>2846</v>
      </c>
      <c r="BG59" s="159" t="s">
        <v>539</v>
      </c>
      <c r="BH59" s="159" t="s">
        <v>539</v>
      </c>
      <c r="BI59" s="159" t="s">
        <v>2846</v>
      </c>
      <c r="BJ59" s="159" t="s">
        <v>539</v>
      </c>
      <c r="BK59" s="159" t="s">
        <v>539</v>
      </c>
      <c r="BL59" s="159" t="s">
        <v>2846</v>
      </c>
      <c r="BM59" s="159" t="s">
        <v>539</v>
      </c>
      <c r="BN59" s="159" t="s">
        <v>539</v>
      </c>
      <c r="BO59" s="159" t="s">
        <v>2846</v>
      </c>
      <c r="BP59" s="159" t="s">
        <v>539</v>
      </c>
      <c r="BQ59" s="159" t="s">
        <v>539</v>
      </c>
      <c r="BR59" s="159" t="s">
        <v>2846</v>
      </c>
      <c r="BS59" s="159" t="s">
        <v>539</v>
      </c>
      <c r="BT59" s="159" t="s">
        <v>539</v>
      </c>
      <c r="BU59" s="159" t="s">
        <v>2846</v>
      </c>
      <c r="BV59" s="159" t="s">
        <v>539</v>
      </c>
      <c r="BW59" s="159" t="s">
        <v>539</v>
      </c>
      <c r="BX59" s="159" t="s">
        <v>2846</v>
      </c>
      <c r="BY59" s="159" t="s">
        <v>539</v>
      </c>
      <c r="BZ59" s="159" t="s">
        <v>539</v>
      </c>
      <c r="CA59" s="159" t="s">
        <v>2846</v>
      </c>
      <c r="CB59" s="159" t="s">
        <v>539</v>
      </c>
      <c r="CC59" s="159" t="s">
        <v>539</v>
      </c>
      <c r="CD59" s="159" t="s">
        <v>2846</v>
      </c>
      <c r="CE59" s="159" t="s">
        <v>539</v>
      </c>
      <c r="CF59" s="159" t="s">
        <v>539</v>
      </c>
      <c r="CG59" s="159" t="s">
        <v>2846</v>
      </c>
      <c r="CH59" s="159" t="s">
        <v>539</v>
      </c>
      <c r="CI59" s="159" t="s">
        <v>539</v>
      </c>
      <c r="CJ59" s="159" t="s">
        <v>2846</v>
      </c>
      <c r="CK59" s="159" t="s">
        <v>539</v>
      </c>
      <c r="CL59" s="159" t="s">
        <v>539</v>
      </c>
      <c r="CM59" s="159" t="s">
        <v>2846</v>
      </c>
      <c r="CN59" s="159" t="s">
        <v>539</v>
      </c>
      <c r="CO59" s="159" t="s">
        <v>539</v>
      </c>
      <c r="CP59" s="159" t="s">
        <v>2846</v>
      </c>
      <c r="CQ59" s="159" t="s">
        <v>539</v>
      </c>
      <c r="CR59" s="159" t="s">
        <v>539</v>
      </c>
      <c r="CS59" s="159" t="s">
        <v>2846</v>
      </c>
      <c r="CT59" s="159" t="s">
        <v>539</v>
      </c>
      <c r="CU59" s="159" t="s">
        <v>539</v>
      </c>
      <c r="CV59" s="159" t="s">
        <v>2846</v>
      </c>
      <c r="CW59" s="159" t="s">
        <v>539</v>
      </c>
      <c r="CX59" s="159" t="s">
        <v>539</v>
      </c>
      <c r="CY59" s="159" t="s">
        <v>2846</v>
      </c>
      <c r="CZ59" s="159" t="s">
        <v>539</v>
      </c>
      <c r="DA59" s="159" t="s">
        <v>539</v>
      </c>
      <c r="DB59" s="159" t="s">
        <v>2846</v>
      </c>
      <c r="DC59" s="159" t="s">
        <v>539</v>
      </c>
      <c r="DD59" s="159" t="s">
        <v>539</v>
      </c>
      <c r="DE59" s="159" t="s">
        <v>2846</v>
      </c>
      <c r="DF59" s="159" t="s">
        <v>539</v>
      </c>
      <c r="DG59" s="159" t="s">
        <v>539</v>
      </c>
      <c r="DH59" s="159" t="s">
        <v>2846</v>
      </c>
      <c r="DI59" s="159" t="s">
        <v>539</v>
      </c>
      <c r="DJ59" s="159" t="s">
        <v>539</v>
      </c>
      <c r="DK59" s="159" t="s">
        <v>2846</v>
      </c>
      <c r="DL59" s="159" t="s">
        <v>539</v>
      </c>
      <c r="DM59" s="159" t="s">
        <v>539</v>
      </c>
      <c r="DN59" s="159" t="s">
        <v>2846</v>
      </c>
      <c r="DO59" s="159" t="s">
        <v>539</v>
      </c>
      <c r="DP59" s="159" t="s">
        <v>539</v>
      </c>
      <c r="DQ59" s="159" t="s">
        <v>2846</v>
      </c>
      <c r="DR59" s="159" t="s">
        <v>539</v>
      </c>
      <c r="DS59" s="159" t="s">
        <v>539</v>
      </c>
      <c r="DT59" s="159" t="s">
        <v>2846</v>
      </c>
      <c r="DU59" s="159" t="s">
        <v>539</v>
      </c>
      <c r="DV59" s="159" t="s">
        <v>539</v>
      </c>
      <c r="DW59" s="159" t="s">
        <v>2846</v>
      </c>
      <c r="DX59" s="159" t="s">
        <v>539</v>
      </c>
      <c r="DY59" s="159" t="s">
        <v>539</v>
      </c>
      <c r="DZ59" s="159" t="s">
        <v>2846</v>
      </c>
      <c r="EA59" s="159" t="s">
        <v>539</v>
      </c>
      <c r="EB59" s="159" t="s">
        <v>539</v>
      </c>
      <c r="EC59" s="159" t="s">
        <v>2846</v>
      </c>
      <c r="ED59" s="159" t="s">
        <v>539</v>
      </c>
      <c r="EE59" s="159" t="s">
        <v>539</v>
      </c>
      <c r="EF59" s="159" t="s">
        <v>2846</v>
      </c>
      <c r="EG59" s="159" t="s">
        <v>539</v>
      </c>
      <c r="EH59" s="159" t="s">
        <v>539</v>
      </c>
      <c r="EI59" s="159" t="s">
        <v>2846</v>
      </c>
      <c r="EJ59" s="159" t="s">
        <v>539</v>
      </c>
      <c r="EK59" s="159" t="s">
        <v>539</v>
      </c>
      <c r="EL59" s="159" t="s">
        <v>2846</v>
      </c>
      <c r="EM59" s="159" t="s">
        <v>539</v>
      </c>
      <c r="EN59" s="159" t="s">
        <v>539</v>
      </c>
      <c r="EO59" s="159" t="s">
        <v>2846</v>
      </c>
      <c r="EP59" s="159" t="s">
        <v>539</v>
      </c>
      <c r="EQ59" s="159" t="s">
        <v>539</v>
      </c>
      <c r="ER59" s="159" t="s">
        <v>2846</v>
      </c>
      <c r="ES59" s="159" t="s">
        <v>539</v>
      </c>
      <c r="ET59" s="159" t="s">
        <v>539</v>
      </c>
    </row>
    <row r="60" spans="1:150" x14ac:dyDescent="0.25">
      <c r="A60" s="1"/>
      <c r="B60" s="158" t="s">
        <v>3361</v>
      </c>
      <c r="C60" s="158" t="s">
        <v>73</v>
      </c>
      <c r="D60" s="158" t="s">
        <v>3333</v>
      </c>
      <c r="E60" s="158" t="s">
        <v>3362</v>
      </c>
      <c r="F60" s="158" t="s">
        <v>3363</v>
      </c>
      <c r="G60" s="159" t="s">
        <v>2846</v>
      </c>
      <c r="H60" s="159" t="s">
        <v>539</v>
      </c>
      <c r="I60" s="159" t="s">
        <v>539</v>
      </c>
      <c r="J60" s="159" t="s">
        <v>2846</v>
      </c>
      <c r="K60" s="159" t="s">
        <v>539</v>
      </c>
      <c r="L60" s="159" t="s">
        <v>539</v>
      </c>
      <c r="M60" s="159" t="s">
        <v>2846</v>
      </c>
      <c r="N60" s="159" t="s">
        <v>539</v>
      </c>
      <c r="O60" s="159" t="s">
        <v>539</v>
      </c>
      <c r="P60" s="159" t="s">
        <v>2846</v>
      </c>
      <c r="Q60" s="159" t="s">
        <v>539</v>
      </c>
      <c r="R60" s="159" t="s">
        <v>539</v>
      </c>
      <c r="S60" s="159" t="s">
        <v>2846</v>
      </c>
      <c r="T60" s="159" t="s">
        <v>539</v>
      </c>
      <c r="U60" s="159" t="s">
        <v>539</v>
      </c>
      <c r="V60" s="159" t="s">
        <v>2846</v>
      </c>
      <c r="W60" s="159" t="s">
        <v>539</v>
      </c>
      <c r="X60" s="159" t="s">
        <v>539</v>
      </c>
      <c r="Y60" s="159" t="s">
        <v>2846</v>
      </c>
      <c r="Z60" s="159" t="s">
        <v>539</v>
      </c>
      <c r="AA60" s="159" t="s">
        <v>539</v>
      </c>
      <c r="AB60" s="159" t="s">
        <v>2846</v>
      </c>
      <c r="AC60" s="159" t="s">
        <v>539</v>
      </c>
      <c r="AD60" s="159" t="s">
        <v>539</v>
      </c>
      <c r="AE60" s="159" t="s">
        <v>2846</v>
      </c>
      <c r="AF60" s="159" t="s">
        <v>539</v>
      </c>
      <c r="AG60" s="159" t="s">
        <v>539</v>
      </c>
      <c r="AH60" s="159" t="s">
        <v>2846</v>
      </c>
      <c r="AI60" s="159" t="s">
        <v>539</v>
      </c>
      <c r="AJ60" s="159" t="s">
        <v>539</v>
      </c>
      <c r="AK60" s="159" t="s">
        <v>2846</v>
      </c>
      <c r="AL60" s="159" t="s">
        <v>539</v>
      </c>
      <c r="AM60" s="159" t="s">
        <v>539</v>
      </c>
      <c r="AN60" s="159" t="s">
        <v>2846</v>
      </c>
      <c r="AO60" s="159" t="s">
        <v>539</v>
      </c>
      <c r="AP60" s="159" t="s">
        <v>539</v>
      </c>
      <c r="AQ60" s="159" t="s">
        <v>2846</v>
      </c>
      <c r="AR60" s="159" t="s">
        <v>539</v>
      </c>
      <c r="AS60" s="159" t="s">
        <v>539</v>
      </c>
      <c r="AT60" s="159" t="s">
        <v>2846</v>
      </c>
      <c r="AU60" s="159" t="s">
        <v>539</v>
      </c>
      <c r="AV60" s="159" t="s">
        <v>539</v>
      </c>
      <c r="AW60" s="159" t="s">
        <v>2846</v>
      </c>
      <c r="AX60" s="159" t="s">
        <v>539</v>
      </c>
      <c r="AY60" s="159" t="s">
        <v>539</v>
      </c>
      <c r="AZ60" s="159" t="s">
        <v>2846</v>
      </c>
      <c r="BA60" s="159" t="s">
        <v>539</v>
      </c>
      <c r="BB60" s="159" t="s">
        <v>539</v>
      </c>
      <c r="BC60" s="159" t="s">
        <v>2846</v>
      </c>
      <c r="BD60" s="159" t="s">
        <v>539</v>
      </c>
      <c r="BE60" s="159" t="s">
        <v>539</v>
      </c>
      <c r="BF60" s="159" t="s">
        <v>2846</v>
      </c>
      <c r="BG60" s="159" t="s">
        <v>539</v>
      </c>
      <c r="BH60" s="159" t="s">
        <v>539</v>
      </c>
      <c r="BI60" s="159" t="s">
        <v>2846</v>
      </c>
      <c r="BJ60" s="159" t="s">
        <v>539</v>
      </c>
      <c r="BK60" s="159" t="s">
        <v>539</v>
      </c>
      <c r="BL60" s="159" t="s">
        <v>2846</v>
      </c>
      <c r="BM60" s="159" t="s">
        <v>539</v>
      </c>
      <c r="BN60" s="159" t="s">
        <v>539</v>
      </c>
      <c r="BO60" s="159" t="s">
        <v>2846</v>
      </c>
      <c r="BP60" s="159" t="s">
        <v>539</v>
      </c>
      <c r="BQ60" s="159" t="s">
        <v>539</v>
      </c>
      <c r="BR60" s="159" t="s">
        <v>2846</v>
      </c>
      <c r="BS60" s="159" t="s">
        <v>539</v>
      </c>
      <c r="BT60" s="159" t="s">
        <v>539</v>
      </c>
      <c r="BU60" s="159" t="s">
        <v>2846</v>
      </c>
      <c r="BV60" s="159" t="s">
        <v>539</v>
      </c>
      <c r="BW60" s="159" t="s">
        <v>539</v>
      </c>
      <c r="BX60" s="159" t="s">
        <v>2846</v>
      </c>
      <c r="BY60" s="159" t="s">
        <v>539</v>
      </c>
      <c r="BZ60" s="159" t="s">
        <v>539</v>
      </c>
      <c r="CA60" s="159" t="s">
        <v>2846</v>
      </c>
      <c r="CB60" s="159" t="s">
        <v>539</v>
      </c>
      <c r="CC60" s="159" t="s">
        <v>539</v>
      </c>
      <c r="CD60" s="159" t="s">
        <v>2846</v>
      </c>
      <c r="CE60" s="159" t="s">
        <v>539</v>
      </c>
      <c r="CF60" s="159" t="s">
        <v>539</v>
      </c>
      <c r="CG60" s="159" t="s">
        <v>2846</v>
      </c>
      <c r="CH60" s="159" t="s">
        <v>539</v>
      </c>
      <c r="CI60" s="159" t="s">
        <v>539</v>
      </c>
      <c r="CJ60" s="159" t="s">
        <v>2846</v>
      </c>
      <c r="CK60" s="159" t="s">
        <v>539</v>
      </c>
      <c r="CL60" s="159" t="s">
        <v>539</v>
      </c>
      <c r="CM60" s="159" t="s">
        <v>2846</v>
      </c>
      <c r="CN60" s="159" t="s">
        <v>539</v>
      </c>
      <c r="CO60" s="159" t="s">
        <v>539</v>
      </c>
      <c r="CP60" s="159" t="s">
        <v>2846</v>
      </c>
      <c r="CQ60" s="159" t="s">
        <v>539</v>
      </c>
      <c r="CR60" s="159" t="s">
        <v>539</v>
      </c>
      <c r="CS60" s="159" t="s">
        <v>2846</v>
      </c>
      <c r="CT60" s="159" t="s">
        <v>539</v>
      </c>
      <c r="CU60" s="159" t="s">
        <v>539</v>
      </c>
      <c r="CV60" s="159" t="s">
        <v>2846</v>
      </c>
      <c r="CW60" s="159" t="s">
        <v>539</v>
      </c>
      <c r="CX60" s="159" t="s">
        <v>539</v>
      </c>
      <c r="CY60" s="159" t="s">
        <v>2846</v>
      </c>
      <c r="CZ60" s="159" t="s">
        <v>539</v>
      </c>
      <c r="DA60" s="159" t="s">
        <v>539</v>
      </c>
      <c r="DB60" s="159" t="s">
        <v>2846</v>
      </c>
      <c r="DC60" s="159" t="s">
        <v>539</v>
      </c>
      <c r="DD60" s="159" t="s">
        <v>539</v>
      </c>
      <c r="DE60" s="159" t="s">
        <v>2846</v>
      </c>
      <c r="DF60" s="159" t="s">
        <v>539</v>
      </c>
      <c r="DG60" s="159" t="s">
        <v>539</v>
      </c>
      <c r="DH60" s="159" t="s">
        <v>2846</v>
      </c>
      <c r="DI60" s="159" t="s">
        <v>539</v>
      </c>
      <c r="DJ60" s="159" t="s">
        <v>539</v>
      </c>
      <c r="DK60" s="159" t="s">
        <v>2846</v>
      </c>
      <c r="DL60" s="159" t="s">
        <v>539</v>
      </c>
      <c r="DM60" s="159" t="s">
        <v>539</v>
      </c>
      <c r="DN60" s="159" t="s">
        <v>2846</v>
      </c>
      <c r="DO60" s="159" t="s">
        <v>539</v>
      </c>
      <c r="DP60" s="159" t="s">
        <v>539</v>
      </c>
      <c r="DQ60" s="159" t="s">
        <v>2846</v>
      </c>
      <c r="DR60" s="159" t="s">
        <v>539</v>
      </c>
      <c r="DS60" s="159" t="s">
        <v>539</v>
      </c>
      <c r="DT60" s="159" t="s">
        <v>2846</v>
      </c>
      <c r="DU60" s="159" t="s">
        <v>539</v>
      </c>
      <c r="DV60" s="159" t="s">
        <v>539</v>
      </c>
      <c r="DW60" s="159" t="s">
        <v>2846</v>
      </c>
      <c r="DX60" s="159" t="s">
        <v>539</v>
      </c>
      <c r="DY60" s="159" t="s">
        <v>539</v>
      </c>
      <c r="DZ60" s="159" t="s">
        <v>2846</v>
      </c>
      <c r="EA60" s="159" t="s">
        <v>539</v>
      </c>
      <c r="EB60" s="159" t="s">
        <v>539</v>
      </c>
      <c r="EC60" s="159" t="s">
        <v>2846</v>
      </c>
      <c r="ED60" s="159" t="s">
        <v>539</v>
      </c>
      <c r="EE60" s="159" t="s">
        <v>539</v>
      </c>
      <c r="EF60" s="159" t="s">
        <v>2846</v>
      </c>
      <c r="EG60" s="159" t="s">
        <v>539</v>
      </c>
      <c r="EH60" s="159" t="s">
        <v>539</v>
      </c>
      <c r="EI60" s="159" t="s">
        <v>2846</v>
      </c>
      <c r="EJ60" s="159" t="s">
        <v>539</v>
      </c>
      <c r="EK60" s="159" t="s">
        <v>539</v>
      </c>
      <c r="EL60" s="159" t="s">
        <v>2846</v>
      </c>
      <c r="EM60" s="159" t="s">
        <v>539</v>
      </c>
      <c r="EN60" s="159" t="s">
        <v>539</v>
      </c>
      <c r="EO60" s="159" t="s">
        <v>2846</v>
      </c>
      <c r="EP60" s="159" t="s">
        <v>539</v>
      </c>
      <c r="EQ60" s="159" t="s">
        <v>539</v>
      </c>
      <c r="ER60" s="159" t="s">
        <v>2846</v>
      </c>
      <c r="ES60" s="159" t="s">
        <v>539</v>
      </c>
      <c r="ET60" s="159" t="s">
        <v>539</v>
      </c>
    </row>
    <row r="61" spans="1:150" x14ac:dyDescent="0.25">
      <c r="A61" s="1"/>
      <c r="B61" s="158" t="s">
        <v>3364</v>
      </c>
      <c r="C61" s="158" t="s">
        <v>73</v>
      </c>
      <c r="D61" s="158" t="s">
        <v>3333</v>
      </c>
      <c r="E61" s="158" t="s">
        <v>3365</v>
      </c>
      <c r="F61" s="158" t="s">
        <v>3366</v>
      </c>
      <c r="G61" s="159" t="s">
        <v>2846</v>
      </c>
      <c r="H61" s="159" t="s">
        <v>2739</v>
      </c>
      <c r="I61" s="159" t="s">
        <v>3336</v>
      </c>
      <c r="J61" s="159" t="s">
        <v>2846</v>
      </c>
      <c r="K61" s="159" t="s">
        <v>2739</v>
      </c>
      <c r="L61" s="159" t="s">
        <v>3337</v>
      </c>
      <c r="M61" s="159" t="s">
        <v>2846</v>
      </c>
      <c r="N61" s="159" t="s">
        <v>2739</v>
      </c>
      <c r="O61" s="159" t="s">
        <v>3337</v>
      </c>
      <c r="P61" s="159" t="s">
        <v>2846</v>
      </c>
      <c r="Q61" s="159" t="s">
        <v>2739</v>
      </c>
      <c r="R61" s="159" t="s">
        <v>3337</v>
      </c>
      <c r="S61" s="159" t="s">
        <v>2846</v>
      </c>
      <c r="T61" s="159" t="s">
        <v>2739</v>
      </c>
      <c r="U61" s="159" t="s">
        <v>3338</v>
      </c>
      <c r="V61" s="159" t="s">
        <v>2846</v>
      </c>
      <c r="W61" s="159" t="s">
        <v>2739</v>
      </c>
      <c r="X61" s="159" t="s">
        <v>3339</v>
      </c>
      <c r="Y61" s="159" t="s">
        <v>2846</v>
      </c>
      <c r="Z61" s="159" t="s">
        <v>2739</v>
      </c>
      <c r="AA61" s="159" t="s">
        <v>3337</v>
      </c>
      <c r="AB61" s="159" t="s">
        <v>2846</v>
      </c>
      <c r="AC61" s="159" t="s">
        <v>2739</v>
      </c>
      <c r="AD61" s="159" t="s">
        <v>3336</v>
      </c>
      <c r="AE61" s="159" t="s">
        <v>2846</v>
      </c>
      <c r="AF61" s="159" t="s">
        <v>2739</v>
      </c>
      <c r="AG61" s="159" t="s">
        <v>3336</v>
      </c>
      <c r="AH61" s="159" t="s">
        <v>2846</v>
      </c>
      <c r="AI61" s="159" t="s">
        <v>2739</v>
      </c>
      <c r="AJ61" s="159" t="s">
        <v>3337</v>
      </c>
      <c r="AK61" s="159" t="s">
        <v>2846</v>
      </c>
      <c r="AL61" s="159" t="s">
        <v>2739</v>
      </c>
      <c r="AM61" s="159" t="s">
        <v>3337</v>
      </c>
      <c r="AN61" s="159" t="s">
        <v>2846</v>
      </c>
      <c r="AO61" s="159" t="s">
        <v>2739</v>
      </c>
      <c r="AP61" s="159" t="s">
        <v>3337</v>
      </c>
      <c r="AQ61" s="159" t="s">
        <v>2846</v>
      </c>
      <c r="AR61" s="159" t="s">
        <v>2739</v>
      </c>
      <c r="AS61" s="159" t="s">
        <v>3340</v>
      </c>
      <c r="AT61" s="159" t="s">
        <v>2846</v>
      </c>
      <c r="AU61" s="159" t="s">
        <v>2739</v>
      </c>
      <c r="AV61" s="159" t="s">
        <v>3341</v>
      </c>
      <c r="AW61" s="159" t="s">
        <v>2846</v>
      </c>
      <c r="AX61" s="159" t="s">
        <v>2739</v>
      </c>
      <c r="AY61" s="159" t="s">
        <v>3341</v>
      </c>
      <c r="AZ61" s="159" t="s">
        <v>2846</v>
      </c>
      <c r="BA61" s="159" t="s">
        <v>2739</v>
      </c>
      <c r="BB61" s="159" t="s">
        <v>3342</v>
      </c>
      <c r="BC61" s="159" t="s">
        <v>2846</v>
      </c>
      <c r="BD61" s="159" t="s">
        <v>2739</v>
      </c>
      <c r="BE61" s="159" t="s">
        <v>3343</v>
      </c>
      <c r="BF61" s="159" t="s">
        <v>2846</v>
      </c>
      <c r="BG61" s="159" t="s">
        <v>2739</v>
      </c>
      <c r="BH61" s="159" t="s">
        <v>3344</v>
      </c>
      <c r="BI61" s="159" t="s">
        <v>2846</v>
      </c>
      <c r="BJ61" s="159" t="s">
        <v>2739</v>
      </c>
      <c r="BK61" s="159" t="s">
        <v>3341</v>
      </c>
      <c r="BL61" s="159" t="s">
        <v>2846</v>
      </c>
      <c r="BM61" s="159" t="s">
        <v>2739</v>
      </c>
      <c r="BN61" s="159" t="s">
        <v>3345</v>
      </c>
      <c r="BO61" s="159" t="s">
        <v>2846</v>
      </c>
      <c r="BP61" s="159" t="s">
        <v>2739</v>
      </c>
      <c r="BQ61" s="159" t="s">
        <v>3346</v>
      </c>
      <c r="BR61" s="159" t="s">
        <v>2846</v>
      </c>
      <c r="BS61" s="159" t="s">
        <v>2739</v>
      </c>
      <c r="BT61" s="159" t="s">
        <v>3347</v>
      </c>
      <c r="BU61" s="159" t="s">
        <v>2846</v>
      </c>
      <c r="BV61" s="159" t="s">
        <v>2739</v>
      </c>
      <c r="BW61" s="159" t="s">
        <v>3348</v>
      </c>
      <c r="BX61" s="159" t="s">
        <v>2846</v>
      </c>
      <c r="BY61" s="159" t="s">
        <v>2739</v>
      </c>
      <c r="BZ61" s="159" t="s">
        <v>2739</v>
      </c>
      <c r="CA61" s="159" t="s">
        <v>2846</v>
      </c>
      <c r="CB61" s="159" t="s">
        <v>2739</v>
      </c>
      <c r="CC61" s="159" t="s">
        <v>3349</v>
      </c>
      <c r="CD61" s="159" t="s">
        <v>2846</v>
      </c>
      <c r="CE61" s="159" t="s">
        <v>2739</v>
      </c>
      <c r="CF61" s="159" t="s">
        <v>3350</v>
      </c>
      <c r="CG61" s="159" t="s">
        <v>2846</v>
      </c>
      <c r="CH61" s="159" t="s">
        <v>2739</v>
      </c>
      <c r="CI61" s="159" t="s">
        <v>2739</v>
      </c>
      <c r="CJ61" s="159" t="s">
        <v>2846</v>
      </c>
      <c r="CK61" s="159" t="s">
        <v>2739</v>
      </c>
      <c r="CL61" s="159" t="s">
        <v>3351</v>
      </c>
      <c r="CM61" s="159" t="s">
        <v>2846</v>
      </c>
      <c r="CN61" s="159" t="s">
        <v>2739</v>
      </c>
      <c r="CO61" s="159" t="s">
        <v>2739</v>
      </c>
      <c r="CP61" s="159" t="s">
        <v>2846</v>
      </c>
      <c r="CQ61" s="159" t="s">
        <v>2739</v>
      </c>
      <c r="CR61" s="159" t="s">
        <v>2739</v>
      </c>
      <c r="CS61" s="159" t="s">
        <v>2846</v>
      </c>
      <c r="CT61" s="159" t="s">
        <v>2739</v>
      </c>
      <c r="CU61" s="159" t="s">
        <v>3352</v>
      </c>
      <c r="CV61" s="159" t="s">
        <v>2846</v>
      </c>
      <c r="CW61" s="159" t="s">
        <v>2739</v>
      </c>
      <c r="CX61" s="159" t="s">
        <v>3353</v>
      </c>
      <c r="CY61" s="159" t="s">
        <v>2846</v>
      </c>
      <c r="CZ61" s="159" t="s">
        <v>2739</v>
      </c>
      <c r="DA61" s="159" t="s">
        <v>2739</v>
      </c>
      <c r="DB61" s="159" t="s">
        <v>2846</v>
      </c>
      <c r="DC61" s="159" t="s">
        <v>2739</v>
      </c>
      <c r="DD61" s="159" t="s">
        <v>3354</v>
      </c>
      <c r="DE61" s="159" t="s">
        <v>2846</v>
      </c>
      <c r="DF61" s="159" t="s">
        <v>2739</v>
      </c>
      <c r="DG61" s="159" t="s">
        <v>2739</v>
      </c>
      <c r="DH61" s="159" t="s">
        <v>2846</v>
      </c>
      <c r="DI61" s="159" t="s">
        <v>2739</v>
      </c>
      <c r="DJ61" s="159" t="s">
        <v>2739</v>
      </c>
      <c r="DK61" s="159" t="s">
        <v>2846</v>
      </c>
      <c r="DL61" s="159" t="s">
        <v>2739</v>
      </c>
      <c r="DM61" s="159" t="s">
        <v>2739</v>
      </c>
      <c r="DN61" s="159" t="s">
        <v>2846</v>
      </c>
      <c r="DO61" s="159" t="s">
        <v>2739</v>
      </c>
      <c r="DP61" s="159" t="s">
        <v>2739</v>
      </c>
      <c r="DQ61" s="159" t="s">
        <v>2846</v>
      </c>
      <c r="DR61" s="159" t="s">
        <v>2739</v>
      </c>
      <c r="DS61" s="159" t="s">
        <v>2739</v>
      </c>
      <c r="DT61" s="159" t="s">
        <v>2846</v>
      </c>
      <c r="DU61" s="159" t="s">
        <v>2739</v>
      </c>
      <c r="DV61" s="159" t="s">
        <v>2739</v>
      </c>
      <c r="DW61" s="159" t="s">
        <v>2846</v>
      </c>
      <c r="DX61" s="159" t="s">
        <v>2739</v>
      </c>
      <c r="DY61" s="159" t="s">
        <v>2739</v>
      </c>
      <c r="DZ61" s="159" t="s">
        <v>2846</v>
      </c>
      <c r="EA61" s="159" t="s">
        <v>2739</v>
      </c>
      <c r="EB61" s="159" t="s">
        <v>2739</v>
      </c>
      <c r="EC61" s="159" t="s">
        <v>2846</v>
      </c>
      <c r="ED61" s="159" t="s">
        <v>2739</v>
      </c>
      <c r="EE61" s="159" t="s">
        <v>2739</v>
      </c>
      <c r="EF61" s="159" t="s">
        <v>2846</v>
      </c>
      <c r="EG61" s="159" t="s">
        <v>2739</v>
      </c>
      <c r="EH61" s="159" t="s">
        <v>2739</v>
      </c>
      <c r="EI61" s="159" t="s">
        <v>2846</v>
      </c>
      <c r="EJ61" s="159" t="s">
        <v>2739</v>
      </c>
      <c r="EK61" s="159" t="s">
        <v>2739</v>
      </c>
      <c r="EL61" s="159" t="s">
        <v>2846</v>
      </c>
      <c r="EM61" s="159" t="s">
        <v>2739</v>
      </c>
      <c r="EN61" s="159" t="s">
        <v>2739</v>
      </c>
      <c r="EO61" s="159" t="s">
        <v>2846</v>
      </c>
      <c r="EP61" s="159" t="s">
        <v>2739</v>
      </c>
      <c r="EQ61" s="159" t="s">
        <v>2739</v>
      </c>
      <c r="ER61" s="159" t="s">
        <v>2846</v>
      </c>
      <c r="ES61" s="159" t="s">
        <v>2739</v>
      </c>
      <c r="ET61" s="159" t="s">
        <v>2739</v>
      </c>
    </row>
    <row r="62" spans="1:150" x14ac:dyDescent="0.25">
      <c r="A62" s="1"/>
      <c r="B62" s="157" t="s">
        <v>3367</v>
      </c>
      <c r="C62" s="157" t="s">
        <v>85</v>
      </c>
      <c r="D62" s="157" t="s">
        <v>86</v>
      </c>
      <c r="E62" s="157" t="s">
        <v>3368</v>
      </c>
      <c r="F62" s="157" t="s">
        <v>3369</v>
      </c>
      <c r="G62" s="157" t="s">
        <v>2846</v>
      </c>
      <c r="H62" s="157" t="s">
        <v>2739</v>
      </c>
      <c r="I62" s="157" t="s">
        <v>3063</v>
      </c>
      <c r="J62" s="157" t="s">
        <v>2846</v>
      </c>
      <c r="K62" s="157" t="s">
        <v>2739</v>
      </c>
      <c r="L62" s="157" t="s">
        <v>3063</v>
      </c>
      <c r="M62" s="157" t="s">
        <v>2846</v>
      </c>
      <c r="N62" s="157" t="s">
        <v>2739</v>
      </c>
      <c r="O62" s="157" t="s">
        <v>3063</v>
      </c>
      <c r="P62" s="157" t="s">
        <v>2846</v>
      </c>
      <c r="Q62" s="157" t="s">
        <v>2739</v>
      </c>
      <c r="R62" s="157" t="s">
        <v>3063</v>
      </c>
      <c r="S62" s="157" t="s">
        <v>2846</v>
      </c>
      <c r="T62" s="157" t="s">
        <v>3063</v>
      </c>
      <c r="U62" s="157" t="s">
        <v>3063</v>
      </c>
      <c r="V62" s="157" t="s">
        <v>2846</v>
      </c>
      <c r="W62" s="157" t="s">
        <v>3063</v>
      </c>
      <c r="X62" s="157" t="s">
        <v>3063</v>
      </c>
      <c r="Y62" s="157" t="s">
        <v>2846</v>
      </c>
      <c r="Z62" s="157" t="s">
        <v>2739</v>
      </c>
      <c r="AA62" s="157" t="s">
        <v>3063</v>
      </c>
      <c r="AB62" s="157" t="s">
        <v>2846</v>
      </c>
      <c r="AC62" s="157" t="s">
        <v>2739</v>
      </c>
      <c r="AD62" s="157" t="s">
        <v>3063</v>
      </c>
      <c r="AE62" s="157" t="s">
        <v>2846</v>
      </c>
      <c r="AF62" s="157" t="s">
        <v>2739</v>
      </c>
      <c r="AG62" s="157" t="s">
        <v>3063</v>
      </c>
      <c r="AH62" s="157" t="s">
        <v>2846</v>
      </c>
      <c r="AI62" s="157" t="s">
        <v>2739</v>
      </c>
      <c r="AJ62" s="157" t="s">
        <v>3063</v>
      </c>
      <c r="AK62" s="157" t="s">
        <v>2846</v>
      </c>
      <c r="AL62" s="157" t="s">
        <v>2739</v>
      </c>
      <c r="AM62" s="157" t="s">
        <v>3063</v>
      </c>
      <c r="AN62" s="157" t="s">
        <v>2846</v>
      </c>
      <c r="AO62" s="157" t="s">
        <v>2739</v>
      </c>
      <c r="AP62" s="157" t="s">
        <v>3063</v>
      </c>
      <c r="AQ62" s="157" t="s">
        <v>2846</v>
      </c>
      <c r="AR62" s="157" t="s">
        <v>2739</v>
      </c>
      <c r="AS62" s="157" t="s">
        <v>3063</v>
      </c>
      <c r="AT62" s="157" t="s">
        <v>2846</v>
      </c>
      <c r="AU62" s="157" t="s">
        <v>2739</v>
      </c>
      <c r="AV62" s="157" t="s">
        <v>3063</v>
      </c>
      <c r="AW62" s="157" t="s">
        <v>2846</v>
      </c>
      <c r="AX62" s="157" t="s">
        <v>2739</v>
      </c>
      <c r="AY62" s="157" t="s">
        <v>3063</v>
      </c>
      <c r="AZ62" s="157" t="s">
        <v>2846</v>
      </c>
      <c r="BA62" s="157" t="s">
        <v>2739</v>
      </c>
      <c r="BB62" s="157" t="s">
        <v>2739</v>
      </c>
      <c r="BC62" s="157" t="s">
        <v>2846</v>
      </c>
      <c r="BD62" s="157" t="s">
        <v>2739</v>
      </c>
      <c r="BE62" s="157" t="s">
        <v>2739</v>
      </c>
      <c r="BF62" s="157" t="s">
        <v>2846</v>
      </c>
      <c r="BG62" s="157" t="s">
        <v>2739</v>
      </c>
      <c r="BH62" s="157" t="s">
        <v>3063</v>
      </c>
      <c r="BI62" s="157" t="s">
        <v>2846</v>
      </c>
      <c r="BJ62" s="157" t="s">
        <v>2739</v>
      </c>
      <c r="BK62" s="157" t="s">
        <v>3063</v>
      </c>
      <c r="BL62" s="157" t="s">
        <v>2846</v>
      </c>
      <c r="BM62" s="157" t="s">
        <v>2739</v>
      </c>
      <c r="BN62" s="157" t="s">
        <v>2739</v>
      </c>
      <c r="BO62" s="157" t="s">
        <v>2846</v>
      </c>
      <c r="BP62" s="157" t="s">
        <v>2739</v>
      </c>
      <c r="BQ62" s="157" t="s">
        <v>3063</v>
      </c>
      <c r="BR62" s="157" t="s">
        <v>2846</v>
      </c>
      <c r="BS62" s="157" t="s">
        <v>2739</v>
      </c>
      <c r="BT62" s="157" t="s">
        <v>2739</v>
      </c>
      <c r="BU62" s="157" t="s">
        <v>2846</v>
      </c>
      <c r="BV62" s="157" t="s">
        <v>2739</v>
      </c>
      <c r="BW62" s="157" t="s">
        <v>2739</v>
      </c>
      <c r="BX62" s="157" t="s">
        <v>2846</v>
      </c>
      <c r="BY62" s="157" t="s">
        <v>2739</v>
      </c>
      <c r="BZ62" s="157" t="s">
        <v>2739</v>
      </c>
      <c r="CA62" s="157" t="s">
        <v>2846</v>
      </c>
      <c r="CB62" s="157" t="s">
        <v>2739</v>
      </c>
      <c r="CC62" s="157" t="s">
        <v>2739</v>
      </c>
      <c r="CD62" s="157" t="s">
        <v>2846</v>
      </c>
      <c r="CE62" s="157" t="s">
        <v>2739</v>
      </c>
      <c r="CF62" s="157" t="s">
        <v>2739</v>
      </c>
      <c r="CG62" s="157" t="s">
        <v>2846</v>
      </c>
      <c r="CH62" s="157" t="s">
        <v>2739</v>
      </c>
      <c r="CI62" s="157" t="s">
        <v>2739</v>
      </c>
      <c r="CJ62" s="157" t="s">
        <v>2846</v>
      </c>
      <c r="CK62" s="157" t="s">
        <v>2739</v>
      </c>
      <c r="CL62" s="157" t="s">
        <v>2739</v>
      </c>
      <c r="CM62" s="157" t="s">
        <v>2846</v>
      </c>
      <c r="CN62" s="157" t="s">
        <v>2739</v>
      </c>
      <c r="CO62" s="157" t="s">
        <v>2739</v>
      </c>
      <c r="CP62" s="157" t="s">
        <v>2846</v>
      </c>
      <c r="CQ62" s="157" t="s">
        <v>2739</v>
      </c>
      <c r="CR62" s="157" t="s">
        <v>2739</v>
      </c>
      <c r="CS62" s="157" t="s">
        <v>2846</v>
      </c>
      <c r="CT62" s="157" t="s">
        <v>2739</v>
      </c>
      <c r="CU62" s="157" t="s">
        <v>3063</v>
      </c>
      <c r="CV62" s="157" t="s">
        <v>2846</v>
      </c>
      <c r="CW62" s="157" t="s">
        <v>2739</v>
      </c>
      <c r="CX62" s="157" t="s">
        <v>3063</v>
      </c>
      <c r="CY62" s="157" t="s">
        <v>2846</v>
      </c>
      <c r="CZ62" s="157" t="s">
        <v>2739</v>
      </c>
      <c r="DA62" s="157" t="s">
        <v>3063</v>
      </c>
      <c r="DB62" s="157" t="s">
        <v>2846</v>
      </c>
      <c r="DC62" s="157" t="s">
        <v>2739</v>
      </c>
      <c r="DD62" s="157" t="s">
        <v>3063</v>
      </c>
      <c r="DE62" s="157" t="s">
        <v>2846</v>
      </c>
      <c r="DF62" s="157" t="s">
        <v>2739</v>
      </c>
      <c r="DG62" s="157" t="s">
        <v>3063</v>
      </c>
      <c r="DH62" s="157" t="s">
        <v>2846</v>
      </c>
      <c r="DI62" s="157" t="s">
        <v>3063</v>
      </c>
      <c r="DJ62" s="157" t="s">
        <v>3063</v>
      </c>
      <c r="DK62" s="157" t="s">
        <v>2846</v>
      </c>
      <c r="DL62" s="157" t="s">
        <v>2739</v>
      </c>
      <c r="DM62" s="157" t="s">
        <v>3063</v>
      </c>
      <c r="DN62" s="157" t="s">
        <v>2846</v>
      </c>
      <c r="DO62" s="157" t="s">
        <v>3063</v>
      </c>
      <c r="DP62" s="157" t="s">
        <v>3063</v>
      </c>
      <c r="DQ62" s="157" t="s">
        <v>2846</v>
      </c>
      <c r="DR62" s="157" t="s">
        <v>2739</v>
      </c>
      <c r="DS62" s="157" t="s">
        <v>3063</v>
      </c>
      <c r="DT62" s="157" t="s">
        <v>2846</v>
      </c>
      <c r="DU62" s="157" t="s">
        <v>2739</v>
      </c>
      <c r="DV62" s="157" t="s">
        <v>3063</v>
      </c>
      <c r="DW62" s="157" t="s">
        <v>2846</v>
      </c>
      <c r="DX62" s="157" t="s">
        <v>2739</v>
      </c>
      <c r="DY62" s="157" t="s">
        <v>3063</v>
      </c>
      <c r="DZ62" s="157" t="s">
        <v>2846</v>
      </c>
      <c r="EA62" s="157" t="s">
        <v>3063</v>
      </c>
      <c r="EB62" s="157" t="s">
        <v>3063</v>
      </c>
      <c r="EC62" s="157" t="s">
        <v>2846</v>
      </c>
      <c r="ED62" s="157" t="s">
        <v>2739</v>
      </c>
      <c r="EE62" s="157" t="s">
        <v>3063</v>
      </c>
      <c r="EF62" s="157" t="s">
        <v>2846</v>
      </c>
      <c r="EG62" s="157" t="s">
        <v>2739</v>
      </c>
      <c r="EH62" s="157" t="s">
        <v>3063</v>
      </c>
      <c r="EI62" s="157" t="s">
        <v>2846</v>
      </c>
      <c r="EJ62" s="157" t="s">
        <v>2739</v>
      </c>
      <c r="EK62" s="157" t="s">
        <v>3063</v>
      </c>
      <c r="EL62" s="157" t="s">
        <v>2846</v>
      </c>
      <c r="EM62" s="157" t="s">
        <v>3063</v>
      </c>
      <c r="EN62" s="157" t="s">
        <v>3063</v>
      </c>
      <c r="EO62" s="157" t="s">
        <v>2846</v>
      </c>
      <c r="EP62" s="157" t="s">
        <v>3063</v>
      </c>
      <c r="EQ62" s="157" t="s">
        <v>3063</v>
      </c>
      <c r="ER62" s="157" t="s">
        <v>2846</v>
      </c>
      <c r="ES62" s="157" t="s">
        <v>2739</v>
      </c>
      <c r="ET62" s="157" t="s">
        <v>3063</v>
      </c>
    </row>
    <row r="63" spans="1:150" x14ac:dyDescent="0.25">
      <c r="A63" s="1"/>
      <c r="B63" s="158" t="s">
        <v>3370</v>
      </c>
      <c r="C63" s="158" t="s">
        <v>85</v>
      </c>
      <c r="D63" s="158" t="s">
        <v>86</v>
      </c>
      <c r="E63" s="158" t="s">
        <v>3371</v>
      </c>
      <c r="F63" s="158" t="s">
        <v>3372</v>
      </c>
      <c r="G63" s="159" t="s">
        <v>2846</v>
      </c>
      <c r="H63" s="159" t="s">
        <v>2739</v>
      </c>
      <c r="I63" s="159" t="s">
        <v>2739</v>
      </c>
      <c r="J63" s="159" t="s">
        <v>2846</v>
      </c>
      <c r="K63" s="159" t="s">
        <v>2739</v>
      </c>
      <c r="L63" s="159" t="s">
        <v>2739</v>
      </c>
      <c r="M63" s="159" t="s">
        <v>2846</v>
      </c>
      <c r="N63" s="159" t="s">
        <v>2739</v>
      </c>
      <c r="O63" s="159" t="s">
        <v>2739</v>
      </c>
      <c r="P63" s="159" t="s">
        <v>2846</v>
      </c>
      <c r="Q63" s="159" t="s">
        <v>2739</v>
      </c>
      <c r="R63" s="159" t="s">
        <v>2739</v>
      </c>
      <c r="S63" s="159" t="s">
        <v>2846</v>
      </c>
      <c r="T63" s="159" t="s">
        <v>2739</v>
      </c>
      <c r="U63" s="159" t="s">
        <v>2739</v>
      </c>
      <c r="V63" s="159" t="s">
        <v>2846</v>
      </c>
      <c r="W63" s="159" t="s">
        <v>2739</v>
      </c>
      <c r="X63" s="159" t="s">
        <v>2739</v>
      </c>
      <c r="Y63" s="159" t="s">
        <v>2846</v>
      </c>
      <c r="Z63" s="159" t="s">
        <v>2739</v>
      </c>
      <c r="AA63" s="159" t="s">
        <v>2739</v>
      </c>
      <c r="AB63" s="159" t="s">
        <v>2846</v>
      </c>
      <c r="AC63" s="159" t="s">
        <v>2739</v>
      </c>
      <c r="AD63" s="159" t="s">
        <v>2739</v>
      </c>
      <c r="AE63" s="159" t="s">
        <v>2846</v>
      </c>
      <c r="AF63" s="159" t="s">
        <v>2739</v>
      </c>
      <c r="AG63" s="159" t="s">
        <v>2739</v>
      </c>
      <c r="AH63" s="159" t="s">
        <v>2846</v>
      </c>
      <c r="AI63" s="159" t="s">
        <v>2739</v>
      </c>
      <c r="AJ63" s="159" t="s">
        <v>2739</v>
      </c>
      <c r="AK63" s="159" t="s">
        <v>2846</v>
      </c>
      <c r="AL63" s="159" t="s">
        <v>2739</v>
      </c>
      <c r="AM63" s="159" t="s">
        <v>2739</v>
      </c>
      <c r="AN63" s="159" t="s">
        <v>2846</v>
      </c>
      <c r="AO63" s="159" t="s">
        <v>2739</v>
      </c>
      <c r="AP63" s="159" t="s">
        <v>2739</v>
      </c>
      <c r="AQ63" s="159" t="s">
        <v>2846</v>
      </c>
      <c r="AR63" s="159" t="s">
        <v>2739</v>
      </c>
      <c r="AS63" s="159" t="s">
        <v>2739</v>
      </c>
      <c r="AT63" s="159" t="s">
        <v>2846</v>
      </c>
      <c r="AU63" s="159" t="s">
        <v>2739</v>
      </c>
      <c r="AV63" s="159" t="s">
        <v>2739</v>
      </c>
      <c r="AW63" s="159" t="s">
        <v>2846</v>
      </c>
      <c r="AX63" s="159" t="s">
        <v>2739</v>
      </c>
      <c r="AY63" s="159" t="s">
        <v>2739</v>
      </c>
      <c r="AZ63" s="159" t="s">
        <v>2846</v>
      </c>
      <c r="BA63" s="159" t="s">
        <v>2739</v>
      </c>
      <c r="BB63" s="159" t="s">
        <v>2739</v>
      </c>
      <c r="BC63" s="159" t="s">
        <v>2846</v>
      </c>
      <c r="BD63" s="159" t="s">
        <v>2739</v>
      </c>
      <c r="BE63" s="159" t="s">
        <v>2739</v>
      </c>
      <c r="BF63" s="159" t="s">
        <v>2846</v>
      </c>
      <c r="BG63" s="159" t="s">
        <v>2739</v>
      </c>
      <c r="BH63" s="159" t="s">
        <v>2739</v>
      </c>
      <c r="BI63" s="159" t="s">
        <v>2846</v>
      </c>
      <c r="BJ63" s="159" t="s">
        <v>2739</v>
      </c>
      <c r="BK63" s="159" t="s">
        <v>2739</v>
      </c>
      <c r="BL63" s="159" t="s">
        <v>2846</v>
      </c>
      <c r="BM63" s="159" t="s">
        <v>2739</v>
      </c>
      <c r="BN63" s="159" t="s">
        <v>2739</v>
      </c>
      <c r="BO63" s="159" t="s">
        <v>2846</v>
      </c>
      <c r="BP63" s="159" t="s">
        <v>2739</v>
      </c>
      <c r="BQ63" s="159" t="s">
        <v>2739</v>
      </c>
      <c r="BR63" s="159" t="s">
        <v>2846</v>
      </c>
      <c r="BS63" s="159" t="s">
        <v>2739</v>
      </c>
      <c r="BT63" s="159" t="s">
        <v>2739</v>
      </c>
      <c r="BU63" s="159" t="s">
        <v>2846</v>
      </c>
      <c r="BV63" s="159" t="s">
        <v>2739</v>
      </c>
      <c r="BW63" s="159" t="s">
        <v>2739</v>
      </c>
      <c r="BX63" s="159" t="s">
        <v>2846</v>
      </c>
      <c r="BY63" s="159" t="s">
        <v>2739</v>
      </c>
      <c r="BZ63" s="159" t="s">
        <v>2739</v>
      </c>
      <c r="CA63" s="159" t="s">
        <v>2846</v>
      </c>
      <c r="CB63" s="159" t="s">
        <v>2739</v>
      </c>
      <c r="CC63" s="159" t="s">
        <v>2739</v>
      </c>
      <c r="CD63" s="159" t="s">
        <v>2846</v>
      </c>
      <c r="CE63" s="159" t="s">
        <v>2739</v>
      </c>
      <c r="CF63" s="159" t="s">
        <v>2739</v>
      </c>
      <c r="CG63" s="159" t="s">
        <v>2846</v>
      </c>
      <c r="CH63" s="159" t="s">
        <v>2739</v>
      </c>
      <c r="CI63" s="159" t="s">
        <v>2739</v>
      </c>
      <c r="CJ63" s="159" t="s">
        <v>2846</v>
      </c>
      <c r="CK63" s="159" t="s">
        <v>2739</v>
      </c>
      <c r="CL63" s="159" t="s">
        <v>2739</v>
      </c>
      <c r="CM63" s="159" t="s">
        <v>2846</v>
      </c>
      <c r="CN63" s="159" t="s">
        <v>2739</v>
      </c>
      <c r="CO63" s="159" t="s">
        <v>2739</v>
      </c>
      <c r="CP63" s="159" t="s">
        <v>2846</v>
      </c>
      <c r="CQ63" s="159" t="s">
        <v>2739</v>
      </c>
      <c r="CR63" s="159" t="s">
        <v>2739</v>
      </c>
      <c r="CS63" s="159" t="s">
        <v>2846</v>
      </c>
      <c r="CT63" s="159" t="s">
        <v>2739</v>
      </c>
      <c r="CU63" s="159" t="s">
        <v>2739</v>
      </c>
      <c r="CV63" s="159" t="s">
        <v>2846</v>
      </c>
      <c r="CW63" s="159" t="s">
        <v>2739</v>
      </c>
      <c r="CX63" s="159" t="s">
        <v>2739</v>
      </c>
      <c r="CY63" s="159" t="s">
        <v>2846</v>
      </c>
      <c r="CZ63" s="159" t="s">
        <v>2739</v>
      </c>
      <c r="DA63" s="159" t="s">
        <v>2739</v>
      </c>
      <c r="DB63" s="159" t="s">
        <v>2846</v>
      </c>
      <c r="DC63" s="159" t="s">
        <v>2739</v>
      </c>
      <c r="DD63" s="159" t="s">
        <v>2739</v>
      </c>
      <c r="DE63" s="159" t="s">
        <v>2846</v>
      </c>
      <c r="DF63" s="159" t="s">
        <v>2739</v>
      </c>
      <c r="DG63" s="159" t="s">
        <v>2739</v>
      </c>
      <c r="DH63" s="159" t="s">
        <v>2846</v>
      </c>
      <c r="DI63" s="159" t="s">
        <v>2739</v>
      </c>
      <c r="DJ63" s="159" t="s">
        <v>2739</v>
      </c>
      <c r="DK63" s="159" t="s">
        <v>2846</v>
      </c>
      <c r="DL63" s="159" t="s">
        <v>2739</v>
      </c>
      <c r="DM63" s="159" t="s">
        <v>2739</v>
      </c>
      <c r="DN63" s="159" t="s">
        <v>2846</v>
      </c>
      <c r="DO63" s="159" t="s">
        <v>2739</v>
      </c>
      <c r="DP63" s="159" t="s">
        <v>2739</v>
      </c>
      <c r="DQ63" s="159" t="s">
        <v>2846</v>
      </c>
      <c r="DR63" s="159" t="s">
        <v>2739</v>
      </c>
      <c r="DS63" s="159" t="s">
        <v>2739</v>
      </c>
      <c r="DT63" s="159" t="s">
        <v>2846</v>
      </c>
      <c r="DU63" s="159" t="s">
        <v>2739</v>
      </c>
      <c r="DV63" s="159" t="s">
        <v>2739</v>
      </c>
      <c r="DW63" s="159" t="s">
        <v>2846</v>
      </c>
      <c r="DX63" s="159" t="s">
        <v>2739</v>
      </c>
      <c r="DY63" s="159" t="s">
        <v>2739</v>
      </c>
      <c r="DZ63" s="159" t="s">
        <v>2846</v>
      </c>
      <c r="EA63" s="159" t="s">
        <v>2739</v>
      </c>
      <c r="EB63" s="159" t="s">
        <v>2739</v>
      </c>
      <c r="EC63" s="159" t="s">
        <v>2846</v>
      </c>
      <c r="ED63" s="159" t="s">
        <v>2739</v>
      </c>
      <c r="EE63" s="159" t="s">
        <v>2739</v>
      </c>
      <c r="EF63" s="159" t="s">
        <v>2846</v>
      </c>
      <c r="EG63" s="159" t="s">
        <v>2739</v>
      </c>
      <c r="EH63" s="159" t="s">
        <v>2739</v>
      </c>
      <c r="EI63" s="159" t="s">
        <v>2846</v>
      </c>
      <c r="EJ63" s="159" t="s">
        <v>2739</v>
      </c>
      <c r="EK63" s="159" t="s">
        <v>2739</v>
      </c>
      <c r="EL63" s="159" t="s">
        <v>2846</v>
      </c>
      <c r="EM63" s="159" t="s">
        <v>2739</v>
      </c>
      <c r="EN63" s="159" t="s">
        <v>2739</v>
      </c>
      <c r="EO63" s="159" t="s">
        <v>2846</v>
      </c>
      <c r="EP63" s="159" t="s">
        <v>2739</v>
      </c>
      <c r="EQ63" s="159" t="s">
        <v>2739</v>
      </c>
      <c r="ER63" s="159" t="s">
        <v>2846</v>
      </c>
      <c r="ES63" s="159" t="s">
        <v>2739</v>
      </c>
      <c r="ET63" s="159" t="s">
        <v>2739</v>
      </c>
    </row>
    <row r="64" spans="1:150" x14ac:dyDescent="0.25">
      <c r="A64" s="1"/>
      <c r="B64" s="158" t="s">
        <v>3373</v>
      </c>
      <c r="C64" s="158" t="s">
        <v>85</v>
      </c>
      <c r="D64" s="158" t="s">
        <v>86</v>
      </c>
      <c r="E64" s="158" t="s">
        <v>3374</v>
      </c>
      <c r="F64" s="158" t="s">
        <v>3375</v>
      </c>
      <c r="G64" s="159" t="s">
        <v>2846</v>
      </c>
      <c r="H64" s="159" t="s">
        <v>2739</v>
      </c>
      <c r="I64" s="159" t="s">
        <v>3063</v>
      </c>
      <c r="J64" s="159" t="s">
        <v>2846</v>
      </c>
      <c r="K64" s="159" t="s">
        <v>2739</v>
      </c>
      <c r="L64" s="159" t="s">
        <v>3063</v>
      </c>
      <c r="M64" s="159" t="s">
        <v>2846</v>
      </c>
      <c r="N64" s="159" t="s">
        <v>2739</v>
      </c>
      <c r="O64" s="159" t="s">
        <v>3063</v>
      </c>
      <c r="P64" s="159" t="s">
        <v>2846</v>
      </c>
      <c r="Q64" s="159" t="s">
        <v>2739</v>
      </c>
      <c r="R64" s="159" t="s">
        <v>3063</v>
      </c>
      <c r="S64" s="159" t="s">
        <v>2846</v>
      </c>
      <c r="T64" s="159" t="s">
        <v>3063</v>
      </c>
      <c r="U64" s="159" t="s">
        <v>3063</v>
      </c>
      <c r="V64" s="159" t="s">
        <v>2846</v>
      </c>
      <c r="W64" s="159" t="s">
        <v>3063</v>
      </c>
      <c r="X64" s="159" t="s">
        <v>3063</v>
      </c>
      <c r="Y64" s="159" t="s">
        <v>2846</v>
      </c>
      <c r="Z64" s="159" t="s">
        <v>2739</v>
      </c>
      <c r="AA64" s="159" t="s">
        <v>3063</v>
      </c>
      <c r="AB64" s="159" t="s">
        <v>2846</v>
      </c>
      <c r="AC64" s="159" t="s">
        <v>2739</v>
      </c>
      <c r="AD64" s="159" t="s">
        <v>3063</v>
      </c>
      <c r="AE64" s="159" t="s">
        <v>2846</v>
      </c>
      <c r="AF64" s="159" t="s">
        <v>2739</v>
      </c>
      <c r="AG64" s="159" t="s">
        <v>3063</v>
      </c>
      <c r="AH64" s="159" t="s">
        <v>2846</v>
      </c>
      <c r="AI64" s="159" t="s">
        <v>2739</v>
      </c>
      <c r="AJ64" s="159" t="s">
        <v>3063</v>
      </c>
      <c r="AK64" s="159" t="s">
        <v>2846</v>
      </c>
      <c r="AL64" s="159" t="s">
        <v>2739</v>
      </c>
      <c r="AM64" s="159" t="s">
        <v>3063</v>
      </c>
      <c r="AN64" s="159" t="s">
        <v>2846</v>
      </c>
      <c r="AO64" s="159" t="s">
        <v>2739</v>
      </c>
      <c r="AP64" s="159" t="s">
        <v>3063</v>
      </c>
      <c r="AQ64" s="159" t="s">
        <v>2846</v>
      </c>
      <c r="AR64" s="159" t="s">
        <v>2739</v>
      </c>
      <c r="AS64" s="159" t="s">
        <v>3063</v>
      </c>
      <c r="AT64" s="159" t="s">
        <v>2846</v>
      </c>
      <c r="AU64" s="159" t="s">
        <v>2739</v>
      </c>
      <c r="AV64" s="159" t="s">
        <v>3063</v>
      </c>
      <c r="AW64" s="159" t="s">
        <v>2846</v>
      </c>
      <c r="AX64" s="159" t="s">
        <v>2739</v>
      </c>
      <c r="AY64" s="159" t="s">
        <v>3063</v>
      </c>
      <c r="AZ64" s="159" t="s">
        <v>2846</v>
      </c>
      <c r="BA64" s="159" t="s">
        <v>2739</v>
      </c>
      <c r="BB64" s="159" t="s">
        <v>2739</v>
      </c>
      <c r="BC64" s="159" t="s">
        <v>2846</v>
      </c>
      <c r="BD64" s="159" t="s">
        <v>2739</v>
      </c>
      <c r="BE64" s="159" t="s">
        <v>2739</v>
      </c>
      <c r="BF64" s="159" t="s">
        <v>2846</v>
      </c>
      <c r="BG64" s="159" t="s">
        <v>2739</v>
      </c>
      <c r="BH64" s="159" t="s">
        <v>3063</v>
      </c>
      <c r="BI64" s="159" t="s">
        <v>2846</v>
      </c>
      <c r="BJ64" s="159" t="s">
        <v>2739</v>
      </c>
      <c r="BK64" s="159" t="s">
        <v>3063</v>
      </c>
      <c r="BL64" s="159" t="s">
        <v>2846</v>
      </c>
      <c r="BM64" s="159" t="s">
        <v>2739</v>
      </c>
      <c r="BN64" s="159" t="s">
        <v>2739</v>
      </c>
      <c r="BO64" s="159" t="s">
        <v>2846</v>
      </c>
      <c r="BP64" s="159" t="s">
        <v>2739</v>
      </c>
      <c r="BQ64" s="159" t="s">
        <v>3063</v>
      </c>
      <c r="BR64" s="159" t="s">
        <v>2846</v>
      </c>
      <c r="BS64" s="159" t="s">
        <v>2739</v>
      </c>
      <c r="BT64" s="159" t="s">
        <v>2739</v>
      </c>
      <c r="BU64" s="159" t="s">
        <v>2846</v>
      </c>
      <c r="BV64" s="159" t="s">
        <v>2739</v>
      </c>
      <c r="BW64" s="159" t="s">
        <v>2739</v>
      </c>
      <c r="BX64" s="159" t="s">
        <v>2846</v>
      </c>
      <c r="BY64" s="159" t="s">
        <v>2739</v>
      </c>
      <c r="BZ64" s="159" t="s">
        <v>2739</v>
      </c>
      <c r="CA64" s="159" t="s">
        <v>2846</v>
      </c>
      <c r="CB64" s="159" t="s">
        <v>2739</v>
      </c>
      <c r="CC64" s="159" t="s">
        <v>2739</v>
      </c>
      <c r="CD64" s="159" t="s">
        <v>2846</v>
      </c>
      <c r="CE64" s="159" t="s">
        <v>2739</v>
      </c>
      <c r="CF64" s="159" t="s">
        <v>2739</v>
      </c>
      <c r="CG64" s="159" t="s">
        <v>2846</v>
      </c>
      <c r="CH64" s="159" t="s">
        <v>2739</v>
      </c>
      <c r="CI64" s="159" t="s">
        <v>2739</v>
      </c>
      <c r="CJ64" s="159" t="s">
        <v>2846</v>
      </c>
      <c r="CK64" s="159" t="s">
        <v>2739</v>
      </c>
      <c r="CL64" s="159" t="s">
        <v>2739</v>
      </c>
      <c r="CM64" s="159" t="s">
        <v>2846</v>
      </c>
      <c r="CN64" s="159" t="s">
        <v>2739</v>
      </c>
      <c r="CO64" s="159" t="s">
        <v>2739</v>
      </c>
      <c r="CP64" s="159" t="s">
        <v>2846</v>
      </c>
      <c r="CQ64" s="159" t="s">
        <v>2739</v>
      </c>
      <c r="CR64" s="159" t="s">
        <v>2739</v>
      </c>
      <c r="CS64" s="159" t="s">
        <v>2846</v>
      </c>
      <c r="CT64" s="159" t="s">
        <v>2739</v>
      </c>
      <c r="CU64" s="159" t="s">
        <v>3063</v>
      </c>
      <c r="CV64" s="159" t="s">
        <v>2846</v>
      </c>
      <c r="CW64" s="159" t="s">
        <v>2739</v>
      </c>
      <c r="CX64" s="159" t="s">
        <v>3063</v>
      </c>
      <c r="CY64" s="159" t="s">
        <v>2846</v>
      </c>
      <c r="CZ64" s="159" t="s">
        <v>2739</v>
      </c>
      <c r="DA64" s="159" t="s">
        <v>3063</v>
      </c>
      <c r="DB64" s="159" t="s">
        <v>2846</v>
      </c>
      <c r="DC64" s="159" t="s">
        <v>2739</v>
      </c>
      <c r="DD64" s="159" t="s">
        <v>3063</v>
      </c>
      <c r="DE64" s="159" t="s">
        <v>2846</v>
      </c>
      <c r="DF64" s="159" t="s">
        <v>2739</v>
      </c>
      <c r="DG64" s="159" t="s">
        <v>3063</v>
      </c>
      <c r="DH64" s="159" t="s">
        <v>2846</v>
      </c>
      <c r="DI64" s="159" t="s">
        <v>3063</v>
      </c>
      <c r="DJ64" s="159" t="s">
        <v>3063</v>
      </c>
      <c r="DK64" s="159" t="s">
        <v>2846</v>
      </c>
      <c r="DL64" s="159" t="s">
        <v>2739</v>
      </c>
      <c r="DM64" s="159" t="s">
        <v>3063</v>
      </c>
      <c r="DN64" s="159" t="s">
        <v>2846</v>
      </c>
      <c r="DO64" s="159" t="s">
        <v>3063</v>
      </c>
      <c r="DP64" s="159" t="s">
        <v>3063</v>
      </c>
      <c r="DQ64" s="159" t="s">
        <v>2846</v>
      </c>
      <c r="DR64" s="159" t="s">
        <v>2739</v>
      </c>
      <c r="DS64" s="159" t="s">
        <v>3063</v>
      </c>
      <c r="DT64" s="159" t="s">
        <v>2846</v>
      </c>
      <c r="DU64" s="159" t="s">
        <v>2739</v>
      </c>
      <c r="DV64" s="159" t="s">
        <v>3063</v>
      </c>
      <c r="DW64" s="159" t="s">
        <v>2846</v>
      </c>
      <c r="DX64" s="159" t="s">
        <v>2739</v>
      </c>
      <c r="DY64" s="159" t="s">
        <v>3063</v>
      </c>
      <c r="DZ64" s="159" t="s">
        <v>2846</v>
      </c>
      <c r="EA64" s="159" t="s">
        <v>3063</v>
      </c>
      <c r="EB64" s="159" t="s">
        <v>3063</v>
      </c>
      <c r="EC64" s="159" t="s">
        <v>2846</v>
      </c>
      <c r="ED64" s="159" t="s">
        <v>2739</v>
      </c>
      <c r="EE64" s="159" t="s">
        <v>3063</v>
      </c>
      <c r="EF64" s="159" t="s">
        <v>2846</v>
      </c>
      <c r="EG64" s="159" t="s">
        <v>2739</v>
      </c>
      <c r="EH64" s="159" t="s">
        <v>3063</v>
      </c>
      <c r="EI64" s="159" t="s">
        <v>2846</v>
      </c>
      <c r="EJ64" s="159" t="s">
        <v>2739</v>
      </c>
      <c r="EK64" s="159" t="s">
        <v>3063</v>
      </c>
      <c r="EL64" s="159" t="s">
        <v>2846</v>
      </c>
      <c r="EM64" s="159" t="s">
        <v>3063</v>
      </c>
      <c r="EN64" s="159" t="s">
        <v>3063</v>
      </c>
      <c r="EO64" s="159" t="s">
        <v>2846</v>
      </c>
      <c r="EP64" s="159" t="s">
        <v>3063</v>
      </c>
      <c r="EQ64" s="159" t="s">
        <v>3063</v>
      </c>
      <c r="ER64" s="159" t="s">
        <v>2846</v>
      </c>
      <c r="ES64" s="159" t="s">
        <v>2739</v>
      </c>
      <c r="ET64" s="159" t="s">
        <v>3063</v>
      </c>
    </row>
    <row r="65" spans="1:150" x14ac:dyDescent="0.25">
      <c r="A65" s="1"/>
      <c r="B65" s="158" t="s">
        <v>3376</v>
      </c>
      <c r="C65" s="158" t="s">
        <v>85</v>
      </c>
      <c r="D65" s="158" t="s">
        <v>86</v>
      </c>
      <c r="E65" s="158" t="s">
        <v>3377</v>
      </c>
      <c r="F65" s="158" t="s">
        <v>3378</v>
      </c>
      <c r="G65" s="159" t="s">
        <v>2846</v>
      </c>
      <c r="H65" s="159" t="s">
        <v>2739</v>
      </c>
      <c r="I65" s="159" t="s">
        <v>2739</v>
      </c>
      <c r="J65" s="159" t="s">
        <v>2846</v>
      </c>
      <c r="K65" s="159" t="s">
        <v>2739</v>
      </c>
      <c r="L65" s="159" t="s">
        <v>2739</v>
      </c>
      <c r="M65" s="159" t="s">
        <v>2846</v>
      </c>
      <c r="N65" s="159" t="s">
        <v>2739</v>
      </c>
      <c r="O65" s="159" t="s">
        <v>2739</v>
      </c>
      <c r="P65" s="159" t="s">
        <v>2846</v>
      </c>
      <c r="Q65" s="159" t="s">
        <v>2739</v>
      </c>
      <c r="R65" s="159" t="s">
        <v>2739</v>
      </c>
      <c r="S65" s="159" t="s">
        <v>2846</v>
      </c>
      <c r="T65" s="159" t="s">
        <v>2739</v>
      </c>
      <c r="U65" s="159" t="s">
        <v>2739</v>
      </c>
      <c r="V65" s="159" t="s">
        <v>2846</v>
      </c>
      <c r="W65" s="159" t="s">
        <v>2739</v>
      </c>
      <c r="X65" s="159" t="s">
        <v>2739</v>
      </c>
      <c r="Y65" s="159" t="s">
        <v>2846</v>
      </c>
      <c r="Z65" s="159" t="s">
        <v>2739</v>
      </c>
      <c r="AA65" s="159" t="s">
        <v>2739</v>
      </c>
      <c r="AB65" s="159" t="s">
        <v>2846</v>
      </c>
      <c r="AC65" s="159" t="s">
        <v>2739</v>
      </c>
      <c r="AD65" s="159" t="s">
        <v>2739</v>
      </c>
      <c r="AE65" s="159" t="s">
        <v>2846</v>
      </c>
      <c r="AF65" s="159" t="s">
        <v>2739</v>
      </c>
      <c r="AG65" s="159" t="s">
        <v>2739</v>
      </c>
      <c r="AH65" s="159" t="s">
        <v>2846</v>
      </c>
      <c r="AI65" s="159" t="s">
        <v>2739</v>
      </c>
      <c r="AJ65" s="159" t="s">
        <v>2739</v>
      </c>
      <c r="AK65" s="159" t="s">
        <v>2846</v>
      </c>
      <c r="AL65" s="159" t="s">
        <v>2739</v>
      </c>
      <c r="AM65" s="159" t="s">
        <v>2739</v>
      </c>
      <c r="AN65" s="159" t="s">
        <v>2846</v>
      </c>
      <c r="AO65" s="159" t="s">
        <v>2739</v>
      </c>
      <c r="AP65" s="159" t="s">
        <v>2739</v>
      </c>
      <c r="AQ65" s="159" t="s">
        <v>2846</v>
      </c>
      <c r="AR65" s="159" t="s">
        <v>2739</v>
      </c>
      <c r="AS65" s="159" t="s">
        <v>2739</v>
      </c>
      <c r="AT65" s="159" t="s">
        <v>2846</v>
      </c>
      <c r="AU65" s="159" t="s">
        <v>2739</v>
      </c>
      <c r="AV65" s="159" t="s">
        <v>2739</v>
      </c>
      <c r="AW65" s="159" t="s">
        <v>2846</v>
      </c>
      <c r="AX65" s="159" t="s">
        <v>2739</v>
      </c>
      <c r="AY65" s="159" t="s">
        <v>2739</v>
      </c>
      <c r="AZ65" s="159" t="s">
        <v>2846</v>
      </c>
      <c r="BA65" s="159" t="s">
        <v>2739</v>
      </c>
      <c r="BB65" s="159" t="s">
        <v>2739</v>
      </c>
      <c r="BC65" s="159" t="s">
        <v>2846</v>
      </c>
      <c r="BD65" s="159" t="s">
        <v>2739</v>
      </c>
      <c r="BE65" s="159" t="s">
        <v>2739</v>
      </c>
      <c r="BF65" s="159" t="s">
        <v>2846</v>
      </c>
      <c r="BG65" s="159" t="s">
        <v>2739</v>
      </c>
      <c r="BH65" s="159" t="s">
        <v>2739</v>
      </c>
      <c r="BI65" s="159" t="s">
        <v>2846</v>
      </c>
      <c r="BJ65" s="159" t="s">
        <v>2739</v>
      </c>
      <c r="BK65" s="159" t="s">
        <v>2739</v>
      </c>
      <c r="BL65" s="159" t="s">
        <v>2846</v>
      </c>
      <c r="BM65" s="159" t="s">
        <v>2739</v>
      </c>
      <c r="BN65" s="159" t="s">
        <v>2739</v>
      </c>
      <c r="BO65" s="159" t="s">
        <v>2846</v>
      </c>
      <c r="BP65" s="159" t="s">
        <v>2739</v>
      </c>
      <c r="BQ65" s="159" t="s">
        <v>2739</v>
      </c>
      <c r="BR65" s="159" t="s">
        <v>2846</v>
      </c>
      <c r="BS65" s="159" t="s">
        <v>2739</v>
      </c>
      <c r="BT65" s="159" t="s">
        <v>2739</v>
      </c>
      <c r="BU65" s="159" t="s">
        <v>2846</v>
      </c>
      <c r="BV65" s="159" t="s">
        <v>2739</v>
      </c>
      <c r="BW65" s="159" t="s">
        <v>2739</v>
      </c>
      <c r="BX65" s="159" t="s">
        <v>2846</v>
      </c>
      <c r="BY65" s="159" t="s">
        <v>2739</v>
      </c>
      <c r="BZ65" s="159" t="s">
        <v>2739</v>
      </c>
      <c r="CA65" s="159" t="s">
        <v>2846</v>
      </c>
      <c r="CB65" s="159" t="s">
        <v>2739</v>
      </c>
      <c r="CC65" s="159" t="s">
        <v>2739</v>
      </c>
      <c r="CD65" s="159" t="s">
        <v>2846</v>
      </c>
      <c r="CE65" s="159" t="s">
        <v>2739</v>
      </c>
      <c r="CF65" s="159" t="s">
        <v>2739</v>
      </c>
      <c r="CG65" s="159" t="s">
        <v>2846</v>
      </c>
      <c r="CH65" s="159" t="s">
        <v>2739</v>
      </c>
      <c r="CI65" s="159" t="s">
        <v>2739</v>
      </c>
      <c r="CJ65" s="159" t="s">
        <v>2846</v>
      </c>
      <c r="CK65" s="159" t="s">
        <v>2739</v>
      </c>
      <c r="CL65" s="159" t="s">
        <v>2739</v>
      </c>
      <c r="CM65" s="159" t="s">
        <v>2846</v>
      </c>
      <c r="CN65" s="159" t="s">
        <v>2739</v>
      </c>
      <c r="CO65" s="159" t="s">
        <v>2739</v>
      </c>
      <c r="CP65" s="159" t="s">
        <v>2846</v>
      </c>
      <c r="CQ65" s="159" t="s">
        <v>2739</v>
      </c>
      <c r="CR65" s="159" t="s">
        <v>2739</v>
      </c>
      <c r="CS65" s="159" t="s">
        <v>2846</v>
      </c>
      <c r="CT65" s="159" t="s">
        <v>2739</v>
      </c>
      <c r="CU65" s="159" t="s">
        <v>2739</v>
      </c>
      <c r="CV65" s="159" t="s">
        <v>2846</v>
      </c>
      <c r="CW65" s="159" t="s">
        <v>2739</v>
      </c>
      <c r="CX65" s="159" t="s">
        <v>2739</v>
      </c>
      <c r="CY65" s="159" t="s">
        <v>2846</v>
      </c>
      <c r="CZ65" s="159" t="s">
        <v>2739</v>
      </c>
      <c r="DA65" s="159" t="s">
        <v>2739</v>
      </c>
      <c r="DB65" s="159" t="s">
        <v>2846</v>
      </c>
      <c r="DC65" s="159" t="s">
        <v>2739</v>
      </c>
      <c r="DD65" s="159" t="s">
        <v>2739</v>
      </c>
      <c r="DE65" s="159" t="s">
        <v>2846</v>
      </c>
      <c r="DF65" s="159" t="s">
        <v>2739</v>
      </c>
      <c r="DG65" s="159" t="s">
        <v>2739</v>
      </c>
      <c r="DH65" s="159" t="s">
        <v>2846</v>
      </c>
      <c r="DI65" s="159" t="s">
        <v>2739</v>
      </c>
      <c r="DJ65" s="159" t="s">
        <v>2739</v>
      </c>
      <c r="DK65" s="159" t="s">
        <v>2846</v>
      </c>
      <c r="DL65" s="159" t="s">
        <v>2739</v>
      </c>
      <c r="DM65" s="159" t="s">
        <v>2739</v>
      </c>
      <c r="DN65" s="159" t="s">
        <v>2846</v>
      </c>
      <c r="DO65" s="159" t="s">
        <v>2739</v>
      </c>
      <c r="DP65" s="159" t="s">
        <v>2739</v>
      </c>
      <c r="DQ65" s="159" t="s">
        <v>2846</v>
      </c>
      <c r="DR65" s="159" t="s">
        <v>2739</v>
      </c>
      <c r="DS65" s="159" t="s">
        <v>2739</v>
      </c>
      <c r="DT65" s="159" t="s">
        <v>2846</v>
      </c>
      <c r="DU65" s="159" t="s">
        <v>2739</v>
      </c>
      <c r="DV65" s="159" t="s">
        <v>2739</v>
      </c>
      <c r="DW65" s="159" t="s">
        <v>2846</v>
      </c>
      <c r="DX65" s="159" t="s">
        <v>2739</v>
      </c>
      <c r="DY65" s="159" t="s">
        <v>2739</v>
      </c>
      <c r="DZ65" s="159" t="s">
        <v>2846</v>
      </c>
      <c r="EA65" s="159" t="s">
        <v>2739</v>
      </c>
      <c r="EB65" s="159" t="s">
        <v>2739</v>
      </c>
      <c r="EC65" s="159" t="s">
        <v>2846</v>
      </c>
      <c r="ED65" s="159" t="s">
        <v>2739</v>
      </c>
      <c r="EE65" s="159" t="s">
        <v>2739</v>
      </c>
      <c r="EF65" s="159" t="s">
        <v>2846</v>
      </c>
      <c r="EG65" s="159" t="s">
        <v>2739</v>
      </c>
      <c r="EH65" s="159" t="s">
        <v>2739</v>
      </c>
      <c r="EI65" s="159" t="s">
        <v>2846</v>
      </c>
      <c r="EJ65" s="159" t="s">
        <v>2739</v>
      </c>
      <c r="EK65" s="159" t="s">
        <v>2739</v>
      </c>
      <c r="EL65" s="159" t="s">
        <v>2846</v>
      </c>
      <c r="EM65" s="159" t="s">
        <v>2739</v>
      </c>
      <c r="EN65" s="159" t="s">
        <v>2739</v>
      </c>
      <c r="EO65" s="159" t="s">
        <v>2846</v>
      </c>
      <c r="EP65" s="159" t="s">
        <v>2739</v>
      </c>
      <c r="EQ65" s="159" t="s">
        <v>2739</v>
      </c>
      <c r="ER65" s="159" t="s">
        <v>2846</v>
      </c>
      <c r="ES65" s="159" t="s">
        <v>2739</v>
      </c>
      <c r="ET65" s="159" t="s">
        <v>2739</v>
      </c>
    </row>
    <row r="66" spans="1:150" x14ac:dyDescent="0.25">
      <c r="A66" s="1"/>
      <c r="B66" s="157" t="s">
        <v>3379</v>
      </c>
      <c r="C66" s="157" t="s">
        <v>53</v>
      </c>
      <c r="D66" s="157" t="s">
        <v>3380</v>
      </c>
      <c r="E66" s="157" t="s">
        <v>3381</v>
      </c>
      <c r="F66" s="157" t="s">
        <v>3382</v>
      </c>
      <c r="G66" s="157" t="s">
        <v>2846</v>
      </c>
      <c r="H66" s="157" t="s">
        <v>2739</v>
      </c>
      <c r="I66" s="157" t="s">
        <v>2739</v>
      </c>
      <c r="J66" s="157" t="s">
        <v>2846</v>
      </c>
      <c r="K66" s="157" t="s">
        <v>2739</v>
      </c>
      <c r="L66" s="157" t="s">
        <v>2739</v>
      </c>
      <c r="M66" s="157" t="s">
        <v>2846</v>
      </c>
      <c r="N66" s="157" t="s">
        <v>2739</v>
      </c>
      <c r="O66" s="157" t="s">
        <v>2739</v>
      </c>
      <c r="P66" s="157" t="s">
        <v>2846</v>
      </c>
      <c r="Q66" s="157" t="s">
        <v>2739</v>
      </c>
      <c r="R66" s="157" t="s">
        <v>2739</v>
      </c>
      <c r="S66" s="157" t="s">
        <v>2846</v>
      </c>
      <c r="T66" s="157" t="s">
        <v>2739</v>
      </c>
      <c r="U66" s="157" t="s">
        <v>2739</v>
      </c>
      <c r="V66" s="157" t="s">
        <v>2846</v>
      </c>
      <c r="W66" s="157" t="s">
        <v>2739</v>
      </c>
      <c r="X66" s="157" t="s">
        <v>2739</v>
      </c>
      <c r="Y66" s="157" t="s">
        <v>2846</v>
      </c>
      <c r="Z66" s="157" t="s">
        <v>2739</v>
      </c>
      <c r="AA66" s="157" t="s">
        <v>2739</v>
      </c>
      <c r="AB66" s="157" t="s">
        <v>2846</v>
      </c>
      <c r="AC66" s="157" t="s">
        <v>2739</v>
      </c>
      <c r="AD66" s="157" t="s">
        <v>2739</v>
      </c>
      <c r="AE66" s="157" t="s">
        <v>2846</v>
      </c>
      <c r="AF66" s="157" t="s">
        <v>2739</v>
      </c>
      <c r="AG66" s="157" t="s">
        <v>2739</v>
      </c>
      <c r="AH66" s="157" t="s">
        <v>2846</v>
      </c>
      <c r="AI66" s="157" t="s">
        <v>2739</v>
      </c>
      <c r="AJ66" s="157" t="s">
        <v>2739</v>
      </c>
      <c r="AK66" s="157" t="s">
        <v>2846</v>
      </c>
      <c r="AL66" s="157" t="s">
        <v>2739</v>
      </c>
      <c r="AM66" s="157" t="s">
        <v>2739</v>
      </c>
      <c r="AN66" s="157" t="s">
        <v>2846</v>
      </c>
      <c r="AO66" s="157" t="s">
        <v>2739</v>
      </c>
      <c r="AP66" s="157" t="s">
        <v>2739</v>
      </c>
      <c r="AQ66" s="157" t="s">
        <v>2846</v>
      </c>
      <c r="AR66" s="157" t="s">
        <v>2739</v>
      </c>
      <c r="AS66" s="157" t="s">
        <v>2739</v>
      </c>
      <c r="AT66" s="157" t="s">
        <v>2846</v>
      </c>
      <c r="AU66" s="157" t="s">
        <v>2739</v>
      </c>
      <c r="AV66" s="157" t="s">
        <v>2739</v>
      </c>
      <c r="AW66" s="157" t="s">
        <v>2846</v>
      </c>
      <c r="AX66" s="157" t="s">
        <v>2739</v>
      </c>
      <c r="AY66" s="157" t="s">
        <v>2739</v>
      </c>
      <c r="AZ66" s="157" t="s">
        <v>2846</v>
      </c>
      <c r="BA66" s="157" t="s">
        <v>2739</v>
      </c>
      <c r="BB66" s="157" t="s">
        <v>2739</v>
      </c>
      <c r="BC66" s="157" t="s">
        <v>2846</v>
      </c>
      <c r="BD66" s="157" t="s">
        <v>2739</v>
      </c>
      <c r="BE66" s="157" t="s">
        <v>2739</v>
      </c>
      <c r="BF66" s="157" t="s">
        <v>2846</v>
      </c>
      <c r="BG66" s="157" t="s">
        <v>2739</v>
      </c>
      <c r="BH66" s="157" t="s">
        <v>2739</v>
      </c>
      <c r="BI66" s="157" t="s">
        <v>2846</v>
      </c>
      <c r="BJ66" s="157" t="s">
        <v>2739</v>
      </c>
      <c r="BK66" s="157" t="s">
        <v>2739</v>
      </c>
      <c r="BL66" s="157" t="s">
        <v>2846</v>
      </c>
      <c r="BM66" s="157" t="s">
        <v>2739</v>
      </c>
      <c r="BN66" s="157" t="s">
        <v>2739</v>
      </c>
      <c r="BO66" s="157" t="s">
        <v>2846</v>
      </c>
      <c r="BP66" s="157" t="s">
        <v>2739</v>
      </c>
      <c r="BQ66" s="157" t="s">
        <v>2739</v>
      </c>
      <c r="BR66" s="157" t="s">
        <v>2846</v>
      </c>
      <c r="BS66" s="157" t="s">
        <v>2739</v>
      </c>
      <c r="BT66" s="157" t="s">
        <v>2739</v>
      </c>
      <c r="BU66" s="157" t="s">
        <v>2846</v>
      </c>
      <c r="BV66" s="157" t="s">
        <v>2739</v>
      </c>
      <c r="BW66" s="157" t="s">
        <v>2739</v>
      </c>
      <c r="BX66" s="157" t="s">
        <v>2846</v>
      </c>
      <c r="BY66" s="157" t="s">
        <v>2739</v>
      </c>
      <c r="BZ66" s="157" t="s">
        <v>2739</v>
      </c>
      <c r="CA66" s="157" t="s">
        <v>2846</v>
      </c>
      <c r="CB66" s="157" t="s">
        <v>2739</v>
      </c>
      <c r="CC66" s="157" t="s">
        <v>2739</v>
      </c>
      <c r="CD66" s="157" t="s">
        <v>2846</v>
      </c>
      <c r="CE66" s="157" t="s">
        <v>2739</v>
      </c>
      <c r="CF66" s="157" t="s">
        <v>2739</v>
      </c>
      <c r="CG66" s="157" t="s">
        <v>2846</v>
      </c>
      <c r="CH66" s="157" t="s">
        <v>2739</v>
      </c>
      <c r="CI66" s="157" t="s">
        <v>2739</v>
      </c>
      <c r="CJ66" s="157" t="s">
        <v>2846</v>
      </c>
      <c r="CK66" s="157" t="s">
        <v>2739</v>
      </c>
      <c r="CL66" s="157" t="s">
        <v>2739</v>
      </c>
      <c r="CM66" s="157" t="s">
        <v>2846</v>
      </c>
      <c r="CN66" s="157" t="s">
        <v>2739</v>
      </c>
      <c r="CO66" s="157" t="s">
        <v>2739</v>
      </c>
      <c r="CP66" s="157" t="s">
        <v>2846</v>
      </c>
      <c r="CQ66" s="157" t="s">
        <v>2739</v>
      </c>
      <c r="CR66" s="157" t="s">
        <v>2739</v>
      </c>
      <c r="CS66" s="157" t="s">
        <v>2846</v>
      </c>
      <c r="CT66" s="157" t="s">
        <v>2739</v>
      </c>
      <c r="CU66" s="157" t="s">
        <v>2739</v>
      </c>
      <c r="CV66" s="157" t="s">
        <v>2846</v>
      </c>
      <c r="CW66" s="157" t="s">
        <v>2739</v>
      </c>
      <c r="CX66" s="157" t="s">
        <v>2739</v>
      </c>
      <c r="CY66" s="157" t="s">
        <v>2846</v>
      </c>
      <c r="CZ66" s="157" t="s">
        <v>2739</v>
      </c>
      <c r="DA66" s="157" t="s">
        <v>2739</v>
      </c>
      <c r="DB66" s="157" t="s">
        <v>2846</v>
      </c>
      <c r="DC66" s="157" t="s">
        <v>2739</v>
      </c>
      <c r="DD66" s="157" t="s">
        <v>2739</v>
      </c>
      <c r="DE66" s="157" t="s">
        <v>2846</v>
      </c>
      <c r="DF66" s="157" t="s">
        <v>2739</v>
      </c>
      <c r="DG66" s="157" t="s">
        <v>2739</v>
      </c>
      <c r="DH66" s="157" t="s">
        <v>2846</v>
      </c>
      <c r="DI66" s="157" t="s">
        <v>2739</v>
      </c>
      <c r="DJ66" s="157" t="s">
        <v>2739</v>
      </c>
      <c r="DK66" s="157" t="s">
        <v>2846</v>
      </c>
      <c r="DL66" s="157" t="s">
        <v>2739</v>
      </c>
      <c r="DM66" s="157" t="s">
        <v>2739</v>
      </c>
      <c r="DN66" s="157" t="s">
        <v>2846</v>
      </c>
      <c r="DO66" s="157" t="s">
        <v>2739</v>
      </c>
      <c r="DP66" s="157" t="s">
        <v>2739</v>
      </c>
      <c r="DQ66" s="157" t="s">
        <v>2846</v>
      </c>
      <c r="DR66" s="157" t="s">
        <v>2739</v>
      </c>
      <c r="DS66" s="157" t="s">
        <v>2739</v>
      </c>
      <c r="DT66" s="157" t="s">
        <v>2846</v>
      </c>
      <c r="DU66" s="157" t="s">
        <v>2739</v>
      </c>
      <c r="DV66" s="157" t="s">
        <v>2739</v>
      </c>
      <c r="DW66" s="157" t="s">
        <v>2846</v>
      </c>
      <c r="DX66" s="157" t="s">
        <v>2739</v>
      </c>
      <c r="DY66" s="157" t="s">
        <v>2739</v>
      </c>
      <c r="DZ66" s="157" t="s">
        <v>2846</v>
      </c>
      <c r="EA66" s="157" t="s">
        <v>2739</v>
      </c>
      <c r="EB66" s="157" t="s">
        <v>2739</v>
      </c>
      <c r="EC66" s="157" t="s">
        <v>2846</v>
      </c>
      <c r="ED66" s="157" t="s">
        <v>2739</v>
      </c>
      <c r="EE66" s="157" t="s">
        <v>2739</v>
      </c>
      <c r="EF66" s="157" t="s">
        <v>2846</v>
      </c>
      <c r="EG66" s="157" t="s">
        <v>2739</v>
      </c>
      <c r="EH66" s="157" t="s">
        <v>2739</v>
      </c>
      <c r="EI66" s="157" t="s">
        <v>2846</v>
      </c>
      <c r="EJ66" s="157" t="s">
        <v>2739</v>
      </c>
      <c r="EK66" s="157" t="s">
        <v>2739</v>
      </c>
      <c r="EL66" s="157" t="s">
        <v>2846</v>
      </c>
      <c r="EM66" s="157" t="s">
        <v>2739</v>
      </c>
      <c r="EN66" s="157" t="s">
        <v>2739</v>
      </c>
      <c r="EO66" s="157" t="s">
        <v>2846</v>
      </c>
      <c r="EP66" s="157" t="s">
        <v>2739</v>
      </c>
      <c r="EQ66" s="157" t="s">
        <v>2739</v>
      </c>
      <c r="ER66" s="157" t="s">
        <v>2846</v>
      </c>
      <c r="ES66" s="157" t="s">
        <v>2739</v>
      </c>
      <c r="ET66" s="157" t="s">
        <v>2739</v>
      </c>
    </row>
    <row r="67" spans="1:150" x14ac:dyDescent="0.25">
      <c r="A67" s="1"/>
      <c r="B67" s="158" t="s">
        <v>3383</v>
      </c>
      <c r="C67" s="158" t="s">
        <v>53</v>
      </c>
      <c r="D67" s="158" t="s">
        <v>3380</v>
      </c>
      <c r="E67" s="158" t="s">
        <v>3384</v>
      </c>
      <c r="F67" s="158" t="s">
        <v>3385</v>
      </c>
      <c r="G67" s="159" t="s">
        <v>2846</v>
      </c>
      <c r="H67" s="159" t="s">
        <v>2739</v>
      </c>
      <c r="I67" s="159" t="s">
        <v>2739</v>
      </c>
      <c r="J67" s="159" t="s">
        <v>2846</v>
      </c>
      <c r="K67" s="159" t="s">
        <v>2739</v>
      </c>
      <c r="L67" s="159" t="s">
        <v>2739</v>
      </c>
      <c r="M67" s="159" t="s">
        <v>2846</v>
      </c>
      <c r="N67" s="159" t="s">
        <v>2739</v>
      </c>
      <c r="O67" s="159" t="s">
        <v>2739</v>
      </c>
      <c r="P67" s="159" t="s">
        <v>2846</v>
      </c>
      <c r="Q67" s="159" t="s">
        <v>2739</v>
      </c>
      <c r="R67" s="159" t="s">
        <v>2739</v>
      </c>
      <c r="S67" s="159" t="s">
        <v>2846</v>
      </c>
      <c r="T67" s="159" t="s">
        <v>2739</v>
      </c>
      <c r="U67" s="159" t="s">
        <v>2739</v>
      </c>
      <c r="V67" s="159" t="s">
        <v>2846</v>
      </c>
      <c r="W67" s="159" t="s">
        <v>2739</v>
      </c>
      <c r="X67" s="159" t="s">
        <v>2739</v>
      </c>
      <c r="Y67" s="159" t="s">
        <v>2846</v>
      </c>
      <c r="Z67" s="159" t="s">
        <v>2739</v>
      </c>
      <c r="AA67" s="159" t="s">
        <v>2739</v>
      </c>
      <c r="AB67" s="159" t="s">
        <v>2846</v>
      </c>
      <c r="AC67" s="159" t="s">
        <v>2739</v>
      </c>
      <c r="AD67" s="159" t="s">
        <v>2739</v>
      </c>
      <c r="AE67" s="159" t="s">
        <v>2846</v>
      </c>
      <c r="AF67" s="159" t="s">
        <v>2739</v>
      </c>
      <c r="AG67" s="159" t="s">
        <v>2739</v>
      </c>
      <c r="AH67" s="159" t="s">
        <v>2846</v>
      </c>
      <c r="AI67" s="159" t="s">
        <v>2739</v>
      </c>
      <c r="AJ67" s="159" t="s">
        <v>2739</v>
      </c>
      <c r="AK67" s="159" t="s">
        <v>2846</v>
      </c>
      <c r="AL67" s="159" t="s">
        <v>2739</v>
      </c>
      <c r="AM67" s="159" t="s">
        <v>2739</v>
      </c>
      <c r="AN67" s="159" t="s">
        <v>2846</v>
      </c>
      <c r="AO67" s="159" t="s">
        <v>2739</v>
      </c>
      <c r="AP67" s="159" t="s">
        <v>2739</v>
      </c>
      <c r="AQ67" s="159" t="s">
        <v>2846</v>
      </c>
      <c r="AR67" s="159" t="s">
        <v>2739</v>
      </c>
      <c r="AS67" s="159" t="s">
        <v>2739</v>
      </c>
      <c r="AT67" s="159" t="s">
        <v>2846</v>
      </c>
      <c r="AU67" s="159" t="s">
        <v>2739</v>
      </c>
      <c r="AV67" s="159" t="s">
        <v>2739</v>
      </c>
      <c r="AW67" s="159" t="s">
        <v>2846</v>
      </c>
      <c r="AX67" s="159" t="s">
        <v>2739</v>
      </c>
      <c r="AY67" s="159" t="s">
        <v>2739</v>
      </c>
      <c r="AZ67" s="159" t="s">
        <v>2846</v>
      </c>
      <c r="BA67" s="159" t="s">
        <v>2739</v>
      </c>
      <c r="BB67" s="159" t="s">
        <v>2739</v>
      </c>
      <c r="BC67" s="159" t="s">
        <v>2846</v>
      </c>
      <c r="BD67" s="159" t="s">
        <v>2739</v>
      </c>
      <c r="BE67" s="159" t="s">
        <v>2739</v>
      </c>
      <c r="BF67" s="159" t="s">
        <v>2846</v>
      </c>
      <c r="BG67" s="159" t="s">
        <v>2739</v>
      </c>
      <c r="BH67" s="159" t="s">
        <v>2739</v>
      </c>
      <c r="BI67" s="159" t="s">
        <v>2846</v>
      </c>
      <c r="BJ67" s="159" t="s">
        <v>2739</v>
      </c>
      <c r="BK67" s="159" t="s">
        <v>2739</v>
      </c>
      <c r="BL67" s="159" t="s">
        <v>2846</v>
      </c>
      <c r="BM67" s="159" t="s">
        <v>2739</v>
      </c>
      <c r="BN67" s="159" t="s">
        <v>2739</v>
      </c>
      <c r="BO67" s="159" t="s">
        <v>2846</v>
      </c>
      <c r="BP67" s="159" t="s">
        <v>2739</v>
      </c>
      <c r="BQ67" s="159" t="s">
        <v>2739</v>
      </c>
      <c r="BR67" s="159" t="s">
        <v>2846</v>
      </c>
      <c r="BS67" s="159" t="s">
        <v>2739</v>
      </c>
      <c r="BT67" s="159" t="s">
        <v>2739</v>
      </c>
      <c r="BU67" s="159" t="s">
        <v>2846</v>
      </c>
      <c r="BV67" s="159" t="s">
        <v>2739</v>
      </c>
      <c r="BW67" s="159" t="s">
        <v>2739</v>
      </c>
      <c r="BX67" s="159" t="s">
        <v>2846</v>
      </c>
      <c r="BY67" s="159" t="s">
        <v>2739</v>
      </c>
      <c r="BZ67" s="159" t="s">
        <v>2739</v>
      </c>
      <c r="CA67" s="159" t="s">
        <v>2846</v>
      </c>
      <c r="CB67" s="159" t="s">
        <v>2739</v>
      </c>
      <c r="CC67" s="159" t="s">
        <v>2739</v>
      </c>
      <c r="CD67" s="159" t="s">
        <v>2846</v>
      </c>
      <c r="CE67" s="159" t="s">
        <v>2739</v>
      </c>
      <c r="CF67" s="159" t="s">
        <v>2739</v>
      </c>
      <c r="CG67" s="159" t="s">
        <v>2846</v>
      </c>
      <c r="CH67" s="159" t="s">
        <v>2739</v>
      </c>
      <c r="CI67" s="159" t="s">
        <v>2739</v>
      </c>
      <c r="CJ67" s="159" t="s">
        <v>2846</v>
      </c>
      <c r="CK67" s="159" t="s">
        <v>2739</v>
      </c>
      <c r="CL67" s="159" t="s">
        <v>2739</v>
      </c>
      <c r="CM67" s="159" t="s">
        <v>2846</v>
      </c>
      <c r="CN67" s="159" t="s">
        <v>2739</v>
      </c>
      <c r="CO67" s="159" t="s">
        <v>2739</v>
      </c>
      <c r="CP67" s="159" t="s">
        <v>2846</v>
      </c>
      <c r="CQ67" s="159" t="s">
        <v>2739</v>
      </c>
      <c r="CR67" s="159" t="s">
        <v>2739</v>
      </c>
      <c r="CS67" s="159" t="s">
        <v>2846</v>
      </c>
      <c r="CT67" s="159" t="s">
        <v>2739</v>
      </c>
      <c r="CU67" s="159" t="s">
        <v>2739</v>
      </c>
      <c r="CV67" s="159" t="s">
        <v>2846</v>
      </c>
      <c r="CW67" s="159" t="s">
        <v>2739</v>
      </c>
      <c r="CX67" s="159" t="s">
        <v>2739</v>
      </c>
      <c r="CY67" s="159" t="s">
        <v>2846</v>
      </c>
      <c r="CZ67" s="159" t="s">
        <v>2739</v>
      </c>
      <c r="DA67" s="159" t="s">
        <v>2739</v>
      </c>
      <c r="DB67" s="159" t="s">
        <v>2846</v>
      </c>
      <c r="DC67" s="159" t="s">
        <v>2739</v>
      </c>
      <c r="DD67" s="159" t="s">
        <v>2739</v>
      </c>
      <c r="DE67" s="159" t="s">
        <v>2846</v>
      </c>
      <c r="DF67" s="159" t="s">
        <v>2739</v>
      </c>
      <c r="DG67" s="159" t="s">
        <v>2739</v>
      </c>
      <c r="DH67" s="159" t="s">
        <v>2846</v>
      </c>
      <c r="DI67" s="159" t="s">
        <v>2739</v>
      </c>
      <c r="DJ67" s="159" t="s">
        <v>2739</v>
      </c>
      <c r="DK67" s="159" t="s">
        <v>2846</v>
      </c>
      <c r="DL67" s="159" t="s">
        <v>2739</v>
      </c>
      <c r="DM67" s="159" t="s">
        <v>2739</v>
      </c>
      <c r="DN67" s="159" t="s">
        <v>2846</v>
      </c>
      <c r="DO67" s="159" t="s">
        <v>2739</v>
      </c>
      <c r="DP67" s="159" t="s">
        <v>2739</v>
      </c>
      <c r="DQ67" s="159" t="s">
        <v>2846</v>
      </c>
      <c r="DR67" s="159" t="s">
        <v>2739</v>
      </c>
      <c r="DS67" s="159" t="s">
        <v>2739</v>
      </c>
      <c r="DT67" s="159" t="s">
        <v>2846</v>
      </c>
      <c r="DU67" s="159" t="s">
        <v>2739</v>
      </c>
      <c r="DV67" s="159" t="s">
        <v>2739</v>
      </c>
      <c r="DW67" s="159" t="s">
        <v>2846</v>
      </c>
      <c r="DX67" s="159" t="s">
        <v>2739</v>
      </c>
      <c r="DY67" s="159" t="s">
        <v>2739</v>
      </c>
      <c r="DZ67" s="159" t="s">
        <v>2846</v>
      </c>
      <c r="EA67" s="159" t="s">
        <v>2739</v>
      </c>
      <c r="EB67" s="159" t="s">
        <v>2739</v>
      </c>
      <c r="EC67" s="159" t="s">
        <v>2846</v>
      </c>
      <c r="ED67" s="159" t="s">
        <v>2739</v>
      </c>
      <c r="EE67" s="159" t="s">
        <v>2739</v>
      </c>
      <c r="EF67" s="159" t="s">
        <v>2846</v>
      </c>
      <c r="EG67" s="159" t="s">
        <v>2739</v>
      </c>
      <c r="EH67" s="159" t="s">
        <v>2739</v>
      </c>
      <c r="EI67" s="159" t="s">
        <v>2846</v>
      </c>
      <c r="EJ67" s="159" t="s">
        <v>2739</v>
      </c>
      <c r="EK67" s="159" t="s">
        <v>2739</v>
      </c>
      <c r="EL67" s="159" t="s">
        <v>2846</v>
      </c>
      <c r="EM67" s="159" t="s">
        <v>2739</v>
      </c>
      <c r="EN67" s="159" t="s">
        <v>2739</v>
      </c>
      <c r="EO67" s="159" t="s">
        <v>2846</v>
      </c>
      <c r="EP67" s="159" t="s">
        <v>2739</v>
      </c>
      <c r="EQ67" s="159" t="s">
        <v>2739</v>
      </c>
      <c r="ER67" s="159" t="s">
        <v>2846</v>
      </c>
      <c r="ES67" s="159" t="s">
        <v>2739</v>
      </c>
      <c r="ET67" s="159" t="s">
        <v>2739</v>
      </c>
    </row>
    <row r="68" spans="1:150" x14ac:dyDescent="0.25">
      <c r="A68" s="1"/>
      <c r="B68" s="158" t="s">
        <v>3386</v>
      </c>
      <c r="C68" s="158" t="s">
        <v>53</v>
      </c>
      <c r="D68" s="158" t="s">
        <v>3380</v>
      </c>
      <c r="E68" s="158" t="s">
        <v>3387</v>
      </c>
      <c r="F68" s="158" t="s">
        <v>3388</v>
      </c>
      <c r="G68" s="159" t="s">
        <v>2846</v>
      </c>
      <c r="H68" s="159" t="s">
        <v>2739</v>
      </c>
      <c r="I68" s="159" t="s">
        <v>2739</v>
      </c>
      <c r="J68" s="159" t="s">
        <v>2846</v>
      </c>
      <c r="K68" s="159" t="s">
        <v>2739</v>
      </c>
      <c r="L68" s="159" t="s">
        <v>2739</v>
      </c>
      <c r="M68" s="159" t="s">
        <v>2846</v>
      </c>
      <c r="N68" s="159" t="s">
        <v>2739</v>
      </c>
      <c r="O68" s="159" t="s">
        <v>2739</v>
      </c>
      <c r="P68" s="159" t="s">
        <v>2846</v>
      </c>
      <c r="Q68" s="159" t="s">
        <v>2739</v>
      </c>
      <c r="R68" s="159" t="s">
        <v>2739</v>
      </c>
      <c r="S68" s="159" t="s">
        <v>2846</v>
      </c>
      <c r="T68" s="159" t="s">
        <v>2739</v>
      </c>
      <c r="U68" s="159" t="s">
        <v>2739</v>
      </c>
      <c r="V68" s="159" t="s">
        <v>2846</v>
      </c>
      <c r="W68" s="159" t="s">
        <v>2739</v>
      </c>
      <c r="X68" s="159" t="s">
        <v>2739</v>
      </c>
      <c r="Y68" s="159" t="s">
        <v>2846</v>
      </c>
      <c r="Z68" s="159" t="s">
        <v>2739</v>
      </c>
      <c r="AA68" s="159" t="s">
        <v>2739</v>
      </c>
      <c r="AB68" s="159" t="s">
        <v>2846</v>
      </c>
      <c r="AC68" s="159" t="s">
        <v>2739</v>
      </c>
      <c r="AD68" s="159" t="s">
        <v>2739</v>
      </c>
      <c r="AE68" s="159" t="s">
        <v>2846</v>
      </c>
      <c r="AF68" s="159" t="s">
        <v>2739</v>
      </c>
      <c r="AG68" s="159" t="s">
        <v>2739</v>
      </c>
      <c r="AH68" s="159" t="s">
        <v>2846</v>
      </c>
      <c r="AI68" s="159" t="s">
        <v>2739</v>
      </c>
      <c r="AJ68" s="159" t="s">
        <v>2739</v>
      </c>
      <c r="AK68" s="159" t="s">
        <v>2846</v>
      </c>
      <c r="AL68" s="159" t="s">
        <v>2739</v>
      </c>
      <c r="AM68" s="159" t="s">
        <v>2739</v>
      </c>
      <c r="AN68" s="159" t="s">
        <v>2846</v>
      </c>
      <c r="AO68" s="159" t="s">
        <v>2739</v>
      </c>
      <c r="AP68" s="159" t="s">
        <v>2739</v>
      </c>
      <c r="AQ68" s="159" t="s">
        <v>2846</v>
      </c>
      <c r="AR68" s="159" t="s">
        <v>2739</v>
      </c>
      <c r="AS68" s="159" t="s">
        <v>2739</v>
      </c>
      <c r="AT68" s="159" t="s">
        <v>2846</v>
      </c>
      <c r="AU68" s="159" t="s">
        <v>2739</v>
      </c>
      <c r="AV68" s="159" t="s">
        <v>2739</v>
      </c>
      <c r="AW68" s="159" t="s">
        <v>2846</v>
      </c>
      <c r="AX68" s="159" t="s">
        <v>2739</v>
      </c>
      <c r="AY68" s="159" t="s">
        <v>2739</v>
      </c>
      <c r="AZ68" s="159" t="s">
        <v>2846</v>
      </c>
      <c r="BA68" s="159" t="s">
        <v>2739</v>
      </c>
      <c r="BB68" s="159" t="s">
        <v>2739</v>
      </c>
      <c r="BC68" s="159" t="s">
        <v>2846</v>
      </c>
      <c r="BD68" s="159" t="s">
        <v>2739</v>
      </c>
      <c r="BE68" s="159" t="s">
        <v>2739</v>
      </c>
      <c r="BF68" s="159" t="s">
        <v>2846</v>
      </c>
      <c r="BG68" s="159" t="s">
        <v>2739</v>
      </c>
      <c r="BH68" s="159" t="s">
        <v>2739</v>
      </c>
      <c r="BI68" s="159" t="s">
        <v>2846</v>
      </c>
      <c r="BJ68" s="159" t="s">
        <v>2739</v>
      </c>
      <c r="BK68" s="159" t="s">
        <v>2739</v>
      </c>
      <c r="BL68" s="159" t="s">
        <v>2846</v>
      </c>
      <c r="BM68" s="159" t="s">
        <v>2739</v>
      </c>
      <c r="BN68" s="159" t="s">
        <v>2739</v>
      </c>
      <c r="BO68" s="159" t="s">
        <v>2846</v>
      </c>
      <c r="BP68" s="159" t="s">
        <v>2739</v>
      </c>
      <c r="BQ68" s="159" t="s">
        <v>2739</v>
      </c>
      <c r="BR68" s="159" t="s">
        <v>2846</v>
      </c>
      <c r="BS68" s="159" t="s">
        <v>2739</v>
      </c>
      <c r="BT68" s="159" t="s">
        <v>2739</v>
      </c>
      <c r="BU68" s="159" t="s">
        <v>2846</v>
      </c>
      <c r="BV68" s="159" t="s">
        <v>2739</v>
      </c>
      <c r="BW68" s="159" t="s">
        <v>2739</v>
      </c>
      <c r="BX68" s="159" t="s">
        <v>2846</v>
      </c>
      <c r="BY68" s="159" t="s">
        <v>2739</v>
      </c>
      <c r="BZ68" s="159" t="s">
        <v>2739</v>
      </c>
      <c r="CA68" s="159" t="s">
        <v>2846</v>
      </c>
      <c r="CB68" s="159" t="s">
        <v>2739</v>
      </c>
      <c r="CC68" s="159" t="s">
        <v>2739</v>
      </c>
      <c r="CD68" s="159" t="s">
        <v>2846</v>
      </c>
      <c r="CE68" s="159" t="s">
        <v>2739</v>
      </c>
      <c r="CF68" s="159" t="s">
        <v>2739</v>
      </c>
      <c r="CG68" s="159" t="s">
        <v>2846</v>
      </c>
      <c r="CH68" s="159" t="s">
        <v>2739</v>
      </c>
      <c r="CI68" s="159" t="s">
        <v>2739</v>
      </c>
      <c r="CJ68" s="159" t="s">
        <v>2846</v>
      </c>
      <c r="CK68" s="159" t="s">
        <v>2739</v>
      </c>
      <c r="CL68" s="159" t="s">
        <v>2739</v>
      </c>
      <c r="CM68" s="159" t="s">
        <v>2846</v>
      </c>
      <c r="CN68" s="159" t="s">
        <v>2739</v>
      </c>
      <c r="CO68" s="159" t="s">
        <v>2739</v>
      </c>
      <c r="CP68" s="159" t="s">
        <v>2846</v>
      </c>
      <c r="CQ68" s="159" t="s">
        <v>2739</v>
      </c>
      <c r="CR68" s="159" t="s">
        <v>2739</v>
      </c>
      <c r="CS68" s="159" t="s">
        <v>2846</v>
      </c>
      <c r="CT68" s="159" t="s">
        <v>2739</v>
      </c>
      <c r="CU68" s="159" t="s">
        <v>2739</v>
      </c>
      <c r="CV68" s="159" t="s">
        <v>2846</v>
      </c>
      <c r="CW68" s="159" t="s">
        <v>2739</v>
      </c>
      <c r="CX68" s="159" t="s">
        <v>2739</v>
      </c>
      <c r="CY68" s="159" t="s">
        <v>2846</v>
      </c>
      <c r="CZ68" s="159" t="s">
        <v>2739</v>
      </c>
      <c r="DA68" s="159" t="s">
        <v>2739</v>
      </c>
      <c r="DB68" s="159" t="s">
        <v>2846</v>
      </c>
      <c r="DC68" s="159" t="s">
        <v>2739</v>
      </c>
      <c r="DD68" s="159" t="s">
        <v>2739</v>
      </c>
      <c r="DE68" s="159" t="s">
        <v>2846</v>
      </c>
      <c r="DF68" s="159" t="s">
        <v>2739</v>
      </c>
      <c r="DG68" s="159" t="s">
        <v>2739</v>
      </c>
      <c r="DH68" s="159" t="s">
        <v>2846</v>
      </c>
      <c r="DI68" s="159" t="s">
        <v>2739</v>
      </c>
      <c r="DJ68" s="159" t="s">
        <v>2739</v>
      </c>
      <c r="DK68" s="159" t="s">
        <v>2846</v>
      </c>
      <c r="DL68" s="159" t="s">
        <v>2739</v>
      </c>
      <c r="DM68" s="159" t="s">
        <v>2739</v>
      </c>
      <c r="DN68" s="159" t="s">
        <v>2846</v>
      </c>
      <c r="DO68" s="159" t="s">
        <v>2739</v>
      </c>
      <c r="DP68" s="159" t="s">
        <v>2739</v>
      </c>
      <c r="DQ68" s="159" t="s">
        <v>2846</v>
      </c>
      <c r="DR68" s="159" t="s">
        <v>2739</v>
      </c>
      <c r="DS68" s="159" t="s">
        <v>2739</v>
      </c>
      <c r="DT68" s="159" t="s">
        <v>2846</v>
      </c>
      <c r="DU68" s="159" t="s">
        <v>2739</v>
      </c>
      <c r="DV68" s="159" t="s">
        <v>2739</v>
      </c>
      <c r="DW68" s="159" t="s">
        <v>2846</v>
      </c>
      <c r="DX68" s="159" t="s">
        <v>2739</v>
      </c>
      <c r="DY68" s="159" t="s">
        <v>2739</v>
      </c>
      <c r="DZ68" s="159" t="s">
        <v>2846</v>
      </c>
      <c r="EA68" s="159" t="s">
        <v>2739</v>
      </c>
      <c r="EB68" s="159" t="s">
        <v>2739</v>
      </c>
      <c r="EC68" s="159" t="s">
        <v>2846</v>
      </c>
      <c r="ED68" s="159" t="s">
        <v>2739</v>
      </c>
      <c r="EE68" s="159" t="s">
        <v>2739</v>
      </c>
      <c r="EF68" s="159" t="s">
        <v>2846</v>
      </c>
      <c r="EG68" s="159" t="s">
        <v>2739</v>
      </c>
      <c r="EH68" s="159" t="s">
        <v>2739</v>
      </c>
      <c r="EI68" s="159" t="s">
        <v>2846</v>
      </c>
      <c r="EJ68" s="159" t="s">
        <v>2739</v>
      </c>
      <c r="EK68" s="159" t="s">
        <v>2739</v>
      </c>
      <c r="EL68" s="159" t="s">
        <v>2846</v>
      </c>
      <c r="EM68" s="159" t="s">
        <v>2739</v>
      </c>
      <c r="EN68" s="159" t="s">
        <v>2739</v>
      </c>
      <c r="EO68" s="159" t="s">
        <v>2846</v>
      </c>
      <c r="EP68" s="159" t="s">
        <v>2739</v>
      </c>
      <c r="EQ68" s="159" t="s">
        <v>2739</v>
      </c>
      <c r="ER68" s="159" t="s">
        <v>2846</v>
      </c>
      <c r="ES68" s="159" t="s">
        <v>2739</v>
      </c>
      <c r="ET68" s="159" t="s">
        <v>2739</v>
      </c>
    </row>
    <row r="69" spans="1:150" x14ac:dyDescent="0.25">
      <c r="A69" s="1"/>
      <c r="B69" s="157" t="s">
        <v>3389</v>
      </c>
      <c r="C69" s="157" t="s">
        <v>549</v>
      </c>
      <c r="D69" s="157" t="s">
        <v>924</v>
      </c>
      <c r="E69" s="157" t="s">
        <v>3390</v>
      </c>
      <c r="F69" s="157" t="s">
        <v>3391</v>
      </c>
      <c r="G69" s="157" t="s">
        <v>2846</v>
      </c>
      <c r="H69" s="157" t="s">
        <v>3392</v>
      </c>
      <c r="I69" s="157" t="s">
        <v>3393</v>
      </c>
      <c r="J69" s="157" t="s">
        <v>2846</v>
      </c>
      <c r="K69" s="157" t="s">
        <v>3394</v>
      </c>
      <c r="L69" s="157" t="s">
        <v>3395</v>
      </c>
      <c r="M69" s="157" t="s">
        <v>2846</v>
      </c>
      <c r="N69" s="157" t="s">
        <v>3394</v>
      </c>
      <c r="O69" s="157" t="s">
        <v>3395</v>
      </c>
      <c r="P69" s="157" t="s">
        <v>2846</v>
      </c>
      <c r="Q69" s="157" t="s">
        <v>3394</v>
      </c>
      <c r="R69" s="157" t="s">
        <v>3395</v>
      </c>
      <c r="S69" s="157" t="s">
        <v>2846</v>
      </c>
      <c r="T69" s="157" t="s">
        <v>3396</v>
      </c>
      <c r="U69" s="157" t="s">
        <v>3397</v>
      </c>
      <c r="V69" s="157" t="s">
        <v>2846</v>
      </c>
      <c r="W69" s="157" t="s">
        <v>3115</v>
      </c>
      <c r="X69" s="157" t="s">
        <v>2739</v>
      </c>
      <c r="Y69" s="157" t="s">
        <v>2846</v>
      </c>
      <c r="Z69" s="157" t="s">
        <v>3394</v>
      </c>
      <c r="AA69" s="157" t="s">
        <v>3395</v>
      </c>
      <c r="AB69" s="157" t="s">
        <v>2846</v>
      </c>
      <c r="AC69" s="157" t="s">
        <v>3392</v>
      </c>
      <c r="AD69" s="157" t="s">
        <v>3393</v>
      </c>
      <c r="AE69" s="157" t="s">
        <v>2846</v>
      </c>
      <c r="AF69" s="157" t="s">
        <v>3392</v>
      </c>
      <c r="AG69" s="157" t="s">
        <v>3393</v>
      </c>
      <c r="AH69" s="157" t="s">
        <v>2846</v>
      </c>
      <c r="AI69" s="157" t="s">
        <v>3394</v>
      </c>
      <c r="AJ69" s="157" t="s">
        <v>3395</v>
      </c>
      <c r="AK69" s="157" t="s">
        <v>2846</v>
      </c>
      <c r="AL69" s="157" t="s">
        <v>3398</v>
      </c>
      <c r="AM69" s="157" t="s">
        <v>3399</v>
      </c>
      <c r="AN69" s="157" t="s">
        <v>2846</v>
      </c>
      <c r="AO69" s="157" t="s">
        <v>3398</v>
      </c>
      <c r="AP69" s="157" t="s">
        <v>3399</v>
      </c>
      <c r="AQ69" s="157" t="s">
        <v>2846</v>
      </c>
      <c r="AR69" s="157" t="s">
        <v>2739</v>
      </c>
      <c r="AS69" s="157" t="s">
        <v>3397</v>
      </c>
      <c r="AT69" s="157" t="s">
        <v>2846</v>
      </c>
      <c r="AU69" s="157" t="s">
        <v>2739</v>
      </c>
      <c r="AV69" s="157" t="s">
        <v>3397</v>
      </c>
      <c r="AW69" s="157" t="s">
        <v>2846</v>
      </c>
      <c r="AX69" s="157" t="s">
        <v>2739</v>
      </c>
      <c r="AY69" s="157" t="s">
        <v>3397</v>
      </c>
      <c r="AZ69" s="157" t="s">
        <v>2846</v>
      </c>
      <c r="BA69" s="157" t="s">
        <v>2739</v>
      </c>
      <c r="BB69" s="157" t="s">
        <v>3397</v>
      </c>
      <c r="BC69" s="157" t="s">
        <v>2846</v>
      </c>
      <c r="BD69" s="157" t="s">
        <v>2739</v>
      </c>
      <c r="BE69" s="157" t="s">
        <v>3397</v>
      </c>
      <c r="BF69" s="157" t="s">
        <v>2846</v>
      </c>
      <c r="BG69" s="157" t="s">
        <v>2739</v>
      </c>
      <c r="BH69" s="157" t="s">
        <v>3397</v>
      </c>
      <c r="BI69" s="157" t="s">
        <v>2846</v>
      </c>
      <c r="BJ69" s="157" t="s">
        <v>2739</v>
      </c>
      <c r="BK69" s="157" t="s">
        <v>3397</v>
      </c>
      <c r="BL69" s="157" t="s">
        <v>2846</v>
      </c>
      <c r="BM69" s="157" t="s">
        <v>2739</v>
      </c>
      <c r="BN69" s="157" t="s">
        <v>3397</v>
      </c>
      <c r="BO69" s="157" t="s">
        <v>2846</v>
      </c>
      <c r="BP69" s="157" t="s">
        <v>2739</v>
      </c>
      <c r="BQ69" s="157" t="s">
        <v>3397</v>
      </c>
      <c r="BR69" s="157" t="s">
        <v>2846</v>
      </c>
      <c r="BS69" s="157" t="s">
        <v>2739</v>
      </c>
      <c r="BT69" s="157" t="s">
        <v>3397</v>
      </c>
      <c r="BU69" s="157" t="s">
        <v>2846</v>
      </c>
      <c r="BV69" s="157" t="s">
        <v>3400</v>
      </c>
      <c r="BW69" s="157" t="s">
        <v>3401</v>
      </c>
      <c r="BX69" s="157" t="s">
        <v>2846</v>
      </c>
      <c r="BY69" s="157" t="s">
        <v>3402</v>
      </c>
      <c r="BZ69" s="157" t="s">
        <v>3397</v>
      </c>
      <c r="CA69" s="157" t="s">
        <v>2846</v>
      </c>
      <c r="CB69" s="157" t="s">
        <v>2739</v>
      </c>
      <c r="CC69" s="157" t="s">
        <v>3397</v>
      </c>
      <c r="CD69" s="157" t="s">
        <v>2846</v>
      </c>
      <c r="CE69" s="157" t="s">
        <v>2739</v>
      </c>
      <c r="CF69" s="157" t="s">
        <v>3397</v>
      </c>
      <c r="CG69" s="157" t="s">
        <v>2846</v>
      </c>
      <c r="CH69" s="157" t="s">
        <v>3403</v>
      </c>
      <c r="CI69" s="157" t="s">
        <v>3397</v>
      </c>
      <c r="CJ69" s="157" t="s">
        <v>2846</v>
      </c>
      <c r="CK69" s="157" t="s">
        <v>3404</v>
      </c>
      <c r="CL69" s="157" t="s">
        <v>3397</v>
      </c>
      <c r="CM69" s="157" t="s">
        <v>2846</v>
      </c>
      <c r="CN69" s="157" t="s">
        <v>2739</v>
      </c>
      <c r="CO69" s="157" t="s">
        <v>3397</v>
      </c>
      <c r="CP69" s="157" t="s">
        <v>2846</v>
      </c>
      <c r="CQ69" s="157" t="s">
        <v>3403</v>
      </c>
      <c r="CR69" s="157" t="s">
        <v>3397</v>
      </c>
      <c r="CS69" s="157" t="s">
        <v>2846</v>
      </c>
      <c r="CT69" s="157" t="s">
        <v>2739</v>
      </c>
      <c r="CU69" s="157" t="s">
        <v>3397</v>
      </c>
      <c r="CV69" s="157" t="s">
        <v>2846</v>
      </c>
      <c r="CW69" s="157" t="s">
        <v>2739</v>
      </c>
      <c r="CX69" s="157" t="s">
        <v>3397</v>
      </c>
      <c r="CY69" s="157" t="s">
        <v>2846</v>
      </c>
      <c r="CZ69" s="157" t="s">
        <v>2739</v>
      </c>
      <c r="DA69" s="157" t="s">
        <v>3397</v>
      </c>
      <c r="DB69" s="157" t="s">
        <v>2846</v>
      </c>
      <c r="DC69" s="157" t="s">
        <v>2739</v>
      </c>
      <c r="DD69" s="157" t="s">
        <v>3397</v>
      </c>
      <c r="DE69" s="157" t="s">
        <v>2846</v>
      </c>
      <c r="DF69" s="157" t="s">
        <v>2739</v>
      </c>
      <c r="DG69" s="157" t="s">
        <v>3397</v>
      </c>
      <c r="DH69" s="157" t="s">
        <v>2846</v>
      </c>
      <c r="DI69" s="157" t="s">
        <v>2739</v>
      </c>
      <c r="DJ69" s="157" t="s">
        <v>3397</v>
      </c>
      <c r="DK69" s="157" t="s">
        <v>2846</v>
      </c>
      <c r="DL69" s="157" t="s">
        <v>2739</v>
      </c>
      <c r="DM69" s="157" t="s">
        <v>3397</v>
      </c>
      <c r="DN69" s="157" t="s">
        <v>2846</v>
      </c>
      <c r="DO69" s="157" t="s">
        <v>2739</v>
      </c>
      <c r="DP69" s="157" t="s">
        <v>3397</v>
      </c>
      <c r="DQ69" s="157" t="s">
        <v>2846</v>
      </c>
      <c r="DR69" s="157" t="s">
        <v>2739</v>
      </c>
      <c r="DS69" s="157" t="s">
        <v>2739</v>
      </c>
      <c r="DT69" s="157" t="s">
        <v>2846</v>
      </c>
      <c r="DU69" s="157" t="s">
        <v>2739</v>
      </c>
      <c r="DV69" s="157" t="s">
        <v>3405</v>
      </c>
      <c r="DW69" s="157" t="s">
        <v>2846</v>
      </c>
      <c r="DX69" s="157" t="s">
        <v>2739</v>
      </c>
      <c r="DY69" s="157" t="s">
        <v>2739</v>
      </c>
      <c r="DZ69" s="157" t="s">
        <v>2846</v>
      </c>
      <c r="EA69" s="157" t="s">
        <v>2739</v>
      </c>
      <c r="EB69" s="157" t="s">
        <v>2739</v>
      </c>
      <c r="EC69" s="157" t="s">
        <v>2846</v>
      </c>
      <c r="ED69" s="157" t="s">
        <v>2739</v>
      </c>
      <c r="EE69" s="157" t="s">
        <v>3406</v>
      </c>
      <c r="EF69" s="157" t="s">
        <v>2846</v>
      </c>
      <c r="EG69" s="157" t="s">
        <v>2739</v>
      </c>
      <c r="EH69" s="157" t="s">
        <v>3406</v>
      </c>
      <c r="EI69" s="157" t="s">
        <v>2846</v>
      </c>
      <c r="EJ69" s="157" t="s">
        <v>2739</v>
      </c>
      <c r="EK69" s="157" t="s">
        <v>3407</v>
      </c>
      <c r="EL69" s="157" t="s">
        <v>2846</v>
      </c>
      <c r="EM69" s="157" t="s">
        <v>2739</v>
      </c>
      <c r="EN69" s="157" t="s">
        <v>3408</v>
      </c>
      <c r="EO69" s="157" t="s">
        <v>2846</v>
      </c>
      <c r="EP69" s="157" t="s">
        <v>2739</v>
      </c>
      <c r="EQ69" s="157" t="s">
        <v>3409</v>
      </c>
      <c r="ER69" s="157" t="s">
        <v>2846</v>
      </c>
      <c r="ES69" s="157" t="s">
        <v>2739</v>
      </c>
      <c r="ET69" s="157" t="s">
        <v>3409</v>
      </c>
    </row>
    <row r="70" spans="1:150" x14ac:dyDescent="0.25">
      <c r="A70" s="1"/>
      <c r="B70" s="158" t="s">
        <v>3410</v>
      </c>
      <c r="C70" s="158" t="s">
        <v>549</v>
      </c>
      <c r="D70" s="158" t="s">
        <v>924</v>
      </c>
      <c r="E70" s="158" t="s">
        <v>3411</v>
      </c>
      <c r="F70" s="158" t="s">
        <v>3412</v>
      </c>
      <c r="G70" s="159" t="s">
        <v>2846</v>
      </c>
      <c r="H70" s="159" t="s">
        <v>2739</v>
      </c>
      <c r="I70" s="159" t="s">
        <v>2739</v>
      </c>
      <c r="J70" s="159" t="s">
        <v>2846</v>
      </c>
      <c r="K70" s="159" t="s">
        <v>2739</v>
      </c>
      <c r="L70" s="159" t="s">
        <v>2739</v>
      </c>
      <c r="M70" s="159" t="s">
        <v>2846</v>
      </c>
      <c r="N70" s="159" t="s">
        <v>2739</v>
      </c>
      <c r="O70" s="159" t="s">
        <v>2739</v>
      </c>
      <c r="P70" s="159" t="s">
        <v>2846</v>
      </c>
      <c r="Q70" s="159" t="s">
        <v>2739</v>
      </c>
      <c r="R70" s="159" t="s">
        <v>2739</v>
      </c>
      <c r="S70" s="159" t="s">
        <v>2846</v>
      </c>
      <c r="T70" s="159" t="s">
        <v>2739</v>
      </c>
      <c r="U70" s="159" t="s">
        <v>2739</v>
      </c>
      <c r="V70" s="159" t="s">
        <v>2846</v>
      </c>
      <c r="W70" s="159" t="s">
        <v>2739</v>
      </c>
      <c r="X70" s="159" t="s">
        <v>2739</v>
      </c>
      <c r="Y70" s="159" t="s">
        <v>2846</v>
      </c>
      <c r="Z70" s="159" t="s">
        <v>2739</v>
      </c>
      <c r="AA70" s="159" t="s">
        <v>2739</v>
      </c>
      <c r="AB70" s="159" t="s">
        <v>2846</v>
      </c>
      <c r="AC70" s="159" t="s">
        <v>2739</v>
      </c>
      <c r="AD70" s="159" t="s">
        <v>2739</v>
      </c>
      <c r="AE70" s="159" t="s">
        <v>2846</v>
      </c>
      <c r="AF70" s="159" t="s">
        <v>2739</v>
      </c>
      <c r="AG70" s="159" t="s">
        <v>2739</v>
      </c>
      <c r="AH70" s="159" t="s">
        <v>2846</v>
      </c>
      <c r="AI70" s="159" t="s">
        <v>2739</v>
      </c>
      <c r="AJ70" s="159" t="s">
        <v>2739</v>
      </c>
      <c r="AK70" s="159" t="s">
        <v>2846</v>
      </c>
      <c r="AL70" s="159" t="s">
        <v>2739</v>
      </c>
      <c r="AM70" s="159" t="s">
        <v>2739</v>
      </c>
      <c r="AN70" s="159" t="s">
        <v>2846</v>
      </c>
      <c r="AO70" s="159" t="s">
        <v>2739</v>
      </c>
      <c r="AP70" s="159" t="s">
        <v>2739</v>
      </c>
      <c r="AQ70" s="159" t="s">
        <v>2846</v>
      </c>
      <c r="AR70" s="159" t="s">
        <v>2739</v>
      </c>
      <c r="AS70" s="159" t="s">
        <v>2739</v>
      </c>
      <c r="AT70" s="159" t="s">
        <v>2846</v>
      </c>
      <c r="AU70" s="159" t="s">
        <v>2739</v>
      </c>
      <c r="AV70" s="159" t="s">
        <v>2739</v>
      </c>
      <c r="AW70" s="159" t="s">
        <v>2846</v>
      </c>
      <c r="AX70" s="159" t="s">
        <v>2739</v>
      </c>
      <c r="AY70" s="159" t="s">
        <v>2739</v>
      </c>
      <c r="AZ70" s="159" t="s">
        <v>2846</v>
      </c>
      <c r="BA70" s="159" t="s">
        <v>2739</v>
      </c>
      <c r="BB70" s="159" t="s">
        <v>2739</v>
      </c>
      <c r="BC70" s="159" t="s">
        <v>2846</v>
      </c>
      <c r="BD70" s="159" t="s">
        <v>2739</v>
      </c>
      <c r="BE70" s="159" t="s">
        <v>2739</v>
      </c>
      <c r="BF70" s="159" t="s">
        <v>2846</v>
      </c>
      <c r="BG70" s="159" t="s">
        <v>2739</v>
      </c>
      <c r="BH70" s="159" t="s">
        <v>2739</v>
      </c>
      <c r="BI70" s="159" t="s">
        <v>2846</v>
      </c>
      <c r="BJ70" s="159" t="s">
        <v>2739</v>
      </c>
      <c r="BK70" s="159" t="s">
        <v>2739</v>
      </c>
      <c r="BL70" s="159" t="s">
        <v>2846</v>
      </c>
      <c r="BM70" s="159" t="s">
        <v>2739</v>
      </c>
      <c r="BN70" s="159" t="s">
        <v>2739</v>
      </c>
      <c r="BO70" s="159" t="s">
        <v>2846</v>
      </c>
      <c r="BP70" s="159" t="s">
        <v>2739</v>
      </c>
      <c r="BQ70" s="159" t="s">
        <v>2739</v>
      </c>
      <c r="BR70" s="159" t="s">
        <v>2846</v>
      </c>
      <c r="BS70" s="159" t="s">
        <v>2739</v>
      </c>
      <c r="BT70" s="159" t="s">
        <v>2739</v>
      </c>
      <c r="BU70" s="159" t="s">
        <v>2846</v>
      </c>
      <c r="BV70" s="159" t="s">
        <v>2739</v>
      </c>
      <c r="BW70" s="159" t="s">
        <v>2739</v>
      </c>
      <c r="BX70" s="159" t="s">
        <v>2846</v>
      </c>
      <c r="BY70" s="159" t="s">
        <v>2739</v>
      </c>
      <c r="BZ70" s="159" t="s">
        <v>2739</v>
      </c>
      <c r="CA70" s="159" t="s">
        <v>2846</v>
      </c>
      <c r="CB70" s="159" t="s">
        <v>2739</v>
      </c>
      <c r="CC70" s="159" t="s">
        <v>2739</v>
      </c>
      <c r="CD70" s="159" t="s">
        <v>2846</v>
      </c>
      <c r="CE70" s="159" t="s">
        <v>2739</v>
      </c>
      <c r="CF70" s="159" t="s">
        <v>2739</v>
      </c>
      <c r="CG70" s="159" t="s">
        <v>2846</v>
      </c>
      <c r="CH70" s="159" t="s">
        <v>2739</v>
      </c>
      <c r="CI70" s="159" t="s">
        <v>2739</v>
      </c>
      <c r="CJ70" s="159" t="s">
        <v>2846</v>
      </c>
      <c r="CK70" s="159" t="s">
        <v>2739</v>
      </c>
      <c r="CL70" s="159" t="s">
        <v>2739</v>
      </c>
      <c r="CM70" s="159" t="s">
        <v>2846</v>
      </c>
      <c r="CN70" s="159" t="s">
        <v>2739</v>
      </c>
      <c r="CO70" s="159" t="s">
        <v>2739</v>
      </c>
      <c r="CP70" s="159" t="s">
        <v>2846</v>
      </c>
      <c r="CQ70" s="159" t="s">
        <v>2739</v>
      </c>
      <c r="CR70" s="159" t="s">
        <v>2739</v>
      </c>
      <c r="CS70" s="159" t="s">
        <v>2846</v>
      </c>
      <c r="CT70" s="159" t="s">
        <v>2739</v>
      </c>
      <c r="CU70" s="159" t="s">
        <v>2739</v>
      </c>
      <c r="CV70" s="159" t="s">
        <v>2846</v>
      </c>
      <c r="CW70" s="159" t="s">
        <v>2739</v>
      </c>
      <c r="CX70" s="159" t="s">
        <v>2739</v>
      </c>
      <c r="CY70" s="159" t="s">
        <v>2846</v>
      </c>
      <c r="CZ70" s="159" t="s">
        <v>2739</v>
      </c>
      <c r="DA70" s="159" t="s">
        <v>2739</v>
      </c>
      <c r="DB70" s="159" t="s">
        <v>2846</v>
      </c>
      <c r="DC70" s="159" t="s">
        <v>2739</v>
      </c>
      <c r="DD70" s="159" t="s">
        <v>2739</v>
      </c>
      <c r="DE70" s="159" t="s">
        <v>2846</v>
      </c>
      <c r="DF70" s="159" t="s">
        <v>2739</v>
      </c>
      <c r="DG70" s="159" t="s">
        <v>2739</v>
      </c>
      <c r="DH70" s="159" t="s">
        <v>2846</v>
      </c>
      <c r="DI70" s="159" t="s">
        <v>2739</v>
      </c>
      <c r="DJ70" s="159" t="s">
        <v>2739</v>
      </c>
      <c r="DK70" s="159" t="s">
        <v>2846</v>
      </c>
      <c r="DL70" s="159" t="s">
        <v>2739</v>
      </c>
      <c r="DM70" s="159" t="s">
        <v>2739</v>
      </c>
      <c r="DN70" s="159" t="s">
        <v>2846</v>
      </c>
      <c r="DO70" s="159" t="s">
        <v>2739</v>
      </c>
      <c r="DP70" s="159" t="s">
        <v>2739</v>
      </c>
      <c r="DQ70" s="159" t="s">
        <v>2846</v>
      </c>
      <c r="DR70" s="159" t="s">
        <v>2739</v>
      </c>
      <c r="DS70" s="159" t="s">
        <v>2739</v>
      </c>
      <c r="DT70" s="159" t="s">
        <v>2846</v>
      </c>
      <c r="DU70" s="159" t="s">
        <v>2739</v>
      </c>
      <c r="DV70" s="159" t="s">
        <v>2739</v>
      </c>
      <c r="DW70" s="159" t="s">
        <v>2846</v>
      </c>
      <c r="DX70" s="159" t="s">
        <v>2739</v>
      </c>
      <c r="DY70" s="159" t="s">
        <v>2739</v>
      </c>
      <c r="DZ70" s="159" t="s">
        <v>2846</v>
      </c>
      <c r="EA70" s="159" t="s">
        <v>2739</v>
      </c>
      <c r="EB70" s="159" t="s">
        <v>2739</v>
      </c>
      <c r="EC70" s="159" t="s">
        <v>2846</v>
      </c>
      <c r="ED70" s="159" t="s">
        <v>2739</v>
      </c>
      <c r="EE70" s="159" t="s">
        <v>2739</v>
      </c>
      <c r="EF70" s="159" t="s">
        <v>2846</v>
      </c>
      <c r="EG70" s="159" t="s">
        <v>2739</v>
      </c>
      <c r="EH70" s="159" t="s">
        <v>2739</v>
      </c>
      <c r="EI70" s="159" t="s">
        <v>2846</v>
      </c>
      <c r="EJ70" s="159" t="s">
        <v>2739</v>
      </c>
      <c r="EK70" s="159" t="s">
        <v>2739</v>
      </c>
      <c r="EL70" s="159" t="s">
        <v>2846</v>
      </c>
      <c r="EM70" s="159" t="s">
        <v>2739</v>
      </c>
      <c r="EN70" s="159" t="s">
        <v>2739</v>
      </c>
      <c r="EO70" s="159" t="s">
        <v>2846</v>
      </c>
      <c r="EP70" s="159" t="s">
        <v>2739</v>
      </c>
      <c r="EQ70" s="159" t="s">
        <v>2739</v>
      </c>
      <c r="ER70" s="159" t="s">
        <v>2846</v>
      </c>
      <c r="ES70" s="159" t="s">
        <v>2739</v>
      </c>
      <c r="ET70" s="159" t="s">
        <v>2739</v>
      </c>
    </row>
    <row r="71" spans="1:150" x14ac:dyDescent="0.25">
      <c r="A71" s="1"/>
      <c r="B71" s="158" t="s">
        <v>3413</v>
      </c>
      <c r="C71" s="158" t="s">
        <v>549</v>
      </c>
      <c r="D71" s="158" t="s">
        <v>924</v>
      </c>
      <c r="E71" s="158" t="s">
        <v>3414</v>
      </c>
      <c r="F71" s="158" t="s">
        <v>3415</v>
      </c>
      <c r="G71" s="159" t="s">
        <v>2846</v>
      </c>
      <c r="H71" s="159" t="s">
        <v>3392</v>
      </c>
      <c r="I71" s="159" t="s">
        <v>3393</v>
      </c>
      <c r="J71" s="159" t="s">
        <v>2846</v>
      </c>
      <c r="K71" s="159" t="s">
        <v>3394</v>
      </c>
      <c r="L71" s="159" t="s">
        <v>3395</v>
      </c>
      <c r="M71" s="159" t="s">
        <v>2846</v>
      </c>
      <c r="N71" s="159" t="s">
        <v>3394</v>
      </c>
      <c r="O71" s="159" t="s">
        <v>3395</v>
      </c>
      <c r="P71" s="159" t="s">
        <v>2846</v>
      </c>
      <c r="Q71" s="159" t="s">
        <v>3394</v>
      </c>
      <c r="R71" s="159" t="s">
        <v>3395</v>
      </c>
      <c r="S71" s="159" t="s">
        <v>2846</v>
      </c>
      <c r="T71" s="159" t="s">
        <v>3396</v>
      </c>
      <c r="U71" s="159" t="s">
        <v>3397</v>
      </c>
      <c r="V71" s="159" t="s">
        <v>2846</v>
      </c>
      <c r="W71" s="159" t="s">
        <v>3115</v>
      </c>
      <c r="X71" s="159" t="s">
        <v>2739</v>
      </c>
      <c r="Y71" s="159" t="s">
        <v>2846</v>
      </c>
      <c r="Z71" s="159" t="s">
        <v>3394</v>
      </c>
      <c r="AA71" s="159" t="s">
        <v>3395</v>
      </c>
      <c r="AB71" s="159" t="s">
        <v>2846</v>
      </c>
      <c r="AC71" s="159" t="s">
        <v>3392</v>
      </c>
      <c r="AD71" s="159" t="s">
        <v>3393</v>
      </c>
      <c r="AE71" s="159" t="s">
        <v>2846</v>
      </c>
      <c r="AF71" s="159" t="s">
        <v>3392</v>
      </c>
      <c r="AG71" s="159" t="s">
        <v>3393</v>
      </c>
      <c r="AH71" s="159" t="s">
        <v>2846</v>
      </c>
      <c r="AI71" s="159" t="s">
        <v>3394</v>
      </c>
      <c r="AJ71" s="159" t="s">
        <v>3395</v>
      </c>
      <c r="AK71" s="159" t="s">
        <v>2846</v>
      </c>
      <c r="AL71" s="159" t="s">
        <v>3398</v>
      </c>
      <c r="AM71" s="159" t="s">
        <v>3399</v>
      </c>
      <c r="AN71" s="159" t="s">
        <v>2846</v>
      </c>
      <c r="AO71" s="159" t="s">
        <v>3398</v>
      </c>
      <c r="AP71" s="159" t="s">
        <v>3399</v>
      </c>
      <c r="AQ71" s="159" t="s">
        <v>2846</v>
      </c>
      <c r="AR71" s="159" t="s">
        <v>2739</v>
      </c>
      <c r="AS71" s="159" t="s">
        <v>3397</v>
      </c>
      <c r="AT71" s="159" t="s">
        <v>2846</v>
      </c>
      <c r="AU71" s="159" t="s">
        <v>2739</v>
      </c>
      <c r="AV71" s="159" t="s">
        <v>3397</v>
      </c>
      <c r="AW71" s="159" t="s">
        <v>2846</v>
      </c>
      <c r="AX71" s="159" t="s">
        <v>2739</v>
      </c>
      <c r="AY71" s="159" t="s">
        <v>3397</v>
      </c>
      <c r="AZ71" s="159" t="s">
        <v>2846</v>
      </c>
      <c r="BA71" s="159" t="s">
        <v>2739</v>
      </c>
      <c r="BB71" s="159" t="s">
        <v>3397</v>
      </c>
      <c r="BC71" s="159" t="s">
        <v>2846</v>
      </c>
      <c r="BD71" s="159" t="s">
        <v>2739</v>
      </c>
      <c r="BE71" s="159" t="s">
        <v>3397</v>
      </c>
      <c r="BF71" s="159" t="s">
        <v>2846</v>
      </c>
      <c r="BG71" s="159" t="s">
        <v>2739</v>
      </c>
      <c r="BH71" s="159" t="s">
        <v>3397</v>
      </c>
      <c r="BI71" s="159" t="s">
        <v>2846</v>
      </c>
      <c r="BJ71" s="159" t="s">
        <v>2739</v>
      </c>
      <c r="BK71" s="159" t="s">
        <v>3397</v>
      </c>
      <c r="BL71" s="159" t="s">
        <v>2846</v>
      </c>
      <c r="BM71" s="159" t="s">
        <v>2739</v>
      </c>
      <c r="BN71" s="159" t="s">
        <v>3397</v>
      </c>
      <c r="BO71" s="159" t="s">
        <v>2846</v>
      </c>
      <c r="BP71" s="159" t="s">
        <v>2739</v>
      </c>
      <c r="BQ71" s="159" t="s">
        <v>3397</v>
      </c>
      <c r="BR71" s="159" t="s">
        <v>2846</v>
      </c>
      <c r="BS71" s="159" t="s">
        <v>2739</v>
      </c>
      <c r="BT71" s="159" t="s">
        <v>3397</v>
      </c>
      <c r="BU71" s="159" t="s">
        <v>2846</v>
      </c>
      <c r="BV71" s="159" t="s">
        <v>3400</v>
      </c>
      <c r="BW71" s="159" t="s">
        <v>3401</v>
      </c>
      <c r="BX71" s="159" t="s">
        <v>2846</v>
      </c>
      <c r="BY71" s="159" t="s">
        <v>3402</v>
      </c>
      <c r="BZ71" s="159" t="s">
        <v>3397</v>
      </c>
      <c r="CA71" s="159" t="s">
        <v>2846</v>
      </c>
      <c r="CB71" s="159" t="s">
        <v>2739</v>
      </c>
      <c r="CC71" s="159" t="s">
        <v>3397</v>
      </c>
      <c r="CD71" s="159" t="s">
        <v>2846</v>
      </c>
      <c r="CE71" s="159" t="s">
        <v>2739</v>
      </c>
      <c r="CF71" s="159" t="s">
        <v>3397</v>
      </c>
      <c r="CG71" s="159" t="s">
        <v>2846</v>
      </c>
      <c r="CH71" s="159" t="s">
        <v>3403</v>
      </c>
      <c r="CI71" s="159" t="s">
        <v>3397</v>
      </c>
      <c r="CJ71" s="159" t="s">
        <v>2846</v>
      </c>
      <c r="CK71" s="159" t="s">
        <v>3404</v>
      </c>
      <c r="CL71" s="159" t="s">
        <v>3397</v>
      </c>
      <c r="CM71" s="159" t="s">
        <v>2846</v>
      </c>
      <c r="CN71" s="159" t="s">
        <v>2739</v>
      </c>
      <c r="CO71" s="159" t="s">
        <v>3397</v>
      </c>
      <c r="CP71" s="159" t="s">
        <v>2846</v>
      </c>
      <c r="CQ71" s="159" t="s">
        <v>3403</v>
      </c>
      <c r="CR71" s="159" t="s">
        <v>3397</v>
      </c>
      <c r="CS71" s="159" t="s">
        <v>2846</v>
      </c>
      <c r="CT71" s="159" t="s">
        <v>2739</v>
      </c>
      <c r="CU71" s="159" t="s">
        <v>3397</v>
      </c>
      <c r="CV71" s="159" t="s">
        <v>2846</v>
      </c>
      <c r="CW71" s="159" t="s">
        <v>2739</v>
      </c>
      <c r="CX71" s="159" t="s">
        <v>3397</v>
      </c>
      <c r="CY71" s="159" t="s">
        <v>2846</v>
      </c>
      <c r="CZ71" s="159" t="s">
        <v>2739</v>
      </c>
      <c r="DA71" s="159" t="s">
        <v>3397</v>
      </c>
      <c r="DB71" s="159" t="s">
        <v>2846</v>
      </c>
      <c r="DC71" s="159" t="s">
        <v>2739</v>
      </c>
      <c r="DD71" s="159" t="s">
        <v>3397</v>
      </c>
      <c r="DE71" s="159" t="s">
        <v>2846</v>
      </c>
      <c r="DF71" s="159" t="s">
        <v>2739</v>
      </c>
      <c r="DG71" s="159" t="s">
        <v>3397</v>
      </c>
      <c r="DH71" s="159" t="s">
        <v>2846</v>
      </c>
      <c r="DI71" s="159" t="s">
        <v>2739</v>
      </c>
      <c r="DJ71" s="159" t="s">
        <v>3397</v>
      </c>
      <c r="DK71" s="159" t="s">
        <v>2846</v>
      </c>
      <c r="DL71" s="159" t="s">
        <v>2739</v>
      </c>
      <c r="DM71" s="159" t="s">
        <v>3397</v>
      </c>
      <c r="DN71" s="159" t="s">
        <v>2846</v>
      </c>
      <c r="DO71" s="159" t="s">
        <v>2739</v>
      </c>
      <c r="DP71" s="159" t="s">
        <v>3397</v>
      </c>
      <c r="DQ71" s="159" t="s">
        <v>2846</v>
      </c>
      <c r="DR71" s="159" t="s">
        <v>2739</v>
      </c>
      <c r="DS71" s="159" t="s">
        <v>2739</v>
      </c>
      <c r="DT71" s="159" t="s">
        <v>2846</v>
      </c>
      <c r="DU71" s="159" t="s">
        <v>2739</v>
      </c>
      <c r="DV71" s="159" t="s">
        <v>3405</v>
      </c>
      <c r="DW71" s="159" t="s">
        <v>2846</v>
      </c>
      <c r="DX71" s="159" t="s">
        <v>2739</v>
      </c>
      <c r="DY71" s="159" t="s">
        <v>2739</v>
      </c>
      <c r="DZ71" s="159" t="s">
        <v>2846</v>
      </c>
      <c r="EA71" s="159" t="s">
        <v>2739</v>
      </c>
      <c r="EB71" s="159" t="s">
        <v>2739</v>
      </c>
      <c r="EC71" s="159" t="s">
        <v>2846</v>
      </c>
      <c r="ED71" s="159" t="s">
        <v>2739</v>
      </c>
      <c r="EE71" s="159" t="s">
        <v>3406</v>
      </c>
      <c r="EF71" s="159" t="s">
        <v>2846</v>
      </c>
      <c r="EG71" s="159" t="s">
        <v>2739</v>
      </c>
      <c r="EH71" s="159" t="s">
        <v>3406</v>
      </c>
      <c r="EI71" s="159" t="s">
        <v>2846</v>
      </c>
      <c r="EJ71" s="159" t="s">
        <v>2739</v>
      </c>
      <c r="EK71" s="159" t="s">
        <v>3407</v>
      </c>
      <c r="EL71" s="159" t="s">
        <v>2846</v>
      </c>
      <c r="EM71" s="159" t="s">
        <v>2739</v>
      </c>
      <c r="EN71" s="159" t="s">
        <v>3408</v>
      </c>
      <c r="EO71" s="159" t="s">
        <v>2846</v>
      </c>
      <c r="EP71" s="159" t="s">
        <v>2739</v>
      </c>
      <c r="EQ71" s="159" t="s">
        <v>3409</v>
      </c>
      <c r="ER71" s="159" t="s">
        <v>2846</v>
      </c>
      <c r="ES71" s="159" t="s">
        <v>2739</v>
      </c>
      <c r="ET71" s="159" t="s">
        <v>3409</v>
      </c>
    </row>
    <row r="72" spans="1:150" x14ac:dyDescent="0.25">
      <c r="A72" s="1"/>
      <c r="B72" s="157" t="s">
        <v>3416</v>
      </c>
      <c r="C72" s="157" t="s">
        <v>125</v>
      </c>
      <c r="D72" s="157" t="s">
        <v>3417</v>
      </c>
      <c r="E72" s="157" t="s">
        <v>3418</v>
      </c>
      <c r="F72" s="157" t="s">
        <v>3419</v>
      </c>
      <c r="G72" s="157" t="s">
        <v>2846</v>
      </c>
      <c r="H72" s="157" t="s">
        <v>2739</v>
      </c>
      <c r="I72" s="157" t="s">
        <v>2739</v>
      </c>
      <c r="J72" s="157" t="s">
        <v>2846</v>
      </c>
      <c r="K72" s="157" t="s">
        <v>2739</v>
      </c>
      <c r="L72" s="157" t="s">
        <v>2739</v>
      </c>
      <c r="M72" s="157" t="s">
        <v>2846</v>
      </c>
      <c r="N72" s="157" t="s">
        <v>2739</v>
      </c>
      <c r="O72" s="157" t="s">
        <v>2739</v>
      </c>
      <c r="P72" s="157" t="s">
        <v>2846</v>
      </c>
      <c r="Q72" s="157" t="s">
        <v>2739</v>
      </c>
      <c r="R72" s="157" t="s">
        <v>2739</v>
      </c>
      <c r="S72" s="157" t="s">
        <v>2846</v>
      </c>
      <c r="T72" s="157" t="s">
        <v>2739</v>
      </c>
      <c r="U72" s="157" t="s">
        <v>2739</v>
      </c>
      <c r="V72" s="157" t="s">
        <v>2846</v>
      </c>
      <c r="W72" s="157" t="s">
        <v>2739</v>
      </c>
      <c r="X72" s="157" t="s">
        <v>2739</v>
      </c>
      <c r="Y72" s="157" t="s">
        <v>2846</v>
      </c>
      <c r="Z72" s="157" t="s">
        <v>2739</v>
      </c>
      <c r="AA72" s="157" t="s">
        <v>2739</v>
      </c>
      <c r="AB72" s="157" t="s">
        <v>2846</v>
      </c>
      <c r="AC72" s="157" t="s">
        <v>2739</v>
      </c>
      <c r="AD72" s="157" t="s">
        <v>2739</v>
      </c>
      <c r="AE72" s="157" t="s">
        <v>2846</v>
      </c>
      <c r="AF72" s="157" t="s">
        <v>2739</v>
      </c>
      <c r="AG72" s="157" t="s">
        <v>2739</v>
      </c>
      <c r="AH72" s="157" t="s">
        <v>2846</v>
      </c>
      <c r="AI72" s="157" t="s">
        <v>2739</v>
      </c>
      <c r="AJ72" s="157" t="s">
        <v>2739</v>
      </c>
      <c r="AK72" s="157" t="s">
        <v>2846</v>
      </c>
      <c r="AL72" s="157" t="s">
        <v>2739</v>
      </c>
      <c r="AM72" s="157" t="s">
        <v>2739</v>
      </c>
      <c r="AN72" s="157" t="s">
        <v>2846</v>
      </c>
      <c r="AO72" s="157" t="s">
        <v>2739</v>
      </c>
      <c r="AP72" s="157" t="s">
        <v>2739</v>
      </c>
      <c r="AQ72" s="157" t="s">
        <v>2846</v>
      </c>
      <c r="AR72" s="157" t="s">
        <v>2739</v>
      </c>
      <c r="AS72" s="157" t="s">
        <v>2739</v>
      </c>
      <c r="AT72" s="157" t="s">
        <v>2846</v>
      </c>
      <c r="AU72" s="157" t="s">
        <v>2739</v>
      </c>
      <c r="AV72" s="157" t="s">
        <v>2739</v>
      </c>
      <c r="AW72" s="157" t="s">
        <v>2846</v>
      </c>
      <c r="AX72" s="157" t="s">
        <v>2739</v>
      </c>
      <c r="AY72" s="157" t="s">
        <v>2739</v>
      </c>
      <c r="AZ72" s="157" t="s">
        <v>2846</v>
      </c>
      <c r="BA72" s="157" t="s">
        <v>2739</v>
      </c>
      <c r="BB72" s="157" t="s">
        <v>2739</v>
      </c>
      <c r="BC72" s="157" t="s">
        <v>2846</v>
      </c>
      <c r="BD72" s="157" t="s">
        <v>2739</v>
      </c>
      <c r="BE72" s="157" t="s">
        <v>2739</v>
      </c>
      <c r="BF72" s="157" t="s">
        <v>2846</v>
      </c>
      <c r="BG72" s="157" t="s">
        <v>2739</v>
      </c>
      <c r="BH72" s="157" t="s">
        <v>2739</v>
      </c>
      <c r="BI72" s="157" t="s">
        <v>2846</v>
      </c>
      <c r="BJ72" s="157" t="s">
        <v>2739</v>
      </c>
      <c r="BK72" s="157" t="s">
        <v>2739</v>
      </c>
      <c r="BL72" s="157" t="s">
        <v>2846</v>
      </c>
      <c r="BM72" s="157" t="s">
        <v>2739</v>
      </c>
      <c r="BN72" s="157" t="s">
        <v>2739</v>
      </c>
      <c r="BO72" s="157" t="s">
        <v>2846</v>
      </c>
      <c r="BP72" s="157" t="s">
        <v>2739</v>
      </c>
      <c r="BQ72" s="157" t="s">
        <v>2739</v>
      </c>
      <c r="BR72" s="157" t="s">
        <v>2846</v>
      </c>
      <c r="BS72" s="157" t="s">
        <v>2739</v>
      </c>
      <c r="BT72" s="157" t="s">
        <v>2739</v>
      </c>
      <c r="BU72" s="157" t="s">
        <v>2846</v>
      </c>
      <c r="BV72" s="157" t="s">
        <v>2739</v>
      </c>
      <c r="BW72" s="157" t="s">
        <v>2739</v>
      </c>
      <c r="BX72" s="157" t="s">
        <v>2846</v>
      </c>
      <c r="BY72" s="157" t="s">
        <v>2739</v>
      </c>
      <c r="BZ72" s="157" t="s">
        <v>2739</v>
      </c>
      <c r="CA72" s="157" t="s">
        <v>2846</v>
      </c>
      <c r="CB72" s="157" t="s">
        <v>2739</v>
      </c>
      <c r="CC72" s="157" t="s">
        <v>2739</v>
      </c>
      <c r="CD72" s="157" t="s">
        <v>2846</v>
      </c>
      <c r="CE72" s="157" t="s">
        <v>2739</v>
      </c>
      <c r="CF72" s="157" t="s">
        <v>2739</v>
      </c>
      <c r="CG72" s="157" t="s">
        <v>2846</v>
      </c>
      <c r="CH72" s="157" t="s">
        <v>2739</v>
      </c>
      <c r="CI72" s="157" t="s">
        <v>2739</v>
      </c>
      <c r="CJ72" s="157" t="s">
        <v>2846</v>
      </c>
      <c r="CK72" s="157" t="s">
        <v>2739</v>
      </c>
      <c r="CL72" s="157" t="s">
        <v>2739</v>
      </c>
      <c r="CM72" s="157" t="s">
        <v>2846</v>
      </c>
      <c r="CN72" s="157" t="s">
        <v>2739</v>
      </c>
      <c r="CO72" s="157" t="s">
        <v>2739</v>
      </c>
      <c r="CP72" s="157" t="s">
        <v>2846</v>
      </c>
      <c r="CQ72" s="157" t="s">
        <v>2739</v>
      </c>
      <c r="CR72" s="157" t="s">
        <v>2739</v>
      </c>
      <c r="CS72" s="157" t="s">
        <v>2846</v>
      </c>
      <c r="CT72" s="157" t="s">
        <v>2739</v>
      </c>
      <c r="CU72" s="157" t="s">
        <v>2739</v>
      </c>
      <c r="CV72" s="157" t="s">
        <v>2846</v>
      </c>
      <c r="CW72" s="157" t="s">
        <v>2739</v>
      </c>
      <c r="CX72" s="157" t="s">
        <v>2739</v>
      </c>
      <c r="CY72" s="157" t="s">
        <v>2846</v>
      </c>
      <c r="CZ72" s="157" t="s">
        <v>2739</v>
      </c>
      <c r="DA72" s="157" t="s">
        <v>2739</v>
      </c>
      <c r="DB72" s="157" t="s">
        <v>2846</v>
      </c>
      <c r="DC72" s="157" t="s">
        <v>2739</v>
      </c>
      <c r="DD72" s="157" t="s">
        <v>2739</v>
      </c>
      <c r="DE72" s="157" t="s">
        <v>2846</v>
      </c>
      <c r="DF72" s="157" t="s">
        <v>2739</v>
      </c>
      <c r="DG72" s="157" t="s">
        <v>2739</v>
      </c>
      <c r="DH72" s="157" t="s">
        <v>2846</v>
      </c>
      <c r="DI72" s="157" t="s">
        <v>2739</v>
      </c>
      <c r="DJ72" s="157" t="s">
        <v>2739</v>
      </c>
      <c r="DK72" s="157" t="s">
        <v>2846</v>
      </c>
      <c r="DL72" s="157" t="s">
        <v>2739</v>
      </c>
      <c r="DM72" s="157" t="s">
        <v>2739</v>
      </c>
      <c r="DN72" s="157" t="s">
        <v>2846</v>
      </c>
      <c r="DO72" s="157" t="s">
        <v>2739</v>
      </c>
      <c r="DP72" s="157" t="s">
        <v>2739</v>
      </c>
      <c r="DQ72" s="157" t="s">
        <v>2846</v>
      </c>
      <c r="DR72" s="157" t="s">
        <v>2739</v>
      </c>
      <c r="DS72" s="157" t="s">
        <v>2739</v>
      </c>
      <c r="DT72" s="157" t="s">
        <v>2846</v>
      </c>
      <c r="DU72" s="157" t="s">
        <v>2739</v>
      </c>
      <c r="DV72" s="157" t="s">
        <v>2739</v>
      </c>
      <c r="DW72" s="157" t="s">
        <v>2846</v>
      </c>
      <c r="DX72" s="157" t="s">
        <v>2739</v>
      </c>
      <c r="DY72" s="157" t="s">
        <v>2739</v>
      </c>
      <c r="DZ72" s="157" t="s">
        <v>2846</v>
      </c>
      <c r="EA72" s="157" t="s">
        <v>2739</v>
      </c>
      <c r="EB72" s="157" t="s">
        <v>2739</v>
      </c>
      <c r="EC72" s="157" t="s">
        <v>2846</v>
      </c>
      <c r="ED72" s="157" t="s">
        <v>2739</v>
      </c>
      <c r="EE72" s="157" t="s">
        <v>2739</v>
      </c>
      <c r="EF72" s="157" t="s">
        <v>2846</v>
      </c>
      <c r="EG72" s="157" t="s">
        <v>2739</v>
      </c>
      <c r="EH72" s="157" t="s">
        <v>2739</v>
      </c>
      <c r="EI72" s="157" t="s">
        <v>2846</v>
      </c>
      <c r="EJ72" s="157" t="s">
        <v>2739</v>
      </c>
      <c r="EK72" s="157" t="s">
        <v>2739</v>
      </c>
      <c r="EL72" s="157" t="s">
        <v>2846</v>
      </c>
      <c r="EM72" s="157" t="s">
        <v>2739</v>
      </c>
      <c r="EN72" s="157" t="s">
        <v>2739</v>
      </c>
      <c r="EO72" s="157" t="s">
        <v>2846</v>
      </c>
      <c r="EP72" s="157" t="s">
        <v>2739</v>
      </c>
      <c r="EQ72" s="157" t="s">
        <v>2739</v>
      </c>
      <c r="ER72" s="157" t="s">
        <v>2846</v>
      </c>
      <c r="ES72" s="157" t="s">
        <v>2739</v>
      </c>
      <c r="ET72" s="157" t="s">
        <v>2739</v>
      </c>
    </row>
    <row r="73" spans="1:150" x14ac:dyDescent="0.25">
      <c r="A73" s="1"/>
      <c r="B73" s="158" t="s">
        <v>3420</v>
      </c>
      <c r="C73" s="158" t="s">
        <v>125</v>
      </c>
      <c r="D73" s="158" t="s">
        <v>3417</v>
      </c>
      <c r="E73" s="158" t="s">
        <v>3421</v>
      </c>
      <c r="F73" s="158" t="s">
        <v>3422</v>
      </c>
      <c r="G73" s="159" t="s">
        <v>2846</v>
      </c>
      <c r="H73" s="159" t="s">
        <v>2739</v>
      </c>
      <c r="I73" s="159" t="s">
        <v>2739</v>
      </c>
      <c r="J73" s="159" t="s">
        <v>2846</v>
      </c>
      <c r="K73" s="159" t="s">
        <v>2739</v>
      </c>
      <c r="L73" s="159" t="s">
        <v>2739</v>
      </c>
      <c r="M73" s="159" t="s">
        <v>2846</v>
      </c>
      <c r="N73" s="159" t="s">
        <v>2739</v>
      </c>
      <c r="O73" s="159" t="s">
        <v>2739</v>
      </c>
      <c r="P73" s="159" t="s">
        <v>2846</v>
      </c>
      <c r="Q73" s="159" t="s">
        <v>2739</v>
      </c>
      <c r="R73" s="159" t="s">
        <v>2739</v>
      </c>
      <c r="S73" s="159" t="s">
        <v>2846</v>
      </c>
      <c r="T73" s="159" t="s">
        <v>2739</v>
      </c>
      <c r="U73" s="159" t="s">
        <v>2739</v>
      </c>
      <c r="V73" s="159" t="s">
        <v>2846</v>
      </c>
      <c r="W73" s="159" t="s">
        <v>2739</v>
      </c>
      <c r="X73" s="159" t="s">
        <v>2739</v>
      </c>
      <c r="Y73" s="159" t="s">
        <v>2846</v>
      </c>
      <c r="Z73" s="159" t="s">
        <v>2739</v>
      </c>
      <c r="AA73" s="159" t="s">
        <v>2739</v>
      </c>
      <c r="AB73" s="159" t="s">
        <v>2846</v>
      </c>
      <c r="AC73" s="159" t="s">
        <v>2739</v>
      </c>
      <c r="AD73" s="159" t="s">
        <v>2739</v>
      </c>
      <c r="AE73" s="159" t="s">
        <v>2846</v>
      </c>
      <c r="AF73" s="159" t="s">
        <v>2739</v>
      </c>
      <c r="AG73" s="159" t="s">
        <v>2739</v>
      </c>
      <c r="AH73" s="159" t="s">
        <v>2846</v>
      </c>
      <c r="AI73" s="159" t="s">
        <v>2739</v>
      </c>
      <c r="AJ73" s="159" t="s">
        <v>2739</v>
      </c>
      <c r="AK73" s="159" t="s">
        <v>2846</v>
      </c>
      <c r="AL73" s="159" t="s">
        <v>2739</v>
      </c>
      <c r="AM73" s="159" t="s">
        <v>2739</v>
      </c>
      <c r="AN73" s="159" t="s">
        <v>2846</v>
      </c>
      <c r="AO73" s="159" t="s">
        <v>2739</v>
      </c>
      <c r="AP73" s="159" t="s">
        <v>2739</v>
      </c>
      <c r="AQ73" s="159" t="s">
        <v>2846</v>
      </c>
      <c r="AR73" s="159" t="s">
        <v>2739</v>
      </c>
      <c r="AS73" s="159" t="s">
        <v>2739</v>
      </c>
      <c r="AT73" s="159" t="s">
        <v>2846</v>
      </c>
      <c r="AU73" s="159" t="s">
        <v>2739</v>
      </c>
      <c r="AV73" s="159" t="s">
        <v>2739</v>
      </c>
      <c r="AW73" s="159" t="s">
        <v>2846</v>
      </c>
      <c r="AX73" s="159" t="s">
        <v>2739</v>
      </c>
      <c r="AY73" s="159" t="s">
        <v>2739</v>
      </c>
      <c r="AZ73" s="159" t="s">
        <v>2846</v>
      </c>
      <c r="BA73" s="159" t="s">
        <v>2739</v>
      </c>
      <c r="BB73" s="159" t="s">
        <v>2739</v>
      </c>
      <c r="BC73" s="159" t="s">
        <v>2846</v>
      </c>
      <c r="BD73" s="159" t="s">
        <v>2739</v>
      </c>
      <c r="BE73" s="159" t="s">
        <v>2739</v>
      </c>
      <c r="BF73" s="159" t="s">
        <v>2846</v>
      </c>
      <c r="BG73" s="159" t="s">
        <v>2739</v>
      </c>
      <c r="BH73" s="159" t="s">
        <v>2739</v>
      </c>
      <c r="BI73" s="159" t="s">
        <v>2846</v>
      </c>
      <c r="BJ73" s="159" t="s">
        <v>2739</v>
      </c>
      <c r="BK73" s="159" t="s">
        <v>2739</v>
      </c>
      <c r="BL73" s="159" t="s">
        <v>2846</v>
      </c>
      <c r="BM73" s="159" t="s">
        <v>2739</v>
      </c>
      <c r="BN73" s="159" t="s">
        <v>2739</v>
      </c>
      <c r="BO73" s="159" t="s">
        <v>2846</v>
      </c>
      <c r="BP73" s="159" t="s">
        <v>2739</v>
      </c>
      <c r="BQ73" s="159" t="s">
        <v>2739</v>
      </c>
      <c r="BR73" s="159" t="s">
        <v>2846</v>
      </c>
      <c r="BS73" s="159" t="s">
        <v>2739</v>
      </c>
      <c r="BT73" s="159" t="s">
        <v>2739</v>
      </c>
      <c r="BU73" s="159" t="s">
        <v>2846</v>
      </c>
      <c r="BV73" s="159" t="s">
        <v>2739</v>
      </c>
      <c r="BW73" s="159" t="s">
        <v>2739</v>
      </c>
      <c r="BX73" s="159" t="s">
        <v>2846</v>
      </c>
      <c r="BY73" s="159" t="s">
        <v>2739</v>
      </c>
      <c r="BZ73" s="159" t="s">
        <v>2739</v>
      </c>
      <c r="CA73" s="159" t="s">
        <v>2846</v>
      </c>
      <c r="CB73" s="159" t="s">
        <v>2739</v>
      </c>
      <c r="CC73" s="159" t="s">
        <v>2739</v>
      </c>
      <c r="CD73" s="159" t="s">
        <v>2846</v>
      </c>
      <c r="CE73" s="159" t="s">
        <v>2739</v>
      </c>
      <c r="CF73" s="159" t="s">
        <v>2739</v>
      </c>
      <c r="CG73" s="159" t="s">
        <v>2846</v>
      </c>
      <c r="CH73" s="159" t="s">
        <v>2739</v>
      </c>
      <c r="CI73" s="159" t="s">
        <v>2739</v>
      </c>
      <c r="CJ73" s="159" t="s">
        <v>2846</v>
      </c>
      <c r="CK73" s="159" t="s">
        <v>2739</v>
      </c>
      <c r="CL73" s="159" t="s">
        <v>2739</v>
      </c>
      <c r="CM73" s="159" t="s">
        <v>2846</v>
      </c>
      <c r="CN73" s="159" t="s">
        <v>2739</v>
      </c>
      <c r="CO73" s="159" t="s">
        <v>2739</v>
      </c>
      <c r="CP73" s="159" t="s">
        <v>2846</v>
      </c>
      <c r="CQ73" s="159" t="s">
        <v>2739</v>
      </c>
      <c r="CR73" s="159" t="s">
        <v>2739</v>
      </c>
      <c r="CS73" s="159" t="s">
        <v>2846</v>
      </c>
      <c r="CT73" s="159" t="s">
        <v>2739</v>
      </c>
      <c r="CU73" s="159" t="s">
        <v>2739</v>
      </c>
      <c r="CV73" s="159" t="s">
        <v>2846</v>
      </c>
      <c r="CW73" s="159" t="s">
        <v>2739</v>
      </c>
      <c r="CX73" s="159" t="s">
        <v>2739</v>
      </c>
      <c r="CY73" s="159" t="s">
        <v>2846</v>
      </c>
      <c r="CZ73" s="159" t="s">
        <v>2739</v>
      </c>
      <c r="DA73" s="159" t="s">
        <v>2739</v>
      </c>
      <c r="DB73" s="159" t="s">
        <v>2846</v>
      </c>
      <c r="DC73" s="159" t="s">
        <v>2739</v>
      </c>
      <c r="DD73" s="159" t="s">
        <v>2739</v>
      </c>
      <c r="DE73" s="159" t="s">
        <v>2846</v>
      </c>
      <c r="DF73" s="159" t="s">
        <v>2739</v>
      </c>
      <c r="DG73" s="159" t="s">
        <v>2739</v>
      </c>
      <c r="DH73" s="159" t="s">
        <v>2846</v>
      </c>
      <c r="DI73" s="159" t="s">
        <v>2739</v>
      </c>
      <c r="DJ73" s="159" t="s">
        <v>2739</v>
      </c>
      <c r="DK73" s="159" t="s">
        <v>2846</v>
      </c>
      <c r="DL73" s="159" t="s">
        <v>2739</v>
      </c>
      <c r="DM73" s="159" t="s">
        <v>2739</v>
      </c>
      <c r="DN73" s="159" t="s">
        <v>2846</v>
      </c>
      <c r="DO73" s="159" t="s">
        <v>2739</v>
      </c>
      <c r="DP73" s="159" t="s">
        <v>2739</v>
      </c>
      <c r="DQ73" s="159" t="s">
        <v>2846</v>
      </c>
      <c r="DR73" s="159" t="s">
        <v>2739</v>
      </c>
      <c r="DS73" s="159" t="s">
        <v>2739</v>
      </c>
      <c r="DT73" s="159" t="s">
        <v>2846</v>
      </c>
      <c r="DU73" s="159" t="s">
        <v>2739</v>
      </c>
      <c r="DV73" s="159" t="s">
        <v>2739</v>
      </c>
      <c r="DW73" s="159" t="s">
        <v>2846</v>
      </c>
      <c r="DX73" s="159" t="s">
        <v>2739</v>
      </c>
      <c r="DY73" s="159" t="s">
        <v>2739</v>
      </c>
      <c r="DZ73" s="159" t="s">
        <v>2846</v>
      </c>
      <c r="EA73" s="159" t="s">
        <v>2739</v>
      </c>
      <c r="EB73" s="159" t="s">
        <v>2739</v>
      </c>
      <c r="EC73" s="159" t="s">
        <v>2846</v>
      </c>
      <c r="ED73" s="159" t="s">
        <v>2739</v>
      </c>
      <c r="EE73" s="159" t="s">
        <v>2739</v>
      </c>
      <c r="EF73" s="159" t="s">
        <v>2846</v>
      </c>
      <c r="EG73" s="159" t="s">
        <v>2739</v>
      </c>
      <c r="EH73" s="159" t="s">
        <v>2739</v>
      </c>
      <c r="EI73" s="159" t="s">
        <v>2846</v>
      </c>
      <c r="EJ73" s="159" t="s">
        <v>2739</v>
      </c>
      <c r="EK73" s="159" t="s">
        <v>2739</v>
      </c>
      <c r="EL73" s="159" t="s">
        <v>2846</v>
      </c>
      <c r="EM73" s="159" t="s">
        <v>2739</v>
      </c>
      <c r="EN73" s="159" t="s">
        <v>2739</v>
      </c>
      <c r="EO73" s="159" t="s">
        <v>2846</v>
      </c>
      <c r="EP73" s="159" t="s">
        <v>2739</v>
      </c>
      <c r="EQ73" s="159" t="s">
        <v>2739</v>
      </c>
      <c r="ER73" s="159" t="s">
        <v>2846</v>
      </c>
      <c r="ES73" s="159" t="s">
        <v>2739</v>
      </c>
      <c r="ET73" s="159" t="s">
        <v>2739</v>
      </c>
    </row>
    <row r="74" spans="1:150" x14ac:dyDescent="0.25">
      <c r="A74" s="1"/>
      <c r="B74" s="157" t="s">
        <v>3423</v>
      </c>
      <c r="C74" s="157" t="s">
        <v>547</v>
      </c>
      <c r="D74" s="157" t="s">
        <v>941</v>
      </c>
      <c r="E74" s="157" t="s">
        <v>3424</v>
      </c>
      <c r="F74" s="157" t="s">
        <v>3425</v>
      </c>
      <c r="G74" s="157" t="s">
        <v>2846</v>
      </c>
      <c r="H74" s="157" t="s">
        <v>2739</v>
      </c>
      <c r="I74" s="157" t="s">
        <v>2739</v>
      </c>
      <c r="J74" s="157" t="s">
        <v>2846</v>
      </c>
      <c r="K74" s="157" t="s">
        <v>2739</v>
      </c>
      <c r="L74" s="157" t="s">
        <v>2739</v>
      </c>
      <c r="M74" s="157" t="s">
        <v>2846</v>
      </c>
      <c r="N74" s="157" t="s">
        <v>2739</v>
      </c>
      <c r="O74" s="157" t="s">
        <v>2739</v>
      </c>
      <c r="P74" s="157" t="s">
        <v>2846</v>
      </c>
      <c r="Q74" s="157" t="s">
        <v>2739</v>
      </c>
      <c r="R74" s="157" t="s">
        <v>2739</v>
      </c>
      <c r="S74" s="157" t="s">
        <v>2846</v>
      </c>
      <c r="T74" s="157" t="s">
        <v>2739</v>
      </c>
      <c r="U74" s="157" t="s">
        <v>2739</v>
      </c>
      <c r="V74" s="157" t="s">
        <v>2846</v>
      </c>
      <c r="W74" s="157" t="s">
        <v>2739</v>
      </c>
      <c r="X74" s="157" t="s">
        <v>2739</v>
      </c>
      <c r="Y74" s="157" t="s">
        <v>2846</v>
      </c>
      <c r="Z74" s="157" t="s">
        <v>2739</v>
      </c>
      <c r="AA74" s="157" t="s">
        <v>2739</v>
      </c>
      <c r="AB74" s="157" t="s">
        <v>2846</v>
      </c>
      <c r="AC74" s="157" t="s">
        <v>2739</v>
      </c>
      <c r="AD74" s="157" t="s">
        <v>2739</v>
      </c>
      <c r="AE74" s="157" t="s">
        <v>2846</v>
      </c>
      <c r="AF74" s="157" t="s">
        <v>2739</v>
      </c>
      <c r="AG74" s="157" t="s">
        <v>2739</v>
      </c>
      <c r="AH74" s="157" t="s">
        <v>2846</v>
      </c>
      <c r="AI74" s="157" t="s">
        <v>2739</v>
      </c>
      <c r="AJ74" s="157" t="s">
        <v>2739</v>
      </c>
      <c r="AK74" s="157" t="s">
        <v>2846</v>
      </c>
      <c r="AL74" s="157" t="s">
        <v>2739</v>
      </c>
      <c r="AM74" s="157" t="s">
        <v>2739</v>
      </c>
      <c r="AN74" s="157" t="s">
        <v>2846</v>
      </c>
      <c r="AO74" s="157" t="s">
        <v>2739</v>
      </c>
      <c r="AP74" s="157" t="s">
        <v>2739</v>
      </c>
      <c r="AQ74" s="157" t="s">
        <v>2846</v>
      </c>
      <c r="AR74" s="157" t="s">
        <v>2739</v>
      </c>
      <c r="AS74" s="157" t="s">
        <v>2739</v>
      </c>
      <c r="AT74" s="157" t="s">
        <v>2846</v>
      </c>
      <c r="AU74" s="157" t="s">
        <v>2739</v>
      </c>
      <c r="AV74" s="157" t="s">
        <v>2739</v>
      </c>
      <c r="AW74" s="157" t="s">
        <v>2846</v>
      </c>
      <c r="AX74" s="157" t="s">
        <v>2739</v>
      </c>
      <c r="AY74" s="157" t="s">
        <v>2739</v>
      </c>
      <c r="AZ74" s="157" t="s">
        <v>2846</v>
      </c>
      <c r="BA74" s="157" t="s">
        <v>2739</v>
      </c>
      <c r="BB74" s="157" t="s">
        <v>2739</v>
      </c>
      <c r="BC74" s="157" t="s">
        <v>2846</v>
      </c>
      <c r="BD74" s="157" t="s">
        <v>2739</v>
      </c>
      <c r="BE74" s="157" t="s">
        <v>2739</v>
      </c>
      <c r="BF74" s="157" t="s">
        <v>2846</v>
      </c>
      <c r="BG74" s="157" t="s">
        <v>2739</v>
      </c>
      <c r="BH74" s="157" t="s">
        <v>2739</v>
      </c>
      <c r="BI74" s="157" t="s">
        <v>2846</v>
      </c>
      <c r="BJ74" s="157" t="s">
        <v>2739</v>
      </c>
      <c r="BK74" s="157" t="s">
        <v>2739</v>
      </c>
      <c r="BL74" s="157" t="s">
        <v>2846</v>
      </c>
      <c r="BM74" s="157" t="s">
        <v>2739</v>
      </c>
      <c r="BN74" s="157" t="s">
        <v>2739</v>
      </c>
      <c r="BO74" s="157" t="s">
        <v>2846</v>
      </c>
      <c r="BP74" s="157" t="s">
        <v>2739</v>
      </c>
      <c r="BQ74" s="157" t="s">
        <v>2739</v>
      </c>
      <c r="BR74" s="157" t="s">
        <v>2846</v>
      </c>
      <c r="BS74" s="157" t="s">
        <v>2739</v>
      </c>
      <c r="BT74" s="157" t="s">
        <v>2739</v>
      </c>
      <c r="BU74" s="157" t="s">
        <v>2846</v>
      </c>
      <c r="BV74" s="157" t="s">
        <v>2739</v>
      </c>
      <c r="BW74" s="157" t="s">
        <v>3063</v>
      </c>
      <c r="BX74" s="157" t="s">
        <v>2846</v>
      </c>
      <c r="BY74" s="157" t="s">
        <v>2739</v>
      </c>
      <c r="BZ74" s="157" t="s">
        <v>3063</v>
      </c>
      <c r="CA74" s="157" t="s">
        <v>2846</v>
      </c>
      <c r="CB74" s="157" t="s">
        <v>2739</v>
      </c>
      <c r="CC74" s="157" t="s">
        <v>3063</v>
      </c>
      <c r="CD74" s="157" t="s">
        <v>2846</v>
      </c>
      <c r="CE74" s="157" t="s">
        <v>2739</v>
      </c>
      <c r="CF74" s="157" t="s">
        <v>3063</v>
      </c>
      <c r="CG74" s="157" t="s">
        <v>2846</v>
      </c>
      <c r="CH74" s="157" t="s">
        <v>3063</v>
      </c>
      <c r="CI74" s="157" t="s">
        <v>3063</v>
      </c>
      <c r="CJ74" s="157" t="s">
        <v>2846</v>
      </c>
      <c r="CK74" s="157" t="s">
        <v>2739</v>
      </c>
      <c r="CL74" s="157" t="s">
        <v>3063</v>
      </c>
      <c r="CM74" s="157" t="s">
        <v>2846</v>
      </c>
      <c r="CN74" s="157" t="s">
        <v>3063</v>
      </c>
      <c r="CO74" s="157" t="s">
        <v>3063</v>
      </c>
      <c r="CP74" s="157" t="s">
        <v>2846</v>
      </c>
      <c r="CQ74" s="157" t="s">
        <v>3063</v>
      </c>
      <c r="CR74" s="157" t="s">
        <v>3063</v>
      </c>
      <c r="CS74" s="157" t="s">
        <v>2846</v>
      </c>
      <c r="CT74" s="157" t="s">
        <v>2739</v>
      </c>
      <c r="CU74" s="157" t="s">
        <v>3063</v>
      </c>
      <c r="CV74" s="157" t="s">
        <v>2846</v>
      </c>
      <c r="CW74" s="157" t="s">
        <v>2739</v>
      </c>
      <c r="CX74" s="157" t="s">
        <v>3063</v>
      </c>
      <c r="CY74" s="157" t="s">
        <v>2846</v>
      </c>
      <c r="CZ74" s="157" t="s">
        <v>2739</v>
      </c>
      <c r="DA74" s="157" t="s">
        <v>3063</v>
      </c>
      <c r="DB74" s="157" t="s">
        <v>2846</v>
      </c>
      <c r="DC74" s="157" t="s">
        <v>2739</v>
      </c>
      <c r="DD74" s="157" t="s">
        <v>3063</v>
      </c>
      <c r="DE74" s="157" t="s">
        <v>2846</v>
      </c>
      <c r="DF74" s="157" t="s">
        <v>2739</v>
      </c>
      <c r="DG74" s="157" t="s">
        <v>3063</v>
      </c>
      <c r="DH74" s="157" t="s">
        <v>2846</v>
      </c>
      <c r="DI74" s="157" t="s">
        <v>2739</v>
      </c>
      <c r="DJ74" s="157" t="s">
        <v>3063</v>
      </c>
      <c r="DK74" s="157" t="s">
        <v>2846</v>
      </c>
      <c r="DL74" s="157" t="s">
        <v>2739</v>
      </c>
      <c r="DM74" s="157" t="s">
        <v>3063</v>
      </c>
      <c r="DN74" s="157" t="s">
        <v>2846</v>
      </c>
      <c r="DO74" s="157" t="s">
        <v>2739</v>
      </c>
      <c r="DP74" s="157" t="s">
        <v>3063</v>
      </c>
      <c r="DQ74" s="157" t="s">
        <v>2846</v>
      </c>
      <c r="DR74" s="157" t="s">
        <v>2739</v>
      </c>
      <c r="DS74" s="157" t="s">
        <v>2739</v>
      </c>
      <c r="DT74" s="157" t="s">
        <v>2846</v>
      </c>
      <c r="DU74" s="157" t="s">
        <v>2739</v>
      </c>
      <c r="DV74" s="157" t="s">
        <v>3063</v>
      </c>
      <c r="DW74" s="157" t="s">
        <v>2846</v>
      </c>
      <c r="DX74" s="157" t="s">
        <v>2739</v>
      </c>
      <c r="DY74" s="157" t="s">
        <v>2739</v>
      </c>
      <c r="DZ74" s="157" t="s">
        <v>2846</v>
      </c>
      <c r="EA74" s="157" t="s">
        <v>2739</v>
      </c>
      <c r="EB74" s="157" t="s">
        <v>3063</v>
      </c>
      <c r="EC74" s="157" t="s">
        <v>2846</v>
      </c>
      <c r="ED74" s="157" t="s">
        <v>2739</v>
      </c>
      <c r="EE74" s="157" t="s">
        <v>3063</v>
      </c>
      <c r="EF74" s="157" t="s">
        <v>2846</v>
      </c>
      <c r="EG74" s="157" t="s">
        <v>2739</v>
      </c>
      <c r="EH74" s="157" t="s">
        <v>3063</v>
      </c>
      <c r="EI74" s="157" t="s">
        <v>2846</v>
      </c>
      <c r="EJ74" s="157" t="s">
        <v>3063</v>
      </c>
      <c r="EK74" s="157" t="s">
        <v>3063</v>
      </c>
      <c r="EL74" s="157" t="s">
        <v>2846</v>
      </c>
      <c r="EM74" s="157" t="s">
        <v>2739</v>
      </c>
      <c r="EN74" s="157" t="s">
        <v>3063</v>
      </c>
      <c r="EO74" s="157" t="s">
        <v>2846</v>
      </c>
      <c r="EP74" s="157" t="s">
        <v>3063</v>
      </c>
      <c r="EQ74" s="157" t="s">
        <v>3063</v>
      </c>
      <c r="ER74" s="157" t="s">
        <v>2846</v>
      </c>
      <c r="ES74" s="157" t="s">
        <v>2739</v>
      </c>
      <c r="ET74" s="157" t="s">
        <v>3063</v>
      </c>
    </row>
    <row r="75" spans="1:150" x14ac:dyDescent="0.25">
      <c r="A75" s="1"/>
      <c r="B75" s="158" t="s">
        <v>3426</v>
      </c>
      <c r="C75" s="158" t="s">
        <v>547</v>
      </c>
      <c r="D75" s="158" t="s">
        <v>941</v>
      </c>
      <c r="E75" s="158" t="s">
        <v>3427</v>
      </c>
      <c r="F75" s="158" t="s">
        <v>3428</v>
      </c>
      <c r="G75" s="159" t="s">
        <v>2846</v>
      </c>
      <c r="H75" s="159" t="s">
        <v>2739</v>
      </c>
      <c r="I75" s="159" t="s">
        <v>2739</v>
      </c>
      <c r="J75" s="159" t="s">
        <v>2846</v>
      </c>
      <c r="K75" s="159" t="s">
        <v>2739</v>
      </c>
      <c r="L75" s="159" t="s">
        <v>2739</v>
      </c>
      <c r="M75" s="159" t="s">
        <v>2846</v>
      </c>
      <c r="N75" s="159" t="s">
        <v>2739</v>
      </c>
      <c r="O75" s="159" t="s">
        <v>2739</v>
      </c>
      <c r="P75" s="159" t="s">
        <v>2846</v>
      </c>
      <c r="Q75" s="159" t="s">
        <v>2739</v>
      </c>
      <c r="R75" s="159" t="s">
        <v>2739</v>
      </c>
      <c r="S75" s="159" t="s">
        <v>2846</v>
      </c>
      <c r="T75" s="159" t="s">
        <v>2739</v>
      </c>
      <c r="U75" s="159" t="s">
        <v>2739</v>
      </c>
      <c r="V75" s="159" t="s">
        <v>2846</v>
      </c>
      <c r="W75" s="159" t="s">
        <v>2739</v>
      </c>
      <c r="X75" s="159" t="s">
        <v>2739</v>
      </c>
      <c r="Y75" s="159" t="s">
        <v>2846</v>
      </c>
      <c r="Z75" s="159" t="s">
        <v>2739</v>
      </c>
      <c r="AA75" s="159" t="s">
        <v>2739</v>
      </c>
      <c r="AB75" s="159" t="s">
        <v>2846</v>
      </c>
      <c r="AC75" s="159" t="s">
        <v>2739</v>
      </c>
      <c r="AD75" s="159" t="s">
        <v>2739</v>
      </c>
      <c r="AE75" s="159" t="s">
        <v>2846</v>
      </c>
      <c r="AF75" s="159" t="s">
        <v>2739</v>
      </c>
      <c r="AG75" s="159" t="s">
        <v>2739</v>
      </c>
      <c r="AH75" s="159" t="s">
        <v>2846</v>
      </c>
      <c r="AI75" s="159" t="s">
        <v>2739</v>
      </c>
      <c r="AJ75" s="159" t="s">
        <v>2739</v>
      </c>
      <c r="AK75" s="159" t="s">
        <v>2846</v>
      </c>
      <c r="AL75" s="159" t="s">
        <v>2739</v>
      </c>
      <c r="AM75" s="159" t="s">
        <v>2739</v>
      </c>
      <c r="AN75" s="159" t="s">
        <v>2846</v>
      </c>
      <c r="AO75" s="159" t="s">
        <v>2739</v>
      </c>
      <c r="AP75" s="159" t="s">
        <v>2739</v>
      </c>
      <c r="AQ75" s="159" t="s">
        <v>2846</v>
      </c>
      <c r="AR75" s="159" t="s">
        <v>2739</v>
      </c>
      <c r="AS75" s="159" t="s">
        <v>2739</v>
      </c>
      <c r="AT75" s="159" t="s">
        <v>2846</v>
      </c>
      <c r="AU75" s="159" t="s">
        <v>2739</v>
      </c>
      <c r="AV75" s="159" t="s">
        <v>2739</v>
      </c>
      <c r="AW75" s="159" t="s">
        <v>2846</v>
      </c>
      <c r="AX75" s="159" t="s">
        <v>2739</v>
      </c>
      <c r="AY75" s="159" t="s">
        <v>2739</v>
      </c>
      <c r="AZ75" s="159" t="s">
        <v>2846</v>
      </c>
      <c r="BA75" s="159" t="s">
        <v>2739</v>
      </c>
      <c r="BB75" s="159" t="s">
        <v>2739</v>
      </c>
      <c r="BC75" s="159" t="s">
        <v>2846</v>
      </c>
      <c r="BD75" s="159" t="s">
        <v>2739</v>
      </c>
      <c r="BE75" s="159" t="s">
        <v>2739</v>
      </c>
      <c r="BF75" s="159" t="s">
        <v>2846</v>
      </c>
      <c r="BG75" s="159" t="s">
        <v>2739</v>
      </c>
      <c r="BH75" s="159" t="s">
        <v>2739</v>
      </c>
      <c r="BI75" s="159" t="s">
        <v>2846</v>
      </c>
      <c r="BJ75" s="159" t="s">
        <v>2739</v>
      </c>
      <c r="BK75" s="159" t="s">
        <v>2739</v>
      </c>
      <c r="BL75" s="159" t="s">
        <v>2846</v>
      </c>
      <c r="BM75" s="159" t="s">
        <v>2739</v>
      </c>
      <c r="BN75" s="159" t="s">
        <v>2739</v>
      </c>
      <c r="BO75" s="159" t="s">
        <v>2846</v>
      </c>
      <c r="BP75" s="159" t="s">
        <v>2739</v>
      </c>
      <c r="BQ75" s="159" t="s">
        <v>2739</v>
      </c>
      <c r="BR75" s="159" t="s">
        <v>2846</v>
      </c>
      <c r="BS75" s="159" t="s">
        <v>2739</v>
      </c>
      <c r="BT75" s="159" t="s">
        <v>2739</v>
      </c>
      <c r="BU75" s="159" t="s">
        <v>2846</v>
      </c>
      <c r="BV75" s="159" t="s">
        <v>2739</v>
      </c>
      <c r="BW75" s="159" t="s">
        <v>3063</v>
      </c>
      <c r="BX75" s="159" t="s">
        <v>2846</v>
      </c>
      <c r="BY75" s="159" t="s">
        <v>2739</v>
      </c>
      <c r="BZ75" s="159" t="s">
        <v>3063</v>
      </c>
      <c r="CA75" s="159" t="s">
        <v>2846</v>
      </c>
      <c r="CB75" s="159" t="s">
        <v>2739</v>
      </c>
      <c r="CC75" s="159" t="s">
        <v>3063</v>
      </c>
      <c r="CD75" s="159" t="s">
        <v>2846</v>
      </c>
      <c r="CE75" s="159" t="s">
        <v>2739</v>
      </c>
      <c r="CF75" s="159" t="s">
        <v>3063</v>
      </c>
      <c r="CG75" s="159" t="s">
        <v>2846</v>
      </c>
      <c r="CH75" s="159" t="s">
        <v>3063</v>
      </c>
      <c r="CI75" s="159" t="s">
        <v>3063</v>
      </c>
      <c r="CJ75" s="159" t="s">
        <v>2846</v>
      </c>
      <c r="CK75" s="159" t="s">
        <v>2739</v>
      </c>
      <c r="CL75" s="159" t="s">
        <v>2739</v>
      </c>
      <c r="CM75" s="159" t="s">
        <v>2846</v>
      </c>
      <c r="CN75" s="159" t="s">
        <v>2739</v>
      </c>
      <c r="CO75" s="159" t="s">
        <v>2739</v>
      </c>
      <c r="CP75" s="159" t="s">
        <v>2846</v>
      </c>
      <c r="CQ75" s="159" t="s">
        <v>2739</v>
      </c>
      <c r="CR75" s="159" t="s">
        <v>2739</v>
      </c>
      <c r="CS75" s="159" t="s">
        <v>2846</v>
      </c>
      <c r="CT75" s="159" t="s">
        <v>2739</v>
      </c>
      <c r="CU75" s="159" t="s">
        <v>3063</v>
      </c>
      <c r="CV75" s="159" t="s">
        <v>2846</v>
      </c>
      <c r="CW75" s="159" t="s">
        <v>2739</v>
      </c>
      <c r="CX75" s="159" t="s">
        <v>3063</v>
      </c>
      <c r="CY75" s="159" t="s">
        <v>2846</v>
      </c>
      <c r="CZ75" s="159" t="s">
        <v>2739</v>
      </c>
      <c r="DA75" s="159" t="s">
        <v>3063</v>
      </c>
      <c r="DB75" s="159" t="s">
        <v>2846</v>
      </c>
      <c r="DC75" s="159" t="s">
        <v>2739</v>
      </c>
      <c r="DD75" s="159" t="s">
        <v>3063</v>
      </c>
      <c r="DE75" s="159" t="s">
        <v>2846</v>
      </c>
      <c r="DF75" s="159" t="s">
        <v>2739</v>
      </c>
      <c r="DG75" s="159" t="s">
        <v>3063</v>
      </c>
      <c r="DH75" s="159" t="s">
        <v>2846</v>
      </c>
      <c r="DI75" s="159" t="s">
        <v>2739</v>
      </c>
      <c r="DJ75" s="159" t="s">
        <v>3063</v>
      </c>
      <c r="DK75" s="159" t="s">
        <v>2846</v>
      </c>
      <c r="DL75" s="159" t="s">
        <v>2739</v>
      </c>
      <c r="DM75" s="159" t="s">
        <v>3063</v>
      </c>
      <c r="DN75" s="159" t="s">
        <v>2846</v>
      </c>
      <c r="DO75" s="159" t="s">
        <v>2739</v>
      </c>
      <c r="DP75" s="159" t="s">
        <v>3063</v>
      </c>
      <c r="DQ75" s="159" t="s">
        <v>2846</v>
      </c>
      <c r="DR75" s="159" t="s">
        <v>2739</v>
      </c>
      <c r="DS75" s="159" t="s">
        <v>2739</v>
      </c>
      <c r="DT75" s="159" t="s">
        <v>2846</v>
      </c>
      <c r="DU75" s="159" t="s">
        <v>2739</v>
      </c>
      <c r="DV75" s="159" t="s">
        <v>3063</v>
      </c>
      <c r="DW75" s="159" t="s">
        <v>2846</v>
      </c>
      <c r="DX75" s="159" t="s">
        <v>2739</v>
      </c>
      <c r="DY75" s="159" t="s">
        <v>2739</v>
      </c>
      <c r="DZ75" s="159" t="s">
        <v>2846</v>
      </c>
      <c r="EA75" s="159" t="s">
        <v>2739</v>
      </c>
      <c r="EB75" s="159" t="s">
        <v>3063</v>
      </c>
      <c r="EC75" s="159" t="s">
        <v>2846</v>
      </c>
      <c r="ED75" s="159" t="s">
        <v>2739</v>
      </c>
      <c r="EE75" s="159" t="s">
        <v>3063</v>
      </c>
      <c r="EF75" s="159" t="s">
        <v>2846</v>
      </c>
      <c r="EG75" s="159" t="s">
        <v>2739</v>
      </c>
      <c r="EH75" s="159" t="s">
        <v>3063</v>
      </c>
      <c r="EI75" s="159" t="s">
        <v>2846</v>
      </c>
      <c r="EJ75" s="159" t="s">
        <v>3063</v>
      </c>
      <c r="EK75" s="159" t="s">
        <v>3063</v>
      </c>
      <c r="EL75" s="159" t="s">
        <v>2846</v>
      </c>
      <c r="EM75" s="159" t="s">
        <v>2739</v>
      </c>
      <c r="EN75" s="159" t="s">
        <v>3063</v>
      </c>
      <c r="EO75" s="159" t="s">
        <v>2846</v>
      </c>
      <c r="EP75" s="159" t="s">
        <v>3063</v>
      </c>
      <c r="EQ75" s="159" t="s">
        <v>3063</v>
      </c>
      <c r="ER75" s="159" t="s">
        <v>2846</v>
      </c>
      <c r="ES75" s="159" t="s">
        <v>2739</v>
      </c>
      <c r="ET75" s="159" t="s">
        <v>3063</v>
      </c>
    </row>
    <row r="76" spans="1:150" x14ac:dyDescent="0.25">
      <c r="A76" s="1"/>
      <c r="B76" s="158" t="s">
        <v>3429</v>
      </c>
      <c r="C76" s="158" t="s">
        <v>547</v>
      </c>
      <c r="D76" s="158" t="s">
        <v>941</v>
      </c>
      <c r="E76" s="158" t="s">
        <v>3430</v>
      </c>
      <c r="F76" s="158" t="s">
        <v>3431</v>
      </c>
      <c r="G76" s="159" t="s">
        <v>2846</v>
      </c>
      <c r="H76" s="159" t="s">
        <v>2739</v>
      </c>
      <c r="I76" s="159" t="s">
        <v>2739</v>
      </c>
      <c r="J76" s="159" t="s">
        <v>2846</v>
      </c>
      <c r="K76" s="159" t="s">
        <v>2739</v>
      </c>
      <c r="L76" s="159" t="s">
        <v>2739</v>
      </c>
      <c r="M76" s="159" t="s">
        <v>2846</v>
      </c>
      <c r="N76" s="159" t="s">
        <v>2739</v>
      </c>
      <c r="O76" s="159" t="s">
        <v>2739</v>
      </c>
      <c r="P76" s="159" t="s">
        <v>2846</v>
      </c>
      <c r="Q76" s="159" t="s">
        <v>2739</v>
      </c>
      <c r="R76" s="159" t="s">
        <v>2739</v>
      </c>
      <c r="S76" s="159" t="s">
        <v>2846</v>
      </c>
      <c r="T76" s="159" t="s">
        <v>2739</v>
      </c>
      <c r="U76" s="159" t="s">
        <v>2739</v>
      </c>
      <c r="V76" s="159" t="s">
        <v>2846</v>
      </c>
      <c r="W76" s="159" t="s">
        <v>2739</v>
      </c>
      <c r="X76" s="159" t="s">
        <v>2739</v>
      </c>
      <c r="Y76" s="159" t="s">
        <v>2846</v>
      </c>
      <c r="Z76" s="159" t="s">
        <v>2739</v>
      </c>
      <c r="AA76" s="159" t="s">
        <v>2739</v>
      </c>
      <c r="AB76" s="159" t="s">
        <v>2846</v>
      </c>
      <c r="AC76" s="159" t="s">
        <v>2739</v>
      </c>
      <c r="AD76" s="159" t="s">
        <v>2739</v>
      </c>
      <c r="AE76" s="159" t="s">
        <v>2846</v>
      </c>
      <c r="AF76" s="159" t="s">
        <v>2739</v>
      </c>
      <c r="AG76" s="159" t="s">
        <v>2739</v>
      </c>
      <c r="AH76" s="159" t="s">
        <v>2846</v>
      </c>
      <c r="AI76" s="159" t="s">
        <v>2739</v>
      </c>
      <c r="AJ76" s="159" t="s">
        <v>2739</v>
      </c>
      <c r="AK76" s="159" t="s">
        <v>2846</v>
      </c>
      <c r="AL76" s="159" t="s">
        <v>2739</v>
      </c>
      <c r="AM76" s="159" t="s">
        <v>2739</v>
      </c>
      <c r="AN76" s="159" t="s">
        <v>2846</v>
      </c>
      <c r="AO76" s="159" t="s">
        <v>2739</v>
      </c>
      <c r="AP76" s="159" t="s">
        <v>2739</v>
      </c>
      <c r="AQ76" s="159" t="s">
        <v>2846</v>
      </c>
      <c r="AR76" s="159" t="s">
        <v>2739</v>
      </c>
      <c r="AS76" s="159" t="s">
        <v>2739</v>
      </c>
      <c r="AT76" s="159" t="s">
        <v>2846</v>
      </c>
      <c r="AU76" s="159" t="s">
        <v>2739</v>
      </c>
      <c r="AV76" s="159" t="s">
        <v>2739</v>
      </c>
      <c r="AW76" s="159" t="s">
        <v>2846</v>
      </c>
      <c r="AX76" s="159" t="s">
        <v>2739</v>
      </c>
      <c r="AY76" s="159" t="s">
        <v>2739</v>
      </c>
      <c r="AZ76" s="159" t="s">
        <v>2846</v>
      </c>
      <c r="BA76" s="159" t="s">
        <v>2739</v>
      </c>
      <c r="BB76" s="159" t="s">
        <v>2739</v>
      </c>
      <c r="BC76" s="159" t="s">
        <v>2846</v>
      </c>
      <c r="BD76" s="159" t="s">
        <v>2739</v>
      </c>
      <c r="BE76" s="159" t="s">
        <v>2739</v>
      </c>
      <c r="BF76" s="159" t="s">
        <v>2846</v>
      </c>
      <c r="BG76" s="159" t="s">
        <v>2739</v>
      </c>
      <c r="BH76" s="159" t="s">
        <v>2739</v>
      </c>
      <c r="BI76" s="159" t="s">
        <v>2846</v>
      </c>
      <c r="BJ76" s="159" t="s">
        <v>2739</v>
      </c>
      <c r="BK76" s="159" t="s">
        <v>2739</v>
      </c>
      <c r="BL76" s="159" t="s">
        <v>2846</v>
      </c>
      <c r="BM76" s="159" t="s">
        <v>2739</v>
      </c>
      <c r="BN76" s="159" t="s">
        <v>2739</v>
      </c>
      <c r="BO76" s="159" t="s">
        <v>2846</v>
      </c>
      <c r="BP76" s="159" t="s">
        <v>2739</v>
      </c>
      <c r="BQ76" s="159" t="s">
        <v>2739</v>
      </c>
      <c r="BR76" s="159" t="s">
        <v>2846</v>
      </c>
      <c r="BS76" s="159" t="s">
        <v>2739</v>
      </c>
      <c r="BT76" s="159" t="s">
        <v>2739</v>
      </c>
      <c r="BU76" s="159" t="s">
        <v>2846</v>
      </c>
      <c r="BV76" s="159" t="s">
        <v>2739</v>
      </c>
      <c r="BW76" s="159" t="s">
        <v>2739</v>
      </c>
      <c r="BX76" s="159" t="s">
        <v>2846</v>
      </c>
      <c r="BY76" s="159" t="s">
        <v>2739</v>
      </c>
      <c r="BZ76" s="159" t="s">
        <v>2739</v>
      </c>
      <c r="CA76" s="159" t="s">
        <v>2846</v>
      </c>
      <c r="CB76" s="159" t="s">
        <v>2739</v>
      </c>
      <c r="CC76" s="159" t="s">
        <v>2739</v>
      </c>
      <c r="CD76" s="159" t="s">
        <v>2846</v>
      </c>
      <c r="CE76" s="159" t="s">
        <v>2739</v>
      </c>
      <c r="CF76" s="159" t="s">
        <v>2739</v>
      </c>
      <c r="CG76" s="159" t="s">
        <v>2846</v>
      </c>
      <c r="CH76" s="159" t="s">
        <v>2739</v>
      </c>
      <c r="CI76" s="159" t="s">
        <v>2739</v>
      </c>
      <c r="CJ76" s="159" t="s">
        <v>2846</v>
      </c>
      <c r="CK76" s="159" t="s">
        <v>2739</v>
      </c>
      <c r="CL76" s="159" t="s">
        <v>2739</v>
      </c>
      <c r="CM76" s="159" t="s">
        <v>2846</v>
      </c>
      <c r="CN76" s="159" t="s">
        <v>2739</v>
      </c>
      <c r="CO76" s="159" t="s">
        <v>2739</v>
      </c>
      <c r="CP76" s="159" t="s">
        <v>2846</v>
      </c>
      <c r="CQ76" s="159" t="s">
        <v>2739</v>
      </c>
      <c r="CR76" s="159" t="s">
        <v>2739</v>
      </c>
      <c r="CS76" s="159" t="s">
        <v>2846</v>
      </c>
      <c r="CT76" s="159" t="s">
        <v>2739</v>
      </c>
      <c r="CU76" s="159" t="s">
        <v>2739</v>
      </c>
      <c r="CV76" s="159" t="s">
        <v>2846</v>
      </c>
      <c r="CW76" s="159" t="s">
        <v>2739</v>
      </c>
      <c r="CX76" s="159" t="s">
        <v>2739</v>
      </c>
      <c r="CY76" s="159" t="s">
        <v>2846</v>
      </c>
      <c r="CZ76" s="159" t="s">
        <v>2739</v>
      </c>
      <c r="DA76" s="159" t="s">
        <v>2739</v>
      </c>
      <c r="DB76" s="159" t="s">
        <v>2846</v>
      </c>
      <c r="DC76" s="159" t="s">
        <v>2739</v>
      </c>
      <c r="DD76" s="159" t="s">
        <v>2739</v>
      </c>
      <c r="DE76" s="159" t="s">
        <v>2846</v>
      </c>
      <c r="DF76" s="159" t="s">
        <v>2739</v>
      </c>
      <c r="DG76" s="159" t="s">
        <v>2739</v>
      </c>
      <c r="DH76" s="159" t="s">
        <v>2846</v>
      </c>
      <c r="DI76" s="159" t="s">
        <v>2739</v>
      </c>
      <c r="DJ76" s="159" t="s">
        <v>2739</v>
      </c>
      <c r="DK76" s="159" t="s">
        <v>2846</v>
      </c>
      <c r="DL76" s="159" t="s">
        <v>2739</v>
      </c>
      <c r="DM76" s="159" t="s">
        <v>2739</v>
      </c>
      <c r="DN76" s="159" t="s">
        <v>2846</v>
      </c>
      <c r="DO76" s="159" t="s">
        <v>2739</v>
      </c>
      <c r="DP76" s="159" t="s">
        <v>2739</v>
      </c>
      <c r="DQ76" s="159" t="s">
        <v>2846</v>
      </c>
      <c r="DR76" s="159" t="s">
        <v>2739</v>
      </c>
      <c r="DS76" s="159" t="s">
        <v>2739</v>
      </c>
      <c r="DT76" s="159" t="s">
        <v>2846</v>
      </c>
      <c r="DU76" s="159" t="s">
        <v>2739</v>
      </c>
      <c r="DV76" s="159" t="s">
        <v>2739</v>
      </c>
      <c r="DW76" s="159" t="s">
        <v>2846</v>
      </c>
      <c r="DX76" s="159" t="s">
        <v>2739</v>
      </c>
      <c r="DY76" s="159" t="s">
        <v>2739</v>
      </c>
      <c r="DZ76" s="159" t="s">
        <v>2846</v>
      </c>
      <c r="EA76" s="159" t="s">
        <v>2739</v>
      </c>
      <c r="EB76" s="159" t="s">
        <v>2739</v>
      </c>
      <c r="EC76" s="159" t="s">
        <v>2846</v>
      </c>
      <c r="ED76" s="159" t="s">
        <v>2739</v>
      </c>
      <c r="EE76" s="159" t="s">
        <v>2739</v>
      </c>
      <c r="EF76" s="159" t="s">
        <v>2846</v>
      </c>
      <c r="EG76" s="159" t="s">
        <v>2739</v>
      </c>
      <c r="EH76" s="159" t="s">
        <v>2739</v>
      </c>
      <c r="EI76" s="159" t="s">
        <v>2846</v>
      </c>
      <c r="EJ76" s="159" t="s">
        <v>2739</v>
      </c>
      <c r="EK76" s="159" t="s">
        <v>2739</v>
      </c>
      <c r="EL76" s="159" t="s">
        <v>2846</v>
      </c>
      <c r="EM76" s="159" t="s">
        <v>2739</v>
      </c>
      <c r="EN76" s="159" t="s">
        <v>2739</v>
      </c>
      <c r="EO76" s="159" t="s">
        <v>2846</v>
      </c>
      <c r="EP76" s="159" t="s">
        <v>2739</v>
      </c>
      <c r="EQ76" s="159" t="s">
        <v>2739</v>
      </c>
      <c r="ER76" s="159" t="s">
        <v>2846</v>
      </c>
      <c r="ES76" s="159" t="s">
        <v>2739</v>
      </c>
      <c r="ET76" s="159" t="s">
        <v>2739</v>
      </c>
    </row>
    <row r="77" spans="1:150" x14ac:dyDescent="0.25">
      <c r="A77" s="1"/>
      <c r="B77" s="157" t="s">
        <v>3432</v>
      </c>
      <c r="C77" s="157" t="s">
        <v>82</v>
      </c>
      <c r="D77" s="157" t="s">
        <v>83</v>
      </c>
      <c r="E77" s="157" t="s">
        <v>3433</v>
      </c>
      <c r="F77" s="157" t="s">
        <v>3434</v>
      </c>
      <c r="G77" s="157" t="s">
        <v>2846</v>
      </c>
      <c r="H77" s="157" t="s">
        <v>2739</v>
      </c>
      <c r="I77" s="157" t="s">
        <v>2739</v>
      </c>
      <c r="J77" s="157" t="s">
        <v>2846</v>
      </c>
      <c r="K77" s="157" t="s">
        <v>2739</v>
      </c>
      <c r="L77" s="157" t="s">
        <v>2739</v>
      </c>
      <c r="M77" s="157" t="s">
        <v>2846</v>
      </c>
      <c r="N77" s="157" t="s">
        <v>2739</v>
      </c>
      <c r="O77" s="157" t="s">
        <v>2739</v>
      </c>
      <c r="P77" s="157" t="s">
        <v>2846</v>
      </c>
      <c r="Q77" s="157" t="s">
        <v>2739</v>
      </c>
      <c r="R77" s="157" t="s">
        <v>2739</v>
      </c>
      <c r="S77" s="157" t="s">
        <v>2846</v>
      </c>
      <c r="T77" s="157" t="s">
        <v>2739</v>
      </c>
      <c r="U77" s="157" t="s">
        <v>2739</v>
      </c>
      <c r="V77" s="157" t="s">
        <v>2846</v>
      </c>
      <c r="W77" s="157" t="s">
        <v>2739</v>
      </c>
      <c r="X77" s="157" t="s">
        <v>2739</v>
      </c>
      <c r="Y77" s="157" t="s">
        <v>2846</v>
      </c>
      <c r="Z77" s="157" t="s">
        <v>2739</v>
      </c>
      <c r="AA77" s="157" t="s">
        <v>2739</v>
      </c>
      <c r="AB77" s="157" t="s">
        <v>2846</v>
      </c>
      <c r="AC77" s="157" t="s">
        <v>2739</v>
      </c>
      <c r="AD77" s="157" t="s">
        <v>2739</v>
      </c>
      <c r="AE77" s="157" t="s">
        <v>2846</v>
      </c>
      <c r="AF77" s="157" t="s">
        <v>2739</v>
      </c>
      <c r="AG77" s="157" t="s">
        <v>2739</v>
      </c>
      <c r="AH77" s="157" t="s">
        <v>2846</v>
      </c>
      <c r="AI77" s="157" t="s">
        <v>2739</v>
      </c>
      <c r="AJ77" s="157" t="s">
        <v>2739</v>
      </c>
      <c r="AK77" s="157" t="s">
        <v>2846</v>
      </c>
      <c r="AL77" s="157" t="s">
        <v>2739</v>
      </c>
      <c r="AM77" s="157" t="s">
        <v>2739</v>
      </c>
      <c r="AN77" s="157" t="s">
        <v>2846</v>
      </c>
      <c r="AO77" s="157" t="s">
        <v>2739</v>
      </c>
      <c r="AP77" s="157" t="s">
        <v>2739</v>
      </c>
      <c r="AQ77" s="157" t="s">
        <v>2846</v>
      </c>
      <c r="AR77" s="157" t="s">
        <v>2739</v>
      </c>
      <c r="AS77" s="157" t="s">
        <v>2739</v>
      </c>
      <c r="AT77" s="157" t="s">
        <v>2846</v>
      </c>
      <c r="AU77" s="157" t="s">
        <v>2739</v>
      </c>
      <c r="AV77" s="157" t="s">
        <v>2739</v>
      </c>
      <c r="AW77" s="157" t="s">
        <v>2846</v>
      </c>
      <c r="AX77" s="157" t="s">
        <v>2739</v>
      </c>
      <c r="AY77" s="157" t="s">
        <v>2739</v>
      </c>
      <c r="AZ77" s="157" t="s">
        <v>2846</v>
      </c>
      <c r="BA77" s="157" t="s">
        <v>2739</v>
      </c>
      <c r="BB77" s="157" t="s">
        <v>2739</v>
      </c>
      <c r="BC77" s="157" t="s">
        <v>2846</v>
      </c>
      <c r="BD77" s="157" t="s">
        <v>2739</v>
      </c>
      <c r="BE77" s="157" t="s">
        <v>2739</v>
      </c>
      <c r="BF77" s="157" t="s">
        <v>2846</v>
      </c>
      <c r="BG77" s="157" t="s">
        <v>2739</v>
      </c>
      <c r="BH77" s="157" t="s">
        <v>2739</v>
      </c>
      <c r="BI77" s="157" t="s">
        <v>2846</v>
      </c>
      <c r="BJ77" s="157" t="s">
        <v>2739</v>
      </c>
      <c r="BK77" s="157" t="s">
        <v>2739</v>
      </c>
      <c r="BL77" s="157" t="s">
        <v>2846</v>
      </c>
      <c r="BM77" s="157" t="s">
        <v>2739</v>
      </c>
      <c r="BN77" s="157" t="s">
        <v>2739</v>
      </c>
      <c r="BO77" s="157" t="s">
        <v>2846</v>
      </c>
      <c r="BP77" s="157" t="s">
        <v>2739</v>
      </c>
      <c r="BQ77" s="157" t="s">
        <v>2739</v>
      </c>
      <c r="BR77" s="157" t="s">
        <v>2846</v>
      </c>
      <c r="BS77" s="157" t="s">
        <v>2739</v>
      </c>
      <c r="BT77" s="157" t="s">
        <v>2739</v>
      </c>
      <c r="BU77" s="157" t="s">
        <v>2846</v>
      </c>
      <c r="BV77" s="157" t="s">
        <v>2739</v>
      </c>
      <c r="BW77" s="157" t="s">
        <v>2739</v>
      </c>
      <c r="BX77" s="157" t="s">
        <v>2846</v>
      </c>
      <c r="BY77" s="157" t="s">
        <v>2739</v>
      </c>
      <c r="BZ77" s="157" t="s">
        <v>2739</v>
      </c>
      <c r="CA77" s="157" t="s">
        <v>2846</v>
      </c>
      <c r="CB77" s="157" t="s">
        <v>2739</v>
      </c>
      <c r="CC77" s="157" t="s">
        <v>2739</v>
      </c>
      <c r="CD77" s="157" t="s">
        <v>2846</v>
      </c>
      <c r="CE77" s="157" t="s">
        <v>2739</v>
      </c>
      <c r="CF77" s="157" t="s">
        <v>2739</v>
      </c>
      <c r="CG77" s="157" t="s">
        <v>2846</v>
      </c>
      <c r="CH77" s="157" t="s">
        <v>2739</v>
      </c>
      <c r="CI77" s="157" t="s">
        <v>2739</v>
      </c>
      <c r="CJ77" s="157" t="s">
        <v>2846</v>
      </c>
      <c r="CK77" s="157" t="s">
        <v>2739</v>
      </c>
      <c r="CL77" s="157" t="s">
        <v>2739</v>
      </c>
      <c r="CM77" s="157" t="s">
        <v>2846</v>
      </c>
      <c r="CN77" s="157" t="s">
        <v>2739</v>
      </c>
      <c r="CO77" s="157" t="s">
        <v>2739</v>
      </c>
      <c r="CP77" s="157" t="s">
        <v>2846</v>
      </c>
      <c r="CQ77" s="157" t="s">
        <v>2739</v>
      </c>
      <c r="CR77" s="157" t="s">
        <v>2739</v>
      </c>
      <c r="CS77" s="157" t="s">
        <v>2846</v>
      </c>
      <c r="CT77" s="157" t="s">
        <v>2739</v>
      </c>
      <c r="CU77" s="157" t="s">
        <v>2739</v>
      </c>
      <c r="CV77" s="157" t="s">
        <v>2846</v>
      </c>
      <c r="CW77" s="157" t="s">
        <v>2739</v>
      </c>
      <c r="CX77" s="157" t="s">
        <v>2739</v>
      </c>
      <c r="CY77" s="157" t="s">
        <v>2846</v>
      </c>
      <c r="CZ77" s="157" t="s">
        <v>2739</v>
      </c>
      <c r="DA77" s="157" t="s">
        <v>2739</v>
      </c>
      <c r="DB77" s="157" t="s">
        <v>2846</v>
      </c>
      <c r="DC77" s="157" t="s">
        <v>2739</v>
      </c>
      <c r="DD77" s="157" t="s">
        <v>2739</v>
      </c>
      <c r="DE77" s="157" t="s">
        <v>2846</v>
      </c>
      <c r="DF77" s="157" t="s">
        <v>2739</v>
      </c>
      <c r="DG77" s="157" t="s">
        <v>2739</v>
      </c>
      <c r="DH77" s="157" t="s">
        <v>2846</v>
      </c>
      <c r="DI77" s="157" t="s">
        <v>2739</v>
      </c>
      <c r="DJ77" s="157" t="s">
        <v>2739</v>
      </c>
      <c r="DK77" s="157" t="s">
        <v>2846</v>
      </c>
      <c r="DL77" s="157" t="s">
        <v>2739</v>
      </c>
      <c r="DM77" s="157" t="s">
        <v>2739</v>
      </c>
      <c r="DN77" s="157" t="s">
        <v>2846</v>
      </c>
      <c r="DO77" s="157" t="s">
        <v>2739</v>
      </c>
      <c r="DP77" s="157" t="s">
        <v>2739</v>
      </c>
      <c r="DQ77" s="157" t="s">
        <v>2846</v>
      </c>
      <c r="DR77" s="157" t="s">
        <v>2739</v>
      </c>
      <c r="DS77" s="157" t="s">
        <v>2739</v>
      </c>
      <c r="DT77" s="157" t="s">
        <v>2846</v>
      </c>
      <c r="DU77" s="157" t="s">
        <v>2739</v>
      </c>
      <c r="DV77" s="157" t="s">
        <v>2739</v>
      </c>
      <c r="DW77" s="157" t="s">
        <v>2846</v>
      </c>
      <c r="DX77" s="157" t="s">
        <v>2739</v>
      </c>
      <c r="DY77" s="157" t="s">
        <v>2739</v>
      </c>
      <c r="DZ77" s="157" t="s">
        <v>2846</v>
      </c>
      <c r="EA77" s="157" t="s">
        <v>2739</v>
      </c>
      <c r="EB77" s="157" t="s">
        <v>2739</v>
      </c>
      <c r="EC77" s="157" t="s">
        <v>2846</v>
      </c>
      <c r="ED77" s="157" t="s">
        <v>2739</v>
      </c>
      <c r="EE77" s="157" t="s">
        <v>2739</v>
      </c>
      <c r="EF77" s="157" t="s">
        <v>2846</v>
      </c>
      <c r="EG77" s="157" t="s">
        <v>2739</v>
      </c>
      <c r="EH77" s="157" t="s">
        <v>2739</v>
      </c>
      <c r="EI77" s="157" t="s">
        <v>2846</v>
      </c>
      <c r="EJ77" s="157" t="s">
        <v>2739</v>
      </c>
      <c r="EK77" s="157" t="s">
        <v>2739</v>
      </c>
      <c r="EL77" s="157" t="s">
        <v>2846</v>
      </c>
      <c r="EM77" s="157" t="s">
        <v>2739</v>
      </c>
      <c r="EN77" s="157" t="s">
        <v>2739</v>
      </c>
      <c r="EO77" s="157" t="s">
        <v>2846</v>
      </c>
      <c r="EP77" s="157" t="s">
        <v>2739</v>
      </c>
      <c r="EQ77" s="157" t="s">
        <v>2739</v>
      </c>
      <c r="ER77" s="157" t="s">
        <v>2846</v>
      </c>
      <c r="ES77" s="157" t="s">
        <v>2739</v>
      </c>
      <c r="ET77" s="157" t="s">
        <v>2739</v>
      </c>
    </row>
    <row r="78" spans="1:150" x14ac:dyDescent="0.25">
      <c r="A78" s="1"/>
      <c r="B78" s="158" t="s">
        <v>3435</v>
      </c>
      <c r="C78" s="158" t="s">
        <v>82</v>
      </c>
      <c r="D78" s="158" t="s">
        <v>83</v>
      </c>
      <c r="E78" s="158" t="s">
        <v>3436</v>
      </c>
      <c r="F78" s="158" t="s">
        <v>3437</v>
      </c>
      <c r="G78" s="159" t="s">
        <v>2846</v>
      </c>
      <c r="H78" s="159" t="s">
        <v>539</v>
      </c>
      <c r="I78" s="159" t="s">
        <v>539</v>
      </c>
      <c r="J78" s="159" t="s">
        <v>2846</v>
      </c>
      <c r="K78" s="159" t="s">
        <v>539</v>
      </c>
      <c r="L78" s="159" t="s">
        <v>539</v>
      </c>
      <c r="M78" s="159" t="s">
        <v>2846</v>
      </c>
      <c r="N78" s="159" t="s">
        <v>539</v>
      </c>
      <c r="O78" s="159" t="s">
        <v>539</v>
      </c>
      <c r="P78" s="159" t="s">
        <v>2846</v>
      </c>
      <c r="Q78" s="159" t="s">
        <v>539</v>
      </c>
      <c r="R78" s="159" t="s">
        <v>539</v>
      </c>
      <c r="S78" s="159" t="s">
        <v>2846</v>
      </c>
      <c r="T78" s="159" t="s">
        <v>539</v>
      </c>
      <c r="U78" s="159" t="s">
        <v>539</v>
      </c>
      <c r="V78" s="159" t="s">
        <v>2846</v>
      </c>
      <c r="W78" s="159" t="s">
        <v>539</v>
      </c>
      <c r="X78" s="159" t="s">
        <v>539</v>
      </c>
      <c r="Y78" s="159" t="s">
        <v>2846</v>
      </c>
      <c r="Z78" s="159" t="s">
        <v>539</v>
      </c>
      <c r="AA78" s="159" t="s">
        <v>539</v>
      </c>
      <c r="AB78" s="159" t="s">
        <v>2846</v>
      </c>
      <c r="AC78" s="159" t="s">
        <v>539</v>
      </c>
      <c r="AD78" s="159" t="s">
        <v>539</v>
      </c>
      <c r="AE78" s="159" t="s">
        <v>2846</v>
      </c>
      <c r="AF78" s="159" t="s">
        <v>539</v>
      </c>
      <c r="AG78" s="159" t="s">
        <v>539</v>
      </c>
      <c r="AH78" s="159" t="s">
        <v>2846</v>
      </c>
      <c r="AI78" s="159" t="s">
        <v>539</v>
      </c>
      <c r="AJ78" s="159" t="s">
        <v>539</v>
      </c>
      <c r="AK78" s="159" t="s">
        <v>2846</v>
      </c>
      <c r="AL78" s="159" t="s">
        <v>539</v>
      </c>
      <c r="AM78" s="159" t="s">
        <v>539</v>
      </c>
      <c r="AN78" s="159" t="s">
        <v>2846</v>
      </c>
      <c r="AO78" s="159" t="s">
        <v>539</v>
      </c>
      <c r="AP78" s="159" t="s">
        <v>539</v>
      </c>
      <c r="AQ78" s="159" t="s">
        <v>2846</v>
      </c>
      <c r="AR78" s="159" t="s">
        <v>539</v>
      </c>
      <c r="AS78" s="159" t="s">
        <v>539</v>
      </c>
      <c r="AT78" s="159" t="s">
        <v>2846</v>
      </c>
      <c r="AU78" s="159" t="s">
        <v>539</v>
      </c>
      <c r="AV78" s="159" t="s">
        <v>539</v>
      </c>
      <c r="AW78" s="159" t="s">
        <v>2846</v>
      </c>
      <c r="AX78" s="159" t="s">
        <v>539</v>
      </c>
      <c r="AY78" s="159" t="s">
        <v>539</v>
      </c>
      <c r="AZ78" s="159" t="s">
        <v>2846</v>
      </c>
      <c r="BA78" s="159" t="s">
        <v>539</v>
      </c>
      <c r="BB78" s="159" t="s">
        <v>539</v>
      </c>
      <c r="BC78" s="159" t="s">
        <v>2846</v>
      </c>
      <c r="BD78" s="159" t="s">
        <v>539</v>
      </c>
      <c r="BE78" s="159" t="s">
        <v>539</v>
      </c>
      <c r="BF78" s="159" t="s">
        <v>2846</v>
      </c>
      <c r="BG78" s="159" t="s">
        <v>539</v>
      </c>
      <c r="BH78" s="159" t="s">
        <v>539</v>
      </c>
      <c r="BI78" s="159" t="s">
        <v>2846</v>
      </c>
      <c r="BJ78" s="159" t="s">
        <v>539</v>
      </c>
      <c r="BK78" s="159" t="s">
        <v>539</v>
      </c>
      <c r="BL78" s="159" t="s">
        <v>2846</v>
      </c>
      <c r="BM78" s="159" t="s">
        <v>539</v>
      </c>
      <c r="BN78" s="159" t="s">
        <v>539</v>
      </c>
      <c r="BO78" s="159" t="s">
        <v>2846</v>
      </c>
      <c r="BP78" s="159" t="s">
        <v>539</v>
      </c>
      <c r="BQ78" s="159" t="s">
        <v>539</v>
      </c>
      <c r="BR78" s="159" t="s">
        <v>2846</v>
      </c>
      <c r="BS78" s="159" t="s">
        <v>539</v>
      </c>
      <c r="BT78" s="159" t="s">
        <v>539</v>
      </c>
      <c r="BU78" s="159" t="s">
        <v>2846</v>
      </c>
      <c r="BV78" s="159" t="s">
        <v>539</v>
      </c>
      <c r="BW78" s="159" t="s">
        <v>539</v>
      </c>
      <c r="BX78" s="159" t="s">
        <v>2846</v>
      </c>
      <c r="BY78" s="159" t="s">
        <v>539</v>
      </c>
      <c r="BZ78" s="159" t="s">
        <v>539</v>
      </c>
      <c r="CA78" s="159" t="s">
        <v>2846</v>
      </c>
      <c r="CB78" s="159" t="s">
        <v>539</v>
      </c>
      <c r="CC78" s="159" t="s">
        <v>539</v>
      </c>
      <c r="CD78" s="159" t="s">
        <v>2846</v>
      </c>
      <c r="CE78" s="159" t="s">
        <v>539</v>
      </c>
      <c r="CF78" s="159" t="s">
        <v>539</v>
      </c>
      <c r="CG78" s="159" t="s">
        <v>2846</v>
      </c>
      <c r="CH78" s="159" t="s">
        <v>539</v>
      </c>
      <c r="CI78" s="159" t="s">
        <v>539</v>
      </c>
      <c r="CJ78" s="159" t="s">
        <v>2846</v>
      </c>
      <c r="CK78" s="159" t="s">
        <v>539</v>
      </c>
      <c r="CL78" s="159" t="s">
        <v>539</v>
      </c>
      <c r="CM78" s="159" t="s">
        <v>2846</v>
      </c>
      <c r="CN78" s="159" t="s">
        <v>539</v>
      </c>
      <c r="CO78" s="159" t="s">
        <v>539</v>
      </c>
      <c r="CP78" s="159" t="s">
        <v>2846</v>
      </c>
      <c r="CQ78" s="159" t="s">
        <v>539</v>
      </c>
      <c r="CR78" s="159" t="s">
        <v>539</v>
      </c>
      <c r="CS78" s="159" t="s">
        <v>2846</v>
      </c>
      <c r="CT78" s="159" t="s">
        <v>539</v>
      </c>
      <c r="CU78" s="159" t="s">
        <v>539</v>
      </c>
      <c r="CV78" s="159" t="s">
        <v>2846</v>
      </c>
      <c r="CW78" s="159" t="s">
        <v>539</v>
      </c>
      <c r="CX78" s="159" t="s">
        <v>539</v>
      </c>
      <c r="CY78" s="159" t="s">
        <v>2846</v>
      </c>
      <c r="CZ78" s="159" t="s">
        <v>539</v>
      </c>
      <c r="DA78" s="159" t="s">
        <v>539</v>
      </c>
      <c r="DB78" s="159" t="s">
        <v>2846</v>
      </c>
      <c r="DC78" s="159" t="s">
        <v>539</v>
      </c>
      <c r="DD78" s="159" t="s">
        <v>539</v>
      </c>
      <c r="DE78" s="159" t="s">
        <v>2846</v>
      </c>
      <c r="DF78" s="159" t="s">
        <v>539</v>
      </c>
      <c r="DG78" s="159" t="s">
        <v>539</v>
      </c>
      <c r="DH78" s="159" t="s">
        <v>2846</v>
      </c>
      <c r="DI78" s="159" t="s">
        <v>539</v>
      </c>
      <c r="DJ78" s="159" t="s">
        <v>539</v>
      </c>
      <c r="DK78" s="159" t="s">
        <v>2846</v>
      </c>
      <c r="DL78" s="159" t="s">
        <v>539</v>
      </c>
      <c r="DM78" s="159" t="s">
        <v>539</v>
      </c>
      <c r="DN78" s="159" t="s">
        <v>2846</v>
      </c>
      <c r="DO78" s="159" t="s">
        <v>539</v>
      </c>
      <c r="DP78" s="159" t="s">
        <v>539</v>
      </c>
      <c r="DQ78" s="159" t="s">
        <v>2846</v>
      </c>
      <c r="DR78" s="159" t="s">
        <v>539</v>
      </c>
      <c r="DS78" s="159" t="s">
        <v>539</v>
      </c>
      <c r="DT78" s="159" t="s">
        <v>2846</v>
      </c>
      <c r="DU78" s="159" t="s">
        <v>539</v>
      </c>
      <c r="DV78" s="159" t="s">
        <v>539</v>
      </c>
      <c r="DW78" s="159" t="s">
        <v>2846</v>
      </c>
      <c r="DX78" s="159" t="s">
        <v>539</v>
      </c>
      <c r="DY78" s="159" t="s">
        <v>539</v>
      </c>
      <c r="DZ78" s="159" t="s">
        <v>2846</v>
      </c>
      <c r="EA78" s="159" t="s">
        <v>539</v>
      </c>
      <c r="EB78" s="159" t="s">
        <v>539</v>
      </c>
      <c r="EC78" s="159" t="s">
        <v>2846</v>
      </c>
      <c r="ED78" s="159" t="s">
        <v>539</v>
      </c>
      <c r="EE78" s="159" t="s">
        <v>539</v>
      </c>
      <c r="EF78" s="159" t="s">
        <v>2846</v>
      </c>
      <c r="EG78" s="159" t="s">
        <v>539</v>
      </c>
      <c r="EH78" s="159" t="s">
        <v>539</v>
      </c>
      <c r="EI78" s="159" t="s">
        <v>2846</v>
      </c>
      <c r="EJ78" s="159" t="s">
        <v>539</v>
      </c>
      <c r="EK78" s="159" t="s">
        <v>539</v>
      </c>
      <c r="EL78" s="159" t="s">
        <v>2846</v>
      </c>
      <c r="EM78" s="159" t="s">
        <v>539</v>
      </c>
      <c r="EN78" s="159" t="s">
        <v>539</v>
      </c>
      <c r="EO78" s="159" t="s">
        <v>2846</v>
      </c>
      <c r="EP78" s="159" t="s">
        <v>539</v>
      </c>
      <c r="EQ78" s="159" t="s">
        <v>539</v>
      </c>
      <c r="ER78" s="159" t="s">
        <v>2846</v>
      </c>
      <c r="ES78" s="159" t="s">
        <v>539</v>
      </c>
      <c r="ET78" s="159" t="s">
        <v>539</v>
      </c>
    </row>
    <row r="79" spans="1:150" x14ac:dyDescent="0.25">
      <c r="A79" s="1"/>
      <c r="B79" s="158" t="s">
        <v>3438</v>
      </c>
      <c r="C79" s="158" t="s">
        <v>82</v>
      </c>
      <c r="D79" s="158" t="s">
        <v>83</v>
      </c>
      <c r="E79" s="158" t="s">
        <v>3439</v>
      </c>
      <c r="F79" s="158" t="s">
        <v>3440</v>
      </c>
      <c r="G79" s="159" t="s">
        <v>2846</v>
      </c>
      <c r="H79" s="159" t="s">
        <v>539</v>
      </c>
      <c r="I79" s="159" t="s">
        <v>539</v>
      </c>
      <c r="J79" s="159" t="s">
        <v>2846</v>
      </c>
      <c r="K79" s="159" t="s">
        <v>539</v>
      </c>
      <c r="L79" s="159" t="s">
        <v>539</v>
      </c>
      <c r="M79" s="159" t="s">
        <v>2846</v>
      </c>
      <c r="N79" s="159" t="s">
        <v>539</v>
      </c>
      <c r="O79" s="159" t="s">
        <v>539</v>
      </c>
      <c r="P79" s="159" t="s">
        <v>2846</v>
      </c>
      <c r="Q79" s="159" t="s">
        <v>539</v>
      </c>
      <c r="R79" s="159" t="s">
        <v>539</v>
      </c>
      <c r="S79" s="159" t="s">
        <v>2846</v>
      </c>
      <c r="T79" s="159" t="s">
        <v>539</v>
      </c>
      <c r="U79" s="159" t="s">
        <v>539</v>
      </c>
      <c r="V79" s="159" t="s">
        <v>2846</v>
      </c>
      <c r="W79" s="159" t="s">
        <v>539</v>
      </c>
      <c r="X79" s="159" t="s">
        <v>539</v>
      </c>
      <c r="Y79" s="159" t="s">
        <v>2846</v>
      </c>
      <c r="Z79" s="159" t="s">
        <v>539</v>
      </c>
      <c r="AA79" s="159" t="s">
        <v>539</v>
      </c>
      <c r="AB79" s="159" t="s">
        <v>2846</v>
      </c>
      <c r="AC79" s="159" t="s">
        <v>539</v>
      </c>
      <c r="AD79" s="159" t="s">
        <v>539</v>
      </c>
      <c r="AE79" s="159" t="s">
        <v>2846</v>
      </c>
      <c r="AF79" s="159" t="s">
        <v>539</v>
      </c>
      <c r="AG79" s="159" t="s">
        <v>539</v>
      </c>
      <c r="AH79" s="159" t="s">
        <v>2846</v>
      </c>
      <c r="AI79" s="159" t="s">
        <v>539</v>
      </c>
      <c r="AJ79" s="159" t="s">
        <v>539</v>
      </c>
      <c r="AK79" s="159" t="s">
        <v>2846</v>
      </c>
      <c r="AL79" s="159" t="s">
        <v>539</v>
      </c>
      <c r="AM79" s="159" t="s">
        <v>539</v>
      </c>
      <c r="AN79" s="159" t="s">
        <v>2846</v>
      </c>
      <c r="AO79" s="159" t="s">
        <v>539</v>
      </c>
      <c r="AP79" s="159" t="s">
        <v>539</v>
      </c>
      <c r="AQ79" s="159" t="s">
        <v>2846</v>
      </c>
      <c r="AR79" s="159" t="s">
        <v>539</v>
      </c>
      <c r="AS79" s="159" t="s">
        <v>539</v>
      </c>
      <c r="AT79" s="159" t="s">
        <v>2846</v>
      </c>
      <c r="AU79" s="159" t="s">
        <v>539</v>
      </c>
      <c r="AV79" s="159" t="s">
        <v>539</v>
      </c>
      <c r="AW79" s="159" t="s">
        <v>2846</v>
      </c>
      <c r="AX79" s="159" t="s">
        <v>539</v>
      </c>
      <c r="AY79" s="159" t="s">
        <v>539</v>
      </c>
      <c r="AZ79" s="159" t="s">
        <v>2846</v>
      </c>
      <c r="BA79" s="159" t="s">
        <v>539</v>
      </c>
      <c r="BB79" s="159" t="s">
        <v>539</v>
      </c>
      <c r="BC79" s="159" t="s">
        <v>2846</v>
      </c>
      <c r="BD79" s="159" t="s">
        <v>539</v>
      </c>
      <c r="BE79" s="159" t="s">
        <v>539</v>
      </c>
      <c r="BF79" s="159" t="s">
        <v>2846</v>
      </c>
      <c r="BG79" s="159" t="s">
        <v>539</v>
      </c>
      <c r="BH79" s="159" t="s">
        <v>539</v>
      </c>
      <c r="BI79" s="159" t="s">
        <v>2846</v>
      </c>
      <c r="BJ79" s="159" t="s">
        <v>539</v>
      </c>
      <c r="BK79" s="159" t="s">
        <v>539</v>
      </c>
      <c r="BL79" s="159" t="s">
        <v>2846</v>
      </c>
      <c r="BM79" s="159" t="s">
        <v>539</v>
      </c>
      <c r="BN79" s="159" t="s">
        <v>539</v>
      </c>
      <c r="BO79" s="159" t="s">
        <v>2846</v>
      </c>
      <c r="BP79" s="159" t="s">
        <v>539</v>
      </c>
      <c r="BQ79" s="159" t="s">
        <v>539</v>
      </c>
      <c r="BR79" s="159" t="s">
        <v>2846</v>
      </c>
      <c r="BS79" s="159" t="s">
        <v>539</v>
      </c>
      <c r="BT79" s="159" t="s">
        <v>539</v>
      </c>
      <c r="BU79" s="159" t="s">
        <v>2846</v>
      </c>
      <c r="BV79" s="159" t="s">
        <v>539</v>
      </c>
      <c r="BW79" s="159" t="s">
        <v>539</v>
      </c>
      <c r="BX79" s="159" t="s">
        <v>2846</v>
      </c>
      <c r="BY79" s="159" t="s">
        <v>539</v>
      </c>
      <c r="BZ79" s="159" t="s">
        <v>539</v>
      </c>
      <c r="CA79" s="159" t="s">
        <v>2846</v>
      </c>
      <c r="CB79" s="159" t="s">
        <v>539</v>
      </c>
      <c r="CC79" s="159" t="s">
        <v>539</v>
      </c>
      <c r="CD79" s="159" t="s">
        <v>2846</v>
      </c>
      <c r="CE79" s="159" t="s">
        <v>539</v>
      </c>
      <c r="CF79" s="159" t="s">
        <v>539</v>
      </c>
      <c r="CG79" s="159" t="s">
        <v>2846</v>
      </c>
      <c r="CH79" s="159" t="s">
        <v>539</v>
      </c>
      <c r="CI79" s="159" t="s">
        <v>539</v>
      </c>
      <c r="CJ79" s="159" t="s">
        <v>2846</v>
      </c>
      <c r="CK79" s="159" t="s">
        <v>539</v>
      </c>
      <c r="CL79" s="159" t="s">
        <v>539</v>
      </c>
      <c r="CM79" s="159" t="s">
        <v>2846</v>
      </c>
      <c r="CN79" s="159" t="s">
        <v>539</v>
      </c>
      <c r="CO79" s="159" t="s">
        <v>539</v>
      </c>
      <c r="CP79" s="159" t="s">
        <v>2846</v>
      </c>
      <c r="CQ79" s="159" t="s">
        <v>539</v>
      </c>
      <c r="CR79" s="159" t="s">
        <v>539</v>
      </c>
      <c r="CS79" s="159" t="s">
        <v>2846</v>
      </c>
      <c r="CT79" s="159" t="s">
        <v>539</v>
      </c>
      <c r="CU79" s="159" t="s">
        <v>539</v>
      </c>
      <c r="CV79" s="159" t="s">
        <v>2846</v>
      </c>
      <c r="CW79" s="159" t="s">
        <v>539</v>
      </c>
      <c r="CX79" s="159" t="s">
        <v>539</v>
      </c>
      <c r="CY79" s="159" t="s">
        <v>2846</v>
      </c>
      <c r="CZ79" s="159" t="s">
        <v>539</v>
      </c>
      <c r="DA79" s="159" t="s">
        <v>539</v>
      </c>
      <c r="DB79" s="159" t="s">
        <v>2846</v>
      </c>
      <c r="DC79" s="159" t="s">
        <v>539</v>
      </c>
      <c r="DD79" s="159" t="s">
        <v>539</v>
      </c>
      <c r="DE79" s="159" t="s">
        <v>2846</v>
      </c>
      <c r="DF79" s="159" t="s">
        <v>539</v>
      </c>
      <c r="DG79" s="159" t="s">
        <v>539</v>
      </c>
      <c r="DH79" s="159" t="s">
        <v>2846</v>
      </c>
      <c r="DI79" s="159" t="s">
        <v>539</v>
      </c>
      <c r="DJ79" s="159" t="s">
        <v>539</v>
      </c>
      <c r="DK79" s="159" t="s">
        <v>2846</v>
      </c>
      <c r="DL79" s="159" t="s">
        <v>539</v>
      </c>
      <c r="DM79" s="159" t="s">
        <v>539</v>
      </c>
      <c r="DN79" s="159" t="s">
        <v>2846</v>
      </c>
      <c r="DO79" s="159" t="s">
        <v>539</v>
      </c>
      <c r="DP79" s="159" t="s">
        <v>539</v>
      </c>
      <c r="DQ79" s="159" t="s">
        <v>2846</v>
      </c>
      <c r="DR79" s="159" t="s">
        <v>539</v>
      </c>
      <c r="DS79" s="159" t="s">
        <v>539</v>
      </c>
      <c r="DT79" s="159" t="s">
        <v>2846</v>
      </c>
      <c r="DU79" s="159" t="s">
        <v>539</v>
      </c>
      <c r="DV79" s="159" t="s">
        <v>539</v>
      </c>
      <c r="DW79" s="159" t="s">
        <v>2846</v>
      </c>
      <c r="DX79" s="159" t="s">
        <v>539</v>
      </c>
      <c r="DY79" s="159" t="s">
        <v>539</v>
      </c>
      <c r="DZ79" s="159" t="s">
        <v>2846</v>
      </c>
      <c r="EA79" s="159" t="s">
        <v>539</v>
      </c>
      <c r="EB79" s="159" t="s">
        <v>539</v>
      </c>
      <c r="EC79" s="159" t="s">
        <v>2846</v>
      </c>
      <c r="ED79" s="159" t="s">
        <v>539</v>
      </c>
      <c r="EE79" s="159" t="s">
        <v>539</v>
      </c>
      <c r="EF79" s="159" t="s">
        <v>2846</v>
      </c>
      <c r="EG79" s="159" t="s">
        <v>539</v>
      </c>
      <c r="EH79" s="159" t="s">
        <v>539</v>
      </c>
      <c r="EI79" s="159" t="s">
        <v>2846</v>
      </c>
      <c r="EJ79" s="159" t="s">
        <v>539</v>
      </c>
      <c r="EK79" s="159" t="s">
        <v>539</v>
      </c>
      <c r="EL79" s="159" t="s">
        <v>2846</v>
      </c>
      <c r="EM79" s="159" t="s">
        <v>539</v>
      </c>
      <c r="EN79" s="159" t="s">
        <v>539</v>
      </c>
      <c r="EO79" s="159" t="s">
        <v>2846</v>
      </c>
      <c r="EP79" s="159" t="s">
        <v>539</v>
      </c>
      <c r="EQ79" s="159" t="s">
        <v>539</v>
      </c>
      <c r="ER79" s="159" t="s">
        <v>2846</v>
      </c>
      <c r="ES79" s="159" t="s">
        <v>539</v>
      </c>
      <c r="ET79" s="159" t="s">
        <v>539</v>
      </c>
    </row>
    <row r="80" spans="1:150" x14ac:dyDescent="0.25">
      <c r="A80" s="1"/>
      <c r="B80" s="158" t="s">
        <v>3441</v>
      </c>
      <c r="C80" s="158" t="s">
        <v>82</v>
      </c>
      <c r="D80" s="158" t="s">
        <v>83</v>
      </c>
      <c r="E80" s="158" t="s">
        <v>3442</v>
      </c>
      <c r="F80" s="158" t="s">
        <v>3443</v>
      </c>
      <c r="G80" s="159" t="s">
        <v>2846</v>
      </c>
      <c r="H80" s="159" t="s">
        <v>2739</v>
      </c>
      <c r="I80" s="159" t="s">
        <v>2739</v>
      </c>
      <c r="J80" s="159" t="s">
        <v>2846</v>
      </c>
      <c r="K80" s="159" t="s">
        <v>2739</v>
      </c>
      <c r="L80" s="159" t="s">
        <v>2739</v>
      </c>
      <c r="M80" s="159" t="s">
        <v>2846</v>
      </c>
      <c r="N80" s="159" t="s">
        <v>2739</v>
      </c>
      <c r="O80" s="159" t="s">
        <v>2739</v>
      </c>
      <c r="P80" s="159" t="s">
        <v>2846</v>
      </c>
      <c r="Q80" s="159" t="s">
        <v>2739</v>
      </c>
      <c r="R80" s="159" t="s">
        <v>2739</v>
      </c>
      <c r="S80" s="159" t="s">
        <v>2846</v>
      </c>
      <c r="T80" s="159" t="s">
        <v>2739</v>
      </c>
      <c r="U80" s="159" t="s">
        <v>2739</v>
      </c>
      <c r="V80" s="159" t="s">
        <v>2846</v>
      </c>
      <c r="W80" s="159" t="s">
        <v>2739</v>
      </c>
      <c r="X80" s="159" t="s">
        <v>2739</v>
      </c>
      <c r="Y80" s="159" t="s">
        <v>2846</v>
      </c>
      <c r="Z80" s="159" t="s">
        <v>2739</v>
      </c>
      <c r="AA80" s="159" t="s">
        <v>2739</v>
      </c>
      <c r="AB80" s="159" t="s">
        <v>2846</v>
      </c>
      <c r="AC80" s="159" t="s">
        <v>2739</v>
      </c>
      <c r="AD80" s="159" t="s">
        <v>2739</v>
      </c>
      <c r="AE80" s="159" t="s">
        <v>2846</v>
      </c>
      <c r="AF80" s="159" t="s">
        <v>2739</v>
      </c>
      <c r="AG80" s="159" t="s">
        <v>2739</v>
      </c>
      <c r="AH80" s="159" t="s">
        <v>2846</v>
      </c>
      <c r="AI80" s="159" t="s">
        <v>2739</v>
      </c>
      <c r="AJ80" s="159" t="s">
        <v>2739</v>
      </c>
      <c r="AK80" s="159" t="s">
        <v>2846</v>
      </c>
      <c r="AL80" s="159" t="s">
        <v>2739</v>
      </c>
      <c r="AM80" s="159" t="s">
        <v>2739</v>
      </c>
      <c r="AN80" s="159" t="s">
        <v>2846</v>
      </c>
      <c r="AO80" s="159" t="s">
        <v>2739</v>
      </c>
      <c r="AP80" s="159" t="s">
        <v>2739</v>
      </c>
      <c r="AQ80" s="159" t="s">
        <v>2846</v>
      </c>
      <c r="AR80" s="159" t="s">
        <v>2739</v>
      </c>
      <c r="AS80" s="159" t="s">
        <v>2739</v>
      </c>
      <c r="AT80" s="159" t="s">
        <v>2846</v>
      </c>
      <c r="AU80" s="159" t="s">
        <v>2739</v>
      </c>
      <c r="AV80" s="159" t="s">
        <v>2739</v>
      </c>
      <c r="AW80" s="159" t="s">
        <v>2846</v>
      </c>
      <c r="AX80" s="159" t="s">
        <v>2739</v>
      </c>
      <c r="AY80" s="159" t="s">
        <v>2739</v>
      </c>
      <c r="AZ80" s="159" t="s">
        <v>2846</v>
      </c>
      <c r="BA80" s="159" t="s">
        <v>2739</v>
      </c>
      <c r="BB80" s="159" t="s">
        <v>2739</v>
      </c>
      <c r="BC80" s="159" t="s">
        <v>2846</v>
      </c>
      <c r="BD80" s="159" t="s">
        <v>2739</v>
      </c>
      <c r="BE80" s="159" t="s">
        <v>2739</v>
      </c>
      <c r="BF80" s="159" t="s">
        <v>2846</v>
      </c>
      <c r="BG80" s="159" t="s">
        <v>2739</v>
      </c>
      <c r="BH80" s="159" t="s">
        <v>2739</v>
      </c>
      <c r="BI80" s="159" t="s">
        <v>2846</v>
      </c>
      <c r="BJ80" s="159" t="s">
        <v>2739</v>
      </c>
      <c r="BK80" s="159" t="s">
        <v>2739</v>
      </c>
      <c r="BL80" s="159" t="s">
        <v>2846</v>
      </c>
      <c r="BM80" s="159" t="s">
        <v>2739</v>
      </c>
      <c r="BN80" s="159" t="s">
        <v>2739</v>
      </c>
      <c r="BO80" s="159" t="s">
        <v>2846</v>
      </c>
      <c r="BP80" s="159" t="s">
        <v>2739</v>
      </c>
      <c r="BQ80" s="159" t="s">
        <v>2739</v>
      </c>
      <c r="BR80" s="159" t="s">
        <v>2846</v>
      </c>
      <c r="BS80" s="159" t="s">
        <v>2739</v>
      </c>
      <c r="BT80" s="159" t="s">
        <v>2739</v>
      </c>
      <c r="BU80" s="159" t="s">
        <v>2846</v>
      </c>
      <c r="BV80" s="159" t="s">
        <v>2739</v>
      </c>
      <c r="BW80" s="159" t="s">
        <v>2739</v>
      </c>
      <c r="BX80" s="159" t="s">
        <v>2846</v>
      </c>
      <c r="BY80" s="159" t="s">
        <v>2739</v>
      </c>
      <c r="BZ80" s="159" t="s">
        <v>2739</v>
      </c>
      <c r="CA80" s="159" t="s">
        <v>2846</v>
      </c>
      <c r="CB80" s="159" t="s">
        <v>2739</v>
      </c>
      <c r="CC80" s="159" t="s">
        <v>2739</v>
      </c>
      <c r="CD80" s="159" t="s">
        <v>2846</v>
      </c>
      <c r="CE80" s="159" t="s">
        <v>2739</v>
      </c>
      <c r="CF80" s="159" t="s">
        <v>2739</v>
      </c>
      <c r="CG80" s="159" t="s">
        <v>2846</v>
      </c>
      <c r="CH80" s="159" t="s">
        <v>2739</v>
      </c>
      <c r="CI80" s="159" t="s">
        <v>2739</v>
      </c>
      <c r="CJ80" s="159" t="s">
        <v>2846</v>
      </c>
      <c r="CK80" s="159" t="s">
        <v>2739</v>
      </c>
      <c r="CL80" s="159" t="s">
        <v>2739</v>
      </c>
      <c r="CM80" s="159" t="s">
        <v>2846</v>
      </c>
      <c r="CN80" s="159" t="s">
        <v>2739</v>
      </c>
      <c r="CO80" s="159" t="s">
        <v>2739</v>
      </c>
      <c r="CP80" s="159" t="s">
        <v>2846</v>
      </c>
      <c r="CQ80" s="159" t="s">
        <v>2739</v>
      </c>
      <c r="CR80" s="159" t="s">
        <v>2739</v>
      </c>
      <c r="CS80" s="159" t="s">
        <v>2846</v>
      </c>
      <c r="CT80" s="159" t="s">
        <v>2739</v>
      </c>
      <c r="CU80" s="159" t="s">
        <v>2739</v>
      </c>
      <c r="CV80" s="159" t="s">
        <v>2846</v>
      </c>
      <c r="CW80" s="159" t="s">
        <v>2739</v>
      </c>
      <c r="CX80" s="159" t="s">
        <v>2739</v>
      </c>
      <c r="CY80" s="159" t="s">
        <v>2846</v>
      </c>
      <c r="CZ80" s="159" t="s">
        <v>2739</v>
      </c>
      <c r="DA80" s="159" t="s">
        <v>2739</v>
      </c>
      <c r="DB80" s="159" t="s">
        <v>2846</v>
      </c>
      <c r="DC80" s="159" t="s">
        <v>2739</v>
      </c>
      <c r="DD80" s="159" t="s">
        <v>2739</v>
      </c>
      <c r="DE80" s="159" t="s">
        <v>2846</v>
      </c>
      <c r="DF80" s="159" t="s">
        <v>2739</v>
      </c>
      <c r="DG80" s="159" t="s">
        <v>2739</v>
      </c>
      <c r="DH80" s="159" t="s">
        <v>2846</v>
      </c>
      <c r="DI80" s="159" t="s">
        <v>2739</v>
      </c>
      <c r="DJ80" s="159" t="s">
        <v>2739</v>
      </c>
      <c r="DK80" s="159" t="s">
        <v>2846</v>
      </c>
      <c r="DL80" s="159" t="s">
        <v>2739</v>
      </c>
      <c r="DM80" s="159" t="s">
        <v>2739</v>
      </c>
      <c r="DN80" s="159" t="s">
        <v>2846</v>
      </c>
      <c r="DO80" s="159" t="s">
        <v>2739</v>
      </c>
      <c r="DP80" s="159" t="s">
        <v>2739</v>
      </c>
      <c r="DQ80" s="159" t="s">
        <v>2846</v>
      </c>
      <c r="DR80" s="159" t="s">
        <v>2739</v>
      </c>
      <c r="DS80" s="159" t="s">
        <v>2739</v>
      </c>
      <c r="DT80" s="159" t="s">
        <v>2846</v>
      </c>
      <c r="DU80" s="159" t="s">
        <v>2739</v>
      </c>
      <c r="DV80" s="159" t="s">
        <v>2739</v>
      </c>
      <c r="DW80" s="159" t="s">
        <v>2846</v>
      </c>
      <c r="DX80" s="159" t="s">
        <v>2739</v>
      </c>
      <c r="DY80" s="159" t="s">
        <v>2739</v>
      </c>
      <c r="DZ80" s="159" t="s">
        <v>2846</v>
      </c>
      <c r="EA80" s="159" t="s">
        <v>2739</v>
      </c>
      <c r="EB80" s="159" t="s">
        <v>2739</v>
      </c>
      <c r="EC80" s="159" t="s">
        <v>2846</v>
      </c>
      <c r="ED80" s="159" t="s">
        <v>2739</v>
      </c>
      <c r="EE80" s="159" t="s">
        <v>2739</v>
      </c>
      <c r="EF80" s="159" t="s">
        <v>2846</v>
      </c>
      <c r="EG80" s="159" t="s">
        <v>2739</v>
      </c>
      <c r="EH80" s="159" t="s">
        <v>2739</v>
      </c>
      <c r="EI80" s="159" t="s">
        <v>2846</v>
      </c>
      <c r="EJ80" s="159" t="s">
        <v>2739</v>
      </c>
      <c r="EK80" s="159" t="s">
        <v>2739</v>
      </c>
      <c r="EL80" s="159" t="s">
        <v>2846</v>
      </c>
      <c r="EM80" s="159" t="s">
        <v>2739</v>
      </c>
      <c r="EN80" s="159" t="s">
        <v>2739</v>
      </c>
      <c r="EO80" s="159" t="s">
        <v>2846</v>
      </c>
      <c r="EP80" s="159" t="s">
        <v>2739</v>
      </c>
      <c r="EQ80" s="159" t="s">
        <v>2739</v>
      </c>
      <c r="ER80" s="159" t="s">
        <v>2846</v>
      </c>
      <c r="ES80" s="159" t="s">
        <v>2739</v>
      </c>
      <c r="ET80" s="159" t="s">
        <v>2739</v>
      </c>
    </row>
    <row r="81" spans="1:150" x14ac:dyDescent="0.25">
      <c r="A81" s="1"/>
      <c r="B81" s="157" t="s">
        <v>3444</v>
      </c>
      <c r="C81" s="157" t="s">
        <v>125</v>
      </c>
      <c r="D81" s="157" t="s">
        <v>130</v>
      </c>
      <c r="E81" s="157" t="s">
        <v>3445</v>
      </c>
      <c r="F81" s="157" t="s">
        <v>3446</v>
      </c>
      <c r="G81" s="157" t="s">
        <v>2846</v>
      </c>
      <c r="H81" s="157" t="s">
        <v>2739</v>
      </c>
      <c r="I81" s="157" t="s">
        <v>2739</v>
      </c>
      <c r="J81" s="157" t="s">
        <v>2846</v>
      </c>
      <c r="K81" s="157" t="s">
        <v>2739</v>
      </c>
      <c r="L81" s="157" t="s">
        <v>2739</v>
      </c>
      <c r="M81" s="157" t="s">
        <v>2846</v>
      </c>
      <c r="N81" s="157" t="s">
        <v>2739</v>
      </c>
      <c r="O81" s="157" t="s">
        <v>2739</v>
      </c>
      <c r="P81" s="157" t="s">
        <v>2846</v>
      </c>
      <c r="Q81" s="157" t="s">
        <v>2739</v>
      </c>
      <c r="R81" s="157" t="s">
        <v>2739</v>
      </c>
      <c r="S81" s="157" t="s">
        <v>2846</v>
      </c>
      <c r="T81" s="157" t="s">
        <v>2739</v>
      </c>
      <c r="U81" s="157" t="s">
        <v>2739</v>
      </c>
      <c r="V81" s="157" t="s">
        <v>2846</v>
      </c>
      <c r="W81" s="157" t="s">
        <v>2739</v>
      </c>
      <c r="X81" s="157" t="s">
        <v>2739</v>
      </c>
      <c r="Y81" s="157" t="s">
        <v>2846</v>
      </c>
      <c r="Z81" s="157" t="s">
        <v>2739</v>
      </c>
      <c r="AA81" s="157" t="s">
        <v>2739</v>
      </c>
      <c r="AB81" s="157" t="s">
        <v>2846</v>
      </c>
      <c r="AC81" s="157" t="s">
        <v>2739</v>
      </c>
      <c r="AD81" s="157" t="s">
        <v>2739</v>
      </c>
      <c r="AE81" s="157" t="s">
        <v>2846</v>
      </c>
      <c r="AF81" s="157" t="s">
        <v>2739</v>
      </c>
      <c r="AG81" s="157" t="s">
        <v>2739</v>
      </c>
      <c r="AH81" s="157" t="s">
        <v>2846</v>
      </c>
      <c r="AI81" s="157" t="s">
        <v>2739</v>
      </c>
      <c r="AJ81" s="157" t="s">
        <v>2739</v>
      </c>
      <c r="AK81" s="157" t="s">
        <v>2846</v>
      </c>
      <c r="AL81" s="157" t="s">
        <v>2739</v>
      </c>
      <c r="AM81" s="157" t="s">
        <v>2739</v>
      </c>
      <c r="AN81" s="157" t="s">
        <v>2846</v>
      </c>
      <c r="AO81" s="157" t="s">
        <v>2739</v>
      </c>
      <c r="AP81" s="157" t="s">
        <v>2739</v>
      </c>
      <c r="AQ81" s="157" t="s">
        <v>2846</v>
      </c>
      <c r="AR81" s="157" t="s">
        <v>2739</v>
      </c>
      <c r="AS81" s="157" t="s">
        <v>2739</v>
      </c>
      <c r="AT81" s="157" t="s">
        <v>2846</v>
      </c>
      <c r="AU81" s="157" t="s">
        <v>2739</v>
      </c>
      <c r="AV81" s="157" t="s">
        <v>2739</v>
      </c>
      <c r="AW81" s="157" t="s">
        <v>2846</v>
      </c>
      <c r="AX81" s="157" t="s">
        <v>2739</v>
      </c>
      <c r="AY81" s="157" t="s">
        <v>2739</v>
      </c>
      <c r="AZ81" s="157" t="s">
        <v>2846</v>
      </c>
      <c r="BA81" s="157" t="s">
        <v>2739</v>
      </c>
      <c r="BB81" s="157" t="s">
        <v>2739</v>
      </c>
      <c r="BC81" s="157" t="s">
        <v>2846</v>
      </c>
      <c r="BD81" s="157" t="s">
        <v>2739</v>
      </c>
      <c r="BE81" s="157" t="s">
        <v>2739</v>
      </c>
      <c r="BF81" s="157" t="s">
        <v>2846</v>
      </c>
      <c r="BG81" s="157" t="s">
        <v>2739</v>
      </c>
      <c r="BH81" s="157" t="s">
        <v>2739</v>
      </c>
      <c r="BI81" s="157" t="s">
        <v>2846</v>
      </c>
      <c r="BJ81" s="157" t="s">
        <v>2739</v>
      </c>
      <c r="BK81" s="157" t="s">
        <v>2739</v>
      </c>
      <c r="BL81" s="157" t="s">
        <v>2846</v>
      </c>
      <c r="BM81" s="157" t="s">
        <v>2739</v>
      </c>
      <c r="BN81" s="157" t="s">
        <v>2739</v>
      </c>
      <c r="BO81" s="157" t="s">
        <v>2846</v>
      </c>
      <c r="BP81" s="157" t="s">
        <v>2739</v>
      </c>
      <c r="BQ81" s="157" t="s">
        <v>2739</v>
      </c>
      <c r="BR81" s="157" t="s">
        <v>2846</v>
      </c>
      <c r="BS81" s="157" t="s">
        <v>2739</v>
      </c>
      <c r="BT81" s="157" t="s">
        <v>2739</v>
      </c>
      <c r="BU81" s="157" t="s">
        <v>2846</v>
      </c>
      <c r="BV81" s="157" t="s">
        <v>2739</v>
      </c>
      <c r="BW81" s="157" t="s">
        <v>2739</v>
      </c>
      <c r="BX81" s="157" t="s">
        <v>2846</v>
      </c>
      <c r="BY81" s="157" t="s">
        <v>2739</v>
      </c>
      <c r="BZ81" s="157" t="s">
        <v>2739</v>
      </c>
      <c r="CA81" s="157" t="s">
        <v>2846</v>
      </c>
      <c r="CB81" s="157" t="s">
        <v>2739</v>
      </c>
      <c r="CC81" s="157" t="s">
        <v>2739</v>
      </c>
      <c r="CD81" s="157" t="s">
        <v>2846</v>
      </c>
      <c r="CE81" s="157" t="s">
        <v>2739</v>
      </c>
      <c r="CF81" s="157" t="s">
        <v>2739</v>
      </c>
      <c r="CG81" s="157" t="s">
        <v>2846</v>
      </c>
      <c r="CH81" s="157" t="s">
        <v>2739</v>
      </c>
      <c r="CI81" s="157" t="s">
        <v>2739</v>
      </c>
      <c r="CJ81" s="157" t="s">
        <v>2846</v>
      </c>
      <c r="CK81" s="157" t="s">
        <v>2739</v>
      </c>
      <c r="CL81" s="157" t="s">
        <v>2739</v>
      </c>
      <c r="CM81" s="157" t="s">
        <v>2846</v>
      </c>
      <c r="CN81" s="157" t="s">
        <v>2739</v>
      </c>
      <c r="CO81" s="157" t="s">
        <v>2739</v>
      </c>
      <c r="CP81" s="157" t="s">
        <v>2846</v>
      </c>
      <c r="CQ81" s="157" t="s">
        <v>2739</v>
      </c>
      <c r="CR81" s="157" t="s">
        <v>2739</v>
      </c>
      <c r="CS81" s="157" t="s">
        <v>2846</v>
      </c>
      <c r="CT81" s="157" t="s">
        <v>2739</v>
      </c>
      <c r="CU81" s="157" t="s">
        <v>2739</v>
      </c>
      <c r="CV81" s="157" t="s">
        <v>2846</v>
      </c>
      <c r="CW81" s="157" t="s">
        <v>2739</v>
      </c>
      <c r="CX81" s="157" t="s">
        <v>2739</v>
      </c>
      <c r="CY81" s="157" t="s">
        <v>2846</v>
      </c>
      <c r="CZ81" s="157" t="s">
        <v>2739</v>
      </c>
      <c r="DA81" s="157" t="s">
        <v>2739</v>
      </c>
      <c r="DB81" s="157" t="s">
        <v>2846</v>
      </c>
      <c r="DC81" s="157" t="s">
        <v>2739</v>
      </c>
      <c r="DD81" s="157" t="s">
        <v>2739</v>
      </c>
      <c r="DE81" s="157" t="s">
        <v>2846</v>
      </c>
      <c r="DF81" s="157" t="s">
        <v>2739</v>
      </c>
      <c r="DG81" s="157" t="s">
        <v>2739</v>
      </c>
      <c r="DH81" s="157" t="s">
        <v>2846</v>
      </c>
      <c r="DI81" s="157" t="s">
        <v>2739</v>
      </c>
      <c r="DJ81" s="157" t="s">
        <v>2739</v>
      </c>
      <c r="DK81" s="157" t="s">
        <v>2846</v>
      </c>
      <c r="DL81" s="157" t="s">
        <v>2739</v>
      </c>
      <c r="DM81" s="157" t="s">
        <v>2739</v>
      </c>
      <c r="DN81" s="157" t="s">
        <v>2846</v>
      </c>
      <c r="DO81" s="157" t="s">
        <v>2739</v>
      </c>
      <c r="DP81" s="157" t="s">
        <v>2739</v>
      </c>
      <c r="DQ81" s="157" t="s">
        <v>2846</v>
      </c>
      <c r="DR81" s="157" t="s">
        <v>2739</v>
      </c>
      <c r="DS81" s="157" t="s">
        <v>2739</v>
      </c>
      <c r="DT81" s="157" t="s">
        <v>2846</v>
      </c>
      <c r="DU81" s="157" t="s">
        <v>2739</v>
      </c>
      <c r="DV81" s="157" t="s">
        <v>2739</v>
      </c>
      <c r="DW81" s="157" t="s">
        <v>2846</v>
      </c>
      <c r="DX81" s="157" t="s">
        <v>2739</v>
      </c>
      <c r="DY81" s="157" t="s">
        <v>2739</v>
      </c>
      <c r="DZ81" s="157" t="s">
        <v>2846</v>
      </c>
      <c r="EA81" s="157" t="s">
        <v>2739</v>
      </c>
      <c r="EB81" s="157" t="s">
        <v>2739</v>
      </c>
      <c r="EC81" s="157" t="s">
        <v>2846</v>
      </c>
      <c r="ED81" s="157" t="s">
        <v>2739</v>
      </c>
      <c r="EE81" s="157" t="s">
        <v>2739</v>
      </c>
      <c r="EF81" s="157" t="s">
        <v>2846</v>
      </c>
      <c r="EG81" s="157" t="s">
        <v>2739</v>
      </c>
      <c r="EH81" s="157" t="s">
        <v>2739</v>
      </c>
      <c r="EI81" s="157" t="s">
        <v>2846</v>
      </c>
      <c r="EJ81" s="157" t="s">
        <v>2739</v>
      </c>
      <c r="EK81" s="157" t="s">
        <v>2739</v>
      </c>
      <c r="EL81" s="157" t="s">
        <v>2846</v>
      </c>
      <c r="EM81" s="157" t="s">
        <v>2739</v>
      </c>
      <c r="EN81" s="157" t="s">
        <v>2739</v>
      </c>
      <c r="EO81" s="157" t="s">
        <v>2846</v>
      </c>
      <c r="EP81" s="157" t="s">
        <v>2739</v>
      </c>
      <c r="EQ81" s="157" t="s">
        <v>2739</v>
      </c>
      <c r="ER81" s="157" t="s">
        <v>2846</v>
      </c>
      <c r="ES81" s="157" t="s">
        <v>2739</v>
      </c>
      <c r="ET81" s="157" t="s">
        <v>2739</v>
      </c>
    </row>
    <row r="82" spans="1:150" x14ac:dyDescent="0.25">
      <c r="A82" s="1"/>
      <c r="B82" s="158" t="s">
        <v>3447</v>
      </c>
      <c r="C82" s="158" t="s">
        <v>125</v>
      </c>
      <c r="D82" s="158" t="s">
        <v>130</v>
      </c>
      <c r="E82" s="158" t="s">
        <v>3448</v>
      </c>
      <c r="F82" s="158" t="s">
        <v>3449</v>
      </c>
      <c r="G82" s="159" t="s">
        <v>2846</v>
      </c>
      <c r="H82" s="159" t="s">
        <v>539</v>
      </c>
      <c r="I82" s="159" t="s">
        <v>539</v>
      </c>
      <c r="J82" s="159" t="s">
        <v>2846</v>
      </c>
      <c r="K82" s="159" t="s">
        <v>539</v>
      </c>
      <c r="L82" s="159" t="s">
        <v>539</v>
      </c>
      <c r="M82" s="159" t="s">
        <v>2846</v>
      </c>
      <c r="N82" s="159" t="s">
        <v>539</v>
      </c>
      <c r="O82" s="159" t="s">
        <v>539</v>
      </c>
      <c r="P82" s="159" t="s">
        <v>2846</v>
      </c>
      <c r="Q82" s="159" t="s">
        <v>539</v>
      </c>
      <c r="R82" s="159" t="s">
        <v>539</v>
      </c>
      <c r="S82" s="159" t="s">
        <v>2846</v>
      </c>
      <c r="T82" s="159" t="s">
        <v>539</v>
      </c>
      <c r="U82" s="159" t="s">
        <v>539</v>
      </c>
      <c r="V82" s="159" t="s">
        <v>2846</v>
      </c>
      <c r="W82" s="159" t="s">
        <v>539</v>
      </c>
      <c r="X82" s="159" t="s">
        <v>539</v>
      </c>
      <c r="Y82" s="159" t="s">
        <v>2846</v>
      </c>
      <c r="Z82" s="159" t="s">
        <v>539</v>
      </c>
      <c r="AA82" s="159" t="s">
        <v>539</v>
      </c>
      <c r="AB82" s="159" t="s">
        <v>2846</v>
      </c>
      <c r="AC82" s="159" t="s">
        <v>539</v>
      </c>
      <c r="AD82" s="159" t="s">
        <v>539</v>
      </c>
      <c r="AE82" s="159" t="s">
        <v>2846</v>
      </c>
      <c r="AF82" s="159" t="s">
        <v>539</v>
      </c>
      <c r="AG82" s="159" t="s">
        <v>539</v>
      </c>
      <c r="AH82" s="159" t="s">
        <v>2846</v>
      </c>
      <c r="AI82" s="159" t="s">
        <v>539</v>
      </c>
      <c r="AJ82" s="159" t="s">
        <v>539</v>
      </c>
      <c r="AK82" s="159" t="s">
        <v>2846</v>
      </c>
      <c r="AL82" s="159" t="s">
        <v>539</v>
      </c>
      <c r="AM82" s="159" t="s">
        <v>539</v>
      </c>
      <c r="AN82" s="159" t="s">
        <v>2846</v>
      </c>
      <c r="AO82" s="159" t="s">
        <v>539</v>
      </c>
      <c r="AP82" s="159" t="s">
        <v>539</v>
      </c>
      <c r="AQ82" s="159" t="s">
        <v>2846</v>
      </c>
      <c r="AR82" s="159" t="s">
        <v>539</v>
      </c>
      <c r="AS82" s="159" t="s">
        <v>539</v>
      </c>
      <c r="AT82" s="159" t="s">
        <v>2846</v>
      </c>
      <c r="AU82" s="159" t="s">
        <v>539</v>
      </c>
      <c r="AV82" s="159" t="s">
        <v>539</v>
      </c>
      <c r="AW82" s="159" t="s">
        <v>2846</v>
      </c>
      <c r="AX82" s="159" t="s">
        <v>539</v>
      </c>
      <c r="AY82" s="159" t="s">
        <v>539</v>
      </c>
      <c r="AZ82" s="159" t="s">
        <v>2846</v>
      </c>
      <c r="BA82" s="159" t="s">
        <v>539</v>
      </c>
      <c r="BB82" s="159" t="s">
        <v>539</v>
      </c>
      <c r="BC82" s="159" t="s">
        <v>2846</v>
      </c>
      <c r="BD82" s="159" t="s">
        <v>539</v>
      </c>
      <c r="BE82" s="159" t="s">
        <v>539</v>
      </c>
      <c r="BF82" s="159" t="s">
        <v>2846</v>
      </c>
      <c r="BG82" s="159" t="s">
        <v>539</v>
      </c>
      <c r="BH82" s="159" t="s">
        <v>539</v>
      </c>
      <c r="BI82" s="159" t="s">
        <v>2846</v>
      </c>
      <c r="BJ82" s="159" t="s">
        <v>539</v>
      </c>
      <c r="BK82" s="159" t="s">
        <v>539</v>
      </c>
      <c r="BL82" s="159" t="s">
        <v>2846</v>
      </c>
      <c r="BM82" s="159" t="s">
        <v>539</v>
      </c>
      <c r="BN82" s="159" t="s">
        <v>539</v>
      </c>
      <c r="BO82" s="159" t="s">
        <v>2846</v>
      </c>
      <c r="BP82" s="159" t="s">
        <v>539</v>
      </c>
      <c r="BQ82" s="159" t="s">
        <v>539</v>
      </c>
      <c r="BR82" s="159" t="s">
        <v>2846</v>
      </c>
      <c r="BS82" s="159" t="s">
        <v>539</v>
      </c>
      <c r="BT82" s="159" t="s">
        <v>539</v>
      </c>
      <c r="BU82" s="159" t="s">
        <v>2846</v>
      </c>
      <c r="BV82" s="159" t="s">
        <v>539</v>
      </c>
      <c r="BW82" s="159" t="s">
        <v>539</v>
      </c>
      <c r="BX82" s="159" t="s">
        <v>2846</v>
      </c>
      <c r="BY82" s="159" t="s">
        <v>539</v>
      </c>
      <c r="BZ82" s="159" t="s">
        <v>539</v>
      </c>
      <c r="CA82" s="159" t="s">
        <v>2846</v>
      </c>
      <c r="CB82" s="159" t="s">
        <v>539</v>
      </c>
      <c r="CC82" s="159" t="s">
        <v>539</v>
      </c>
      <c r="CD82" s="159" t="s">
        <v>2846</v>
      </c>
      <c r="CE82" s="159" t="s">
        <v>539</v>
      </c>
      <c r="CF82" s="159" t="s">
        <v>539</v>
      </c>
      <c r="CG82" s="159" t="s">
        <v>2846</v>
      </c>
      <c r="CH82" s="159" t="s">
        <v>539</v>
      </c>
      <c r="CI82" s="159" t="s">
        <v>539</v>
      </c>
      <c r="CJ82" s="159" t="s">
        <v>2846</v>
      </c>
      <c r="CK82" s="159" t="s">
        <v>539</v>
      </c>
      <c r="CL82" s="159" t="s">
        <v>539</v>
      </c>
      <c r="CM82" s="159" t="s">
        <v>2846</v>
      </c>
      <c r="CN82" s="159" t="s">
        <v>539</v>
      </c>
      <c r="CO82" s="159" t="s">
        <v>539</v>
      </c>
      <c r="CP82" s="159" t="s">
        <v>2846</v>
      </c>
      <c r="CQ82" s="159" t="s">
        <v>539</v>
      </c>
      <c r="CR82" s="159" t="s">
        <v>539</v>
      </c>
      <c r="CS82" s="159" t="s">
        <v>2846</v>
      </c>
      <c r="CT82" s="159" t="s">
        <v>539</v>
      </c>
      <c r="CU82" s="159" t="s">
        <v>539</v>
      </c>
      <c r="CV82" s="159" t="s">
        <v>2846</v>
      </c>
      <c r="CW82" s="159" t="s">
        <v>539</v>
      </c>
      <c r="CX82" s="159" t="s">
        <v>539</v>
      </c>
      <c r="CY82" s="159" t="s">
        <v>2846</v>
      </c>
      <c r="CZ82" s="159" t="s">
        <v>539</v>
      </c>
      <c r="DA82" s="159" t="s">
        <v>539</v>
      </c>
      <c r="DB82" s="159" t="s">
        <v>2846</v>
      </c>
      <c r="DC82" s="159" t="s">
        <v>539</v>
      </c>
      <c r="DD82" s="159" t="s">
        <v>539</v>
      </c>
      <c r="DE82" s="159" t="s">
        <v>2846</v>
      </c>
      <c r="DF82" s="159" t="s">
        <v>539</v>
      </c>
      <c r="DG82" s="159" t="s">
        <v>539</v>
      </c>
      <c r="DH82" s="159" t="s">
        <v>2846</v>
      </c>
      <c r="DI82" s="159" t="s">
        <v>539</v>
      </c>
      <c r="DJ82" s="159" t="s">
        <v>539</v>
      </c>
      <c r="DK82" s="159" t="s">
        <v>2846</v>
      </c>
      <c r="DL82" s="159" t="s">
        <v>539</v>
      </c>
      <c r="DM82" s="159" t="s">
        <v>539</v>
      </c>
      <c r="DN82" s="159" t="s">
        <v>2846</v>
      </c>
      <c r="DO82" s="159" t="s">
        <v>539</v>
      </c>
      <c r="DP82" s="159" t="s">
        <v>539</v>
      </c>
      <c r="DQ82" s="159" t="s">
        <v>2846</v>
      </c>
      <c r="DR82" s="159" t="s">
        <v>539</v>
      </c>
      <c r="DS82" s="159" t="s">
        <v>539</v>
      </c>
      <c r="DT82" s="159" t="s">
        <v>2846</v>
      </c>
      <c r="DU82" s="159" t="s">
        <v>539</v>
      </c>
      <c r="DV82" s="159" t="s">
        <v>539</v>
      </c>
      <c r="DW82" s="159" t="s">
        <v>2846</v>
      </c>
      <c r="DX82" s="159" t="s">
        <v>539</v>
      </c>
      <c r="DY82" s="159" t="s">
        <v>539</v>
      </c>
      <c r="DZ82" s="159" t="s">
        <v>2846</v>
      </c>
      <c r="EA82" s="159" t="s">
        <v>539</v>
      </c>
      <c r="EB82" s="159" t="s">
        <v>539</v>
      </c>
      <c r="EC82" s="159" t="s">
        <v>2846</v>
      </c>
      <c r="ED82" s="159" t="s">
        <v>539</v>
      </c>
      <c r="EE82" s="159" t="s">
        <v>539</v>
      </c>
      <c r="EF82" s="159" t="s">
        <v>2846</v>
      </c>
      <c r="EG82" s="159" t="s">
        <v>539</v>
      </c>
      <c r="EH82" s="159" t="s">
        <v>539</v>
      </c>
      <c r="EI82" s="159" t="s">
        <v>2846</v>
      </c>
      <c r="EJ82" s="159" t="s">
        <v>539</v>
      </c>
      <c r="EK82" s="159" t="s">
        <v>539</v>
      </c>
      <c r="EL82" s="159" t="s">
        <v>2846</v>
      </c>
      <c r="EM82" s="159" t="s">
        <v>539</v>
      </c>
      <c r="EN82" s="159" t="s">
        <v>539</v>
      </c>
      <c r="EO82" s="159" t="s">
        <v>2846</v>
      </c>
      <c r="EP82" s="159" t="s">
        <v>539</v>
      </c>
      <c r="EQ82" s="159" t="s">
        <v>539</v>
      </c>
      <c r="ER82" s="159" t="s">
        <v>2846</v>
      </c>
      <c r="ES82" s="159" t="s">
        <v>539</v>
      </c>
      <c r="ET82" s="159" t="s">
        <v>539</v>
      </c>
    </row>
    <row r="83" spans="1:150" x14ac:dyDescent="0.25">
      <c r="A83" s="1"/>
      <c r="B83" s="158" t="s">
        <v>3450</v>
      </c>
      <c r="C83" s="158" t="s">
        <v>125</v>
      </c>
      <c r="D83" s="158" t="s">
        <v>130</v>
      </c>
      <c r="E83" s="158" t="s">
        <v>3451</v>
      </c>
      <c r="F83" s="158" t="s">
        <v>3452</v>
      </c>
      <c r="G83" s="159" t="s">
        <v>2846</v>
      </c>
      <c r="H83" s="159" t="s">
        <v>539</v>
      </c>
      <c r="I83" s="159" t="s">
        <v>539</v>
      </c>
      <c r="J83" s="159" t="s">
        <v>2846</v>
      </c>
      <c r="K83" s="159" t="s">
        <v>539</v>
      </c>
      <c r="L83" s="159" t="s">
        <v>539</v>
      </c>
      <c r="M83" s="159" t="s">
        <v>2846</v>
      </c>
      <c r="N83" s="159" t="s">
        <v>539</v>
      </c>
      <c r="O83" s="159" t="s">
        <v>539</v>
      </c>
      <c r="P83" s="159" t="s">
        <v>2846</v>
      </c>
      <c r="Q83" s="159" t="s">
        <v>539</v>
      </c>
      <c r="R83" s="159" t="s">
        <v>539</v>
      </c>
      <c r="S83" s="159" t="s">
        <v>2846</v>
      </c>
      <c r="T83" s="159" t="s">
        <v>539</v>
      </c>
      <c r="U83" s="159" t="s">
        <v>539</v>
      </c>
      <c r="V83" s="159" t="s">
        <v>2846</v>
      </c>
      <c r="W83" s="159" t="s">
        <v>539</v>
      </c>
      <c r="X83" s="159" t="s">
        <v>539</v>
      </c>
      <c r="Y83" s="159" t="s">
        <v>2846</v>
      </c>
      <c r="Z83" s="159" t="s">
        <v>539</v>
      </c>
      <c r="AA83" s="159" t="s">
        <v>539</v>
      </c>
      <c r="AB83" s="159" t="s">
        <v>2846</v>
      </c>
      <c r="AC83" s="159" t="s">
        <v>539</v>
      </c>
      <c r="AD83" s="159" t="s">
        <v>539</v>
      </c>
      <c r="AE83" s="159" t="s">
        <v>2846</v>
      </c>
      <c r="AF83" s="159" t="s">
        <v>539</v>
      </c>
      <c r="AG83" s="159" t="s">
        <v>539</v>
      </c>
      <c r="AH83" s="159" t="s">
        <v>2846</v>
      </c>
      <c r="AI83" s="159" t="s">
        <v>539</v>
      </c>
      <c r="AJ83" s="159" t="s">
        <v>539</v>
      </c>
      <c r="AK83" s="159" t="s">
        <v>2846</v>
      </c>
      <c r="AL83" s="159" t="s">
        <v>539</v>
      </c>
      <c r="AM83" s="159" t="s">
        <v>539</v>
      </c>
      <c r="AN83" s="159" t="s">
        <v>2846</v>
      </c>
      <c r="AO83" s="159" t="s">
        <v>539</v>
      </c>
      <c r="AP83" s="159" t="s">
        <v>539</v>
      </c>
      <c r="AQ83" s="159" t="s">
        <v>2846</v>
      </c>
      <c r="AR83" s="159" t="s">
        <v>539</v>
      </c>
      <c r="AS83" s="159" t="s">
        <v>539</v>
      </c>
      <c r="AT83" s="159" t="s">
        <v>2846</v>
      </c>
      <c r="AU83" s="159" t="s">
        <v>539</v>
      </c>
      <c r="AV83" s="159" t="s">
        <v>539</v>
      </c>
      <c r="AW83" s="159" t="s">
        <v>2846</v>
      </c>
      <c r="AX83" s="159" t="s">
        <v>539</v>
      </c>
      <c r="AY83" s="159" t="s">
        <v>539</v>
      </c>
      <c r="AZ83" s="159" t="s">
        <v>2846</v>
      </c>
      <c r="BA83" s="159" t="s">
        <v>539</v>
      </c>
      <c r="BB83" s="159" t="s">
        <v>539</v>
      </c>
      <c r="BC83" s="159" t="s">
        <v>2846</v>
      </c>
      <c r="BD83" s="159" t="s">
        <v>539</v>
      </c>
      <c r="BE83" s="159" t="s">
        <v>539</v>
      </c>
      <c r="BF83" s="159" t="s">
        <v>2846</v>
      </c>
      <c r="BG83" s="159" t="s">
        <v>539</v>
      </c>
      <c r="BH83" s="159" t="s">
        <v>539</v>
      </c>
      <c r="BI83" s="159" t="s">
        <v>2846</v>
      </c>
      <c r="BJ83" s="159" t="s">
        <v>539</v>
      </c>
      <c r="BK83" s="159" t="s">
        <v>539</v>
      </c>
      <c r="BL83" s="159" t="s">
        <v>2846</v>
      </c>
      <c r="BM83" s="159" t="s">
        <v>539</v>
      </c>
      <c r="BN83" s="159" t="s">
        <v>539</v>
      </c>
      <c r="BO83" s="159" t="s">
        <v>2846</v>
      </c>
      <c r="BP83" s="159" t="s">
        <v>539</v>
      </c>
      <c r="BQ83" s="159" t="s">
        <v>539</v>
      </c>
      <c r="BR83" s="159" t="s">
        <v>2846</v>
      </c>
      <c r="BS83" s="159" t="s">
        <v>539</v>
      </c>
      <c r="BT83" s="159" t="s">
        <v>539</v>
      </c>
      <c r="BU83" s="159" t="s">
        <v>2846</v>
      </c>
      <c r="BV83" s="159" t="s">
        <v>539</v>
      </c>
      <c r="BW83" s="159" t="s">
        <v>539</v>
      </c>
      <c r="BX83" s="159" t="s">
        <v>2846</v>
      </c>
      <c r="BY83" s="159" t="s">
        <v>539</v>
      </c>
      <c r="BZ83" s="159" t="s">
        <v>539</v>
      </c>
      <c r="CA83" s="159" t="s">
        <v>2846</v>
      </c>
      <c r="CB83" s="159" t="s">
        <v>539</v>
      </c>
      <c r="CC83" s="159" t="s">
        <v>539</v>
      </c>
      <c r="CD83" s="159" t="s">
        <v>2846</v>
      </c>
      <c r="CE83" s="159" t="s">
        <v>539</v>
      </c>
      <c r="CF83" s="159" t="s">
        <v>539</v>
      </c>
      <c r="CG83" s="159" t="s">
        <v>2846</v>
      </c>
      <c r="CH83" s="159" t="s">
        <v>539</v>
      </c>
      <c r="CI83" s="159" t="s">
        <v>539</v>
      </c>
      <c r="CJ83" s="159" t="s">
        <v>2846</v>
      </c>
      <c r="CK83" s="159" t="s">
        <v>539</v>
      </c>
      <c r="CL83" s="159" t="s">
        <v>539</v>
      </c>
      <c r="CM83" s="159" t="s">
        <v>2846</v>
      </c>
      <c r="CN83" s="159" t="s">
        <v>539</v>
      </c>
      <c r="CO83" s="159" t="s">
        <v>539</v>
      </c>
      <c r="CP83" s="159" t="s">
        <v>2846</v>
      </c>
      <c r="CQ83" s="159" t="s">
        <v>539</v>
      </c>
      <c r="CR83" s="159" t="s">
        <v>539</v>
      </c>
      <c r="CS83" s="159" t="s">
        <v>2846</v>
      </c>
      <c r="CT83" s="159" t="s">
        <v>539</v>
      </c>
      <c r="CU83" s="159" t="s">
        <v>539</v>
      </c>
      <c r="CV83" s="159" t="s">
        <v>2846</v>
      </c>
      <c r="CW83" s="159" t="s">
        <v>539</v>
      </c>
      <c r="CX83" s="159" t="s">
        <v>539</v>
      </c>
      <c r="CY83" s="159" t="s">
        <v>2846</v>
      </c>
      <c r="CZ83" s="159" t="s">
        <v>539</v>
      </c>
      <c r="DA83" s="159" t="s">
        <v>539</v>
      </c>
      <c r="DB83" s="159" t="s">
        <v>2846</v>
      </c>
      <c r="DC83" s="159" t="s">
        <v>539</v>
      </c>
      <c r="DD83" s="159" t="s">
        <v>539</v>
      </c>
      <c r="DE83" s="159" t="s">
        <v>2846</v>
      </c>
      <c r="DF83" s="159" t="s">
        <v>539</v>
      </c>
      <c r="DG83" s="159" t="s">
        <v>539</v>
      </c>
      <c r="DH83" s="159" t="s">
        <v>2846</v>
      </c>
      <c r="DI83" s="159" t="s">
        <v>539</v>
      </c>
      <c r="DJ83" s="159" t="s">
        <v>539</v>
      </c>
      <c r="DK83" s="159" t="s">
        <v>2846</v>
      </c>
      <c r="DL83" s="159" t="s">
        <v>539</v>
      </c>
      <c r="DM83" s="159" t="s">
        <v>539</v>
      </c>
      <c r="DN83" s="159" t="s">
        <v>2846</v>
      </c>
      <c r="DO83" s="159" t="s">
        <v>539</v>
      </c>
      <c r="DP83" s="159" t="s">
        <v>539</v>
      </c>
      <c r="DQ83" s="159" t="s">
        <v>2846</v>
      </c>
      <c r="DR83" s="159" t="s">
        <v>539</v>
      </c>
      <c r="DS83" s="159" t="s">
        <v>539</v>
      </c>
      <c r="DT83" s="159" t="s">
        <v>2846</v>
      </c>
      <c r="DU83" s="159" t="s">
        <v>539</v>
      </c>
      <c r="DV83" s="159" t="s">
        <v>539</v>
      </c>
      <c r="DW83" s="159" t="s">
        <v>2846</v>
      </c>
      <c r="DX83" s="159" t="s">
        <v>539</v>
      </c>
      <c r="DY83" s="159" t="s">
        <v>539</v>
      </c>
      <c r="DZ83" s="159" t="s">
        <v>2846</v>
      </c>
      <c r="EA83" s="159" t="s">
        <v>539</v>
      </c>
      <c r="EB83" s="159" t="s">
        <v>539</v>
      </c>
      <c r="EC83" s="159" t="s">
        <v>2846</v>
      </c>
      <c r="ED83" s="159" t="s">
        <v>539</v>
      </c>
      <c r="EE83" s="159" t="s">
        <v>539</v>
      </c>
      <c r="EF83" s="159" t="s">
        <v>2846</v>
      </c>
      <c r="EG83" s="159" t="s">
        <v>539</v>
      </c>
      <c r="EH83" s="159" t="s">
        <v>539</v>
      </c>
      <c r="EI83" s="159" t="s">
        <v>2846</v>
      </c>
      <c r="EJ83" s="159" t="s">
        <v>539</v>
      </c>
      <c r="EK83" s="159" t="s">
        <v>539</v>
      </c>
      <c r="EL83" s="159" t="s">
        <v>2846</v>
      </c>
      <c r="EM83" s="159" t="s">
        <v>539</v>
      </c>
      <c r="EN83" s="159" t="s">
        <v>539</v>
      </c>
      <c r="EO83" s="159" t="s">
        <v>2846</v>
      </c>
      <c r="EP83" s="159" t="s">
        <v>539</v>
      </c>
      <c r="EQ83" s="159" t="s">
        <v>539</v>
      </c>
      <c r="ER83" s="159" t="s">
        <v>2846</v>
      </c>
      <c r="ES83" s="159" t="s">
        <v>539</v>
      </c>
      <c r="ET83" s="159" t="s">
        <v>539</v>
      </c>
    </row>
    <row r="84" spans="1:150" x14ac:dyDescent="0.25">
      <c r="A84" s="1"/>
      <c r="B84" s="158" t="s">
        <v>3453</v>
      </c>
      <c r="C84" s="158" t="s">
        <v>125</v>
      </c>
      <c r="D84" s="158" t="s">
        <v>130</v>
      </c>
      <c r="E84" s="158" t="s">
        <v>3454</v>
      </c>
      <c r="F84" s="158" t="s">
        <v>3455</v>
      </c>
      <c r="G84" s="159" t="s">
        <v>2846</v>
      </c>
      <c r="H84" s="159" t="s">
        <v>2739</v>
      </c>
      <c r="I84" s="159" t="s">
        <v>2739</v>
      </c>
      <c r="J84" s="159" t="s">
        <v>2846</v>
      </c>
      <c r="K84" s="159" t="s">
        <v>2739</v>
      </c>
      <c r="L84" s="159" t="s">
        <v>2739</v>
      </c>
      <c r="M84" s="159" t="s">
        <v>2846</v>
      </c>
      <c r="N84" s="159" t="s">
        <v>2739</v>
      </c>
      <c r="O84" s="159" t="s">
        <v>2739</v>
      </c>
      <c r="P84" s="159" t="s">
        <v>2846</v>
      </c>
      <c r="Q84" s="159" t="s">
        <v>2739</v>
      </c>
      <c r="R84" s="159" t="s">
        <v>2739</v>
      </c>
      <c r="S84" s="159" t="s">
        <v>2846</v>
      </c>
      <c r="T84" s="159" t="s">
        <v>2739</v>
      </c>
      <c r="U84" s="159" t="s">
        <v>2739</v>
      </c>
      <c r="V84" s="159" t="s">
        <v>2846</v>
      </c>
      <c r="W84" s="159" t="s">
        <v>2739</v>
      </c>
      <c r="X84" s="159" t="s">
        <v>2739</v>
      </c>
      <c r="Y84" s="159" t="s">
        <v>2846</v>
      </c>
      <c r="Z84" s="159" t="s">
        <v>2739</v>
      </c>
      <c r="AA84" s="159" t="s">
        <v>2739</v>
      </c>
      <c r="AB84" s="159" t="s">
        <v>2846</v>
      </c>
      <c r="AC84" s="159" t="s">
        <v>2739</v>
      </c>
      <c r="AD84" s="159" t="s">
        <v>2739</v>
      </c>
      <c r="AE84" s="159" t="s">
        <v>2846</v>
      </c>
      <c r="AF84" s="159" t="s">
        <v>2739</v>
      </c>
      <c r="AG84" s="159" t="s">
        <v>2739</v>
      </c>
      <c r="AH84" s="159" t="s">
        <v>2846</v>
      </c>
      <c r="AI84" s="159" t="s">
        <v>2739</v>
      </c>
      <c r="AJ84" s="159" t="s">
        <v>2739</v>
      </c>
      <c r="AK84" s="159" t="s">
        <v>2846</v>
      </c>
      <c r="AL84" s="159" t="s">
        <v>2739</v>
      </c>
      <c r="AM84" s="159" t="s">
        <v>2739</v>
      </c>
      <c r="AN84" s="159" t="s">
        <v>2846</v>
      </c>
      <c r="AO84" s="159" t="s">
        <v>2739</v>
      </c>
      <c r="AP84" s="159" t="s">
        <v>2739</v>
      </c>
      <c r="AQ84" s="159" t="s">
        <v>2846</v>
      </c>
      <c r="AR84" s="159" t="s">
        <v>2739</v>
      </c>
      <c r="AS84" s="159" t="s">
        <v>2739</v>
      </c>
      <c r="AT84" s="159" t="s">
        <v>2846</v>
      </c>
      <c r="AU84" s="159" t="s">
        <v>2739</v>
      </c>
      <c r="AV84" s="159" t="s">
        <v>2739</v>
      </c>
      <c r="AW84" s="159" t="s">
        <v>2846</v>
      </c>
      <c r="AX84" s="159" t="s">
        <v>2739</v>
      </c>
      <c r="AY84" s="159" t="s">
        <v>2739</v>
      </c>
      <c r="AZ84" s="159" t="s">
        <v>2846</v>
      </c>
      <c r="BA84" s="159" t="s">
        <v>2739</v>
      </c>
      <c r="BB84" s="159" t="s">
        <v>2739</v>
      </c>
      <c r="BC84" s="159" t="s">
        <v>2846</v>
      </c>
      <c r="BD84" s="159" t="s">
        <v>2739</v>
      </c>
      <c r="BE84" s="159" t="s">
        <v>2739</v>
      </c>
      <c r="BF84" s="159" t="s">
        <v>2846</v>
      </c>
      <c r="BG84" s="159" t="s">
        <v>2739</v>
      </c>
      <c r="BH84" s="159" t="s">
        <v>2739</v>
      </c>
      <c r="BI84" s="159" t="s">
        <v>2846</v>
      </c>
      <c r="BJ84" s="159" t="s">
        <v>2739</v>
      </c>
      <c r="BK84" s="159" t="s">
        <v>2739</v>
      </c>
      <c r="BL84" s="159" t="s">
        <v>2846</v>
      </c>
      <c r="BM84" s="159" t="s">
        <v>2739</v>
      </c>
      <c r="BN84" s="159" t="s">
        <v>2739</v>
      </c>
      <c r="BO84" s="159" t="s">
        <v>2846</v>
      </c>
      <c r="BP84" s="159" t="s">
        <v>2739</v>
      </c>
      <c r="BQ84" s="159" t="s">
        <v>2739</v>
      </c>
      <c r="BR84" s="159" t="s">
        <v>2846</v>
      </c>
      <c r="BS84" s="159" t="s">
        <v>2739</v>
      </c>
      <c r="BT84" s="159" t="s">
        <v>2739</v>
      </c>
      <c r="BU84" s="159" t="s">
        <v>2846</v>
      </c>
      <c r="BV84" s="159" t="s">
        <v>2739</v>
      </c>
      <c r="BW84" s="159" t="s">
        <v>2739</v>
      </c>
      <c r="BX84" s="159" t="s">
        <v>2846</v>
      </c>
      <c r="BY84" s="159" t="s">
        <v>2739</v>
      </c>
      <c r="BZ84" s="159" t="s">
        <v>2739</v>
      </c>
      <c r="CA84" s="159" t="s">
        <v>2846</v>
      </c>
      <c r="CB84" s="159" t="s">
        <v>2739</v>
      </c>
      <c r="CC84" s="159" t="s">
        <v>2739</v>
      </c>
      <c r="CD84" s="159" t="s">
        <v>2846</v>
      </c>
      <c r="CE84" s="159" t="s">
        <v>2739</v>
      </c>
      <c r="CF84" s="159" t="s">
        <v>2739</v>
      </c>
      <c r="CG84" s="159" t="s">
        <v>2846</v>
      </c>
      <c r="CH84" s="159" t="s">
        <v>2739</v>
      </c>
      <c r="CI84" s="159" t="s">
        <v>2739</v>
      </c>
      <c r="CJ84" s="159" t="s">
        <v>2846</v>
      </c>
      <c r="CK84" s="159" t="s">
        <v>2739</v>
      </c>
      <c r="CL84" s="159" t="s">
        <v>2739</v>
      </c>
      <c r="CM84" s="159" t="s">
        <v>2846</v>
      </c>
      <c r="CN84" s="159" t="s">
        <v>2739</v>
      </c>
      <c r="CO84" s="159" t="s">
        <v>2739</v>
      </c>
      <c r="CP84" s="159" t="s">
        <v>2846</v>
      </c>
      <c r="CQ84" s="159" t="s">
        <v>2739</v>
      </c>
      <c r="CR84" s="159" t="s">
        <v>2739</v>
      </c>
      <c r="CS84" s="159" t="s">
        <v>2846</v>
      </c>
      <c r="CT84" s="159" t="s">
        <v>2739</v>
      </c>
      <c r="CU84" s="159" t="s">
        <v>2739</v>
      </c>
      <c r="CV84" s="159" t="s">
        <v>2846</v>
      </c>
      <c r="CW84" s="159" t="s">
        <v>2739</v>
      </c>
      <c r="CX84" s="159" t="s">
        <v>2739</v>
      </c>
      <c r="CY84" s="159" t="s">
        <v>2846</v>
      </c>
      <c r="CZ84" s="159" t="s">
        <v>2739</v>
      </c>
      <c r="DA84" s="159" t="s">
        <v>2739</v>
      </c>
      <c r="DB84" s="159" t="s">
        <v>2846</v>
      </c>
      <c r="DC84" s="159" t="s">
        <v>2739</v>
      </c>
      <c r="DD84" s="159" t="s">
        <v>2739</v>
      </c>
      <c r="DE84" s="159" t="s">
        <v>2846</v>
      </c>
      <c r="DF84" s="159" t="s">
        <v>2739</v>
      </c>
      <c r="DG84" s="159" t="s">
        <v>2739</v>
      </c>
      <c r="DH84" s="159" t="s">
        <v>2846</v>
      </c>
      <c r="DI84" s="159" t="s">
        <v>2739</v>
      </c>
      <c r="DJ84" s="159" t="s">
        <v>2739</v>
      </c>
      <c r="DK84" s="159" t="s">
        <v>2846</v>
      </c>
      <c r="DL84" s="159" t="s">
        <v>2739</v>
      </c>
      <c r="DM84" s="159" t="s">
        <v>2739</v>
      </c>
      <c r="DN84" s="159" t="s">
        <v>2846</v>
      </c>
      <c r="DO84" s="159" t="s">
        <v>2739</v>
      </c>
      <c r="DP84" s="159" t="s">
        <v>2739</v>
      </c>
      <c r="DQ84" s="159" t="s">
        <v>2846</v>
      </c>
      <c r="DR84" s="159" t="s">
        <v>2739</v>
      </c>
      <c r="DS84" s="159" t="s">
        <v>2739</v>
      </c>
      <c r="DT84" s="159" t="s">
        <v>2846</v>
      </c>
      <c r="DU84" s="159" t="s">
        <v>2739</v>
      </c>
      <c r="DV84" s="159" t="s">
        <v>2739</v>
      </c>
      <c r="DW84" s="159" t="s">
        <v>2846</v>
      </c>
      <c r="DX84" s="159" t="s">
        <v>2739</v>
      </c>
      <c r="DY84" s="159" t="s">
        <v>2739</v>
      </c>
      <c r="DZ84" s="159" t="s">
        <v>2846</v>
      </c>
      <c r="EA84" s="159" t="s">
        <v>2739</v>
      </c>
      <c r="EB84" s="159" t="s">
        <v>2739</v>
      </c>
      <c r="EC84" s="159" t="s">
        <v>2846</v>
      </c>
      <c r="ED84" s="159" t="s">
        <v>2739</v>
      </c>
      <c r="EE84" s="159" t="s">
        <v>2739</v>
      </c>
      <c r="EF84" s="159" t="s">
        <v>2846</v>
      </c>
      <c r="EG84" s="159" t="s">
        <v>2739</v>
      </c>
      <c r="EH84" s="159" t="s">
        <v>2739</v>
      </c>
      <c r="EI84" s="159" t="s">
        <v>2846</v>
      </c>
      <c r="EJ84" s="159" t="s">
        <v>2739</v>
      </c>
      <c r="EK84" s="159" t="s">
        <v>2739</v>
      </c>
      <c r="EL84" s="159" t="s">
        <v>2846</v>
      </c>
      <c r="EM84" s="159" t="s">
        <v>2739</v>
      </c>
      <c r="EN84" s="159" t="s">
        <v>2739</v>
      </c>
      <c r="EO84" s="159" t="s">
        <v>2846</v>
      </c>
      <c r="EP84" s="159" t="s">
        <v>2739</v>
      </c>
      <c r="EQ84" s="159" t="s">
        <v>2739</v>
      </c>
      <c r="ER84" s="159" t="s">
        <v>2846</v>
      </c>
      <c r="ES84" s="159" t="s">
        <v>2739</v>
      </c>
      <c r="ET84" s="159" t="s">
        <v>2739</v>
      </c>
    </row>
    <row r="85" spans="1:150" x14ac:dyDescent="0.25">
      <c r="A85" s="1"/>
      <c r="B85" s="157" t="s">
        <v>3456</v>
      </c>
      <c r="C85" s="157" t="s">
        <v>139</v>
      </c>
      <c r="D85" s="157" t="s">
        <v>980</v>
      </c>
      <c r="E85" s="157" t="s">
        <v>3457</v>
      </c>
      <c r="F85" s="157" t="s">
        <v>3458</v>
      </c>
      <c r="G85" s="157" t="s">
        <v>2846</v>
      </c>
      <c r="H85" s="157" t="s">
        <v>2739</v>
      </c>
      <c r="I85" s="157" t="s">
        <v>2739</v>
      </c>
      <c r="J85" s="157" t="s">
        <v>2846</v>
      </c>
      <c r="K85" s="157" t="s">
        <v>2739</v>
      </c>
      <c r="L85" s="157" t="s">
        <v>2739</v>
      </c>
      <c r="M85" s="157" t="s">
        <v>2846</v>
      </c>
      <c r="N85" s="157" t="s">
        <v>2739</v>
      </c>
      <c r="O85" s="157" t="s">
        <v>2739</v>
      </c>
      <c r="P85" s="157" t="s">
        <v>2846</v>
      </c>
      <c r="Q85" s="157" t="s">
        <v>2739</v>
      </c>
      <c r="R85" s="157" t="s">
        <v>2739</v>
      </c>
      <c r="S85" s="157" t="s">
        <v>2846</v>
      </c>
      <c r="T85" s="157" t="s">
        <v>2739</v>
      </c>
      <c r="U85" s="157" t="s">
        <v>2739</v>
      </c>
      <c r="V85" s="157" t="s">
        <v>2846</v>
      </c>
      <c r="W85" s="157" t="s">
        <v>2739</v>
      </c>
      <c r="X85" s="157" t="s">
        <v>2739</v>
      </c>
      <c r="Y85" s="157" t="s">
        <v>2846</v>
      </c>
      <c r="Z85" s="157" t="s">
        <v>2739</v>
      </c>
      <c r="AA85" s="157" t="s">
        <v>2739</v>
      </c>
      <c r="AB85" s="157" t="s">
        <v>2846</v>
      </c>
      <c r="AC85" s="157" t="s">
        <v>2739</v>
      </c>
      <c r="AD85" s="157" t="s">
        <v>2739</v>
      </c>
      <c r="AE85" s="157" t="s">
        <v>2846</v>
      </c>
      <c r="AF85" s="157" t="s">
        <v>2739</v>
      </c>
      <c r="AG85" s="157" t="s">
        <v>2739</v>
      </c>
      <c r="AH85" s="157" t="s">
        <v>2846</v>
      </c>
      <c r="AI85" s="157" t="s">
        <v>2739</v>
      </c>
      <c r="AJ85" s="157" t="s">
        <v>2739</v>
      </c>
      <c r="AK85" s="157" t="s">
        <v>2846</v>
      </c>
      <c r="AL85" s="157" t="s">
        <v>2739</v>
      </c>
      <c r="AM85" s="157" t="s">
        <v>2739</v>
      </c>
      <c r="AN85" s="157" t="s">
        <v>2846</v>
      </c>
      <c r="AO85" s="157" t="s">
        <v>2739</v>
      </c>
      <c r="AP85" s="157" t="s">
        <v>2739</v>
      </c>
      <c r="AQ85" s="157" t="s">
        <v>2846</v>
      </c>
      <c r="AR85" s="157" t="s">
        <v>2739</v>
      </c>
      <c r="AS85" s="157" t="s">
        <v>2739</v>
      </c>
      <c r="AT85" s="157" t="s">
        <v>2846</v>
      </c>
      <c r="AU85" s="157" t="s">
        <v>2739</v>
      </c>
      <c r="AV85" s="157" t="s">
        <v>2739</v>
      </c>
      <c r="AW85" s="157" t="s">
        <v>2846</v>
      </c>
      <c r="AX85" s="157" t="s">
        <v>2739</v>
      </c>
      <c r="AY85" s="157" t="s">
        <v>2739</v>
      </c>
      <c r="AZ85" s="157" t="s">
        <v>2846</v>
      </c>
      <c r="BA85" s="157" t="s">
        <v>2739</v>
      </c>
      <c r="BB85" s="157" t="s">
        <v>2739</v>
      </c>
      <c r="BC85" s="157" t="s">
        <v>2846</v>
      </c>
      <c r="BD85" s="157" t="s">
        <v>2739</v>
      </c>
      <c r="BE85" s="157" t="s">
        <v>2739</v>
      </c>
      <c r="BF85" s="157" t="s">
        <v>2846</v>
      </c>
      <c r="BG85" s="157" t="s">
        <v>2739</v>
      </c>
      <c r="BH85" s="157" t="s">
        <v>2739</v>
      </c>
      <c r="BI85" s="157" t="s">
        <v>2846</v>
      </c>
      <c r="BJ85" s="157" t="s">
        <v>2739</v>
      </c>
      <c r="BK85" s="157" t="s">
        <v>2739</v>
      </c>
      <c r="BL85" s="157" t="s">
        <v>2846</v>
      </c>
      <c r="BM85" s="157" t="s">
        <v>2739</v>
      </c>
      <c r="BN85" s="157" t="s">
        <v>2739</v>
      </c>
      <c r="BO85" s="157" t="s">
        <v>2846</v>
      </c>
      <c r="BP85" s="157" t="s">
        <v>2739</v>
      </c>
      <c r="BQ85" s="157" t="s">
        <v>2739</v>
      </c>
      <c r="BR85" s="157" t="s">
        <v>2846</v>
      </c>
      <c r="BS85" s="157" t="s">
        <v>2739</v>
      </c>
      <c r="BT85" s="157" t="s">
        <v>2739</v>
      </c>
      <c r="BU85" s="157" t="s">
        <v>2846</v>
      </c>
      <c r="BV85" s="157" t="s">
        <v>2739</v>
      </c>
      <c r="BW85" s="157" t="s">
        <v>2739</v>
      </c>
      <c r="BX85" s="157" t="s">
        <v>2846</v>
      </c>
      <c r="BY85" s="157" t="s">
        <v>2739</v>
      </c>
      <c r="BZ85" s="157" t="s">
        <v>2739</v>
      </c>
      <c r="CA85" s="157" t="s">
        <v>2846</v>
      </c>
      <c r="CB85" s="157" t="s">
        <v>2739</v>
      </c>
      <c r="CC85" s="157" t="s">
        <v>2739</v>
      </c>
      <c r="CD85" s="157" t="s">
        <v>2846</v>
      </c>
      <c r="CE85" s="157" t="s">
        <v>2739</v>
      </c>
      <c r="CF85" s="157" t="s">
        <v>2739</v>
      </c>
      <c r="CG85" s="157" t="s">
        <v>2846</v>
      </c>
      <c r="CH85" s="157" t="s">
        <v>2739</v>
      </c>
      <c r="CI85" s="157" t="s">
        <v>2739</v>
      </c>
      <c r="CJ85" s="157" t="s">
        <v>2846</v>
      </c>
      <c r="CK85" s="157" t="s">
        <v>2739</v>
      </c>
      <c r="CL85" s="157" t="s">
        <v>2739</v>
      </c>
      <c r="CM85" s="157" t="s">
        <v>2846</v>
      </c>
      <c r="CN85" s="157" t="s">
        <v>2739</v>
      </c>
      <c r="CO85" s="157" t="s">
        <v>2739</v>
      </c>
      <c r="CP85" s="157" t="s">
        <v>2846</v>
      </c>
      <c r="CQ85" s="157" t="s">
        <v>2739</v>
      </c>
      <c r="CR85" s="157" t="s">
        <v>2739</v>
      </c>
      <c r="CS85" s="157" t="s">
        <v>2846</v>
      </c>
      <c r="CT85" s="157" t="s">
        <v>2739</v>
      </c>
      <c r="CU85" s="157" t="s">
        <v>2739</v>
      </c>
      <c r="CV85" s="157" t="s">
        <v>2846</v>
      </c>
      <c r="CW85" s="157" t="s">
        <v>2739</v>
      </c>
      <c r="CX85" s="157" t="s">
        <v>2739</v>
      </c>
      <c r="CY85" s="157" t="s">
        <v>2846</v>
      </c>
      <c r="CZ85" s="157" t="s">
        <v>2739</v>
      </c>
      <c r="DA85" s="157" t="s">
        <v>2739</v>
      </c>
      <c r="DB85" s="157" t="s">
        <v>2846</v>
      </c>
      <c r="DC85" s="157" t="s">
        <v>2739</v>
      </c>
      <c r="DD85" s="157" t="s">
        <v>2739</v>
      </c>
      <c r="DE85" s="157" t="s">
        <v>2846</v>
      </c>
      <c r="DF85" s="157" t="s">
        <v>2739</v>
      </c>
      <c r="DG85" s="157" t="s">
        <v>2739</v>
      </c>
      <c r="DH85" s="157" t="s">
        <v>2846</v>
      </c>
      <c r="DI85" s="157" t="s">
        <v>2739</v>
      </c>
      <c r="DJ85" s="157" t="s">
        <v>2739</v>
      </c>
      <c r="DK85" s="157" t="s">
        <v>2846</v>
      </c>
      <c r="DL85" s="157" t="s">
        <v>2739</v>
      </c>
      <c r="DM85" s="157" t="s">
        <v>2739</v>
      </c>
      <c r="DN85" s="157" t="s">
        <v>2846</v>
      </c>
      <c r="DO85" s="157" t="s">
        <v>2739</v>
      </c>
      <c r="DP85" s="157" t="s">
        <v>2739</v>
      </c>
      <c r="DQ85" s="157" t="s">
        <v>2846</v>
      </c>
      <c r="DR85" s="157" t="s">
        <v>2739</v>
      </c>
      <c r="DS85" s="157" t="s">
        <v>2739</v>
      </c>
      <c r="DT85" s="157" t="s">
        <v>2846</v>
      </c>
      <c r="DU85" s="157" t="s">
        <v>2739</v>
      </c>
      <c r="DV85" s="157" t="s">
        <v>2739</v>
      </c>
      <c r="DW85" s="157" t="s">
        <v>2846</v>
      </c>
      <c r="DX85" s="157" t="s">
        <v>2739</v>
      </c>
      <c r="DY85" s="157" t="s">
        <v>2739</v>
      </c>
      <c r="DZ85" s="157" t="s">
        <v>2846</v>
      </c>
      <c r="EA85" s="157" t="s">
        <v>2739</v>
      </c>
      <c r="EB85" s="157" t="s">
        <v>2739</v>
      </c>
      <c r="EC85" s="157" t="s">
        <v>2846</v>
      </c>
      <c r="ED85" s="157" t="s">
        <v>2739</v>
      </c>
      <c r="EE85" s="157" t="s">
        <v>2739</v>
      </c>
      <c r="EF85" s="157" t="s">
        <v>2846</v>
      </c>
      <c r="EG85" s="157" t="s">
        <v>2739</v>
      </c>
      <c r="EH85" s="157" t="s">
        <v>2739</v>
      </c>
      <c r="EI85" s="157" t="s">
        <v>2846</v>
      </c>
      <c r="EJ85" s="157" t="s">
        <v>2739</v>
      </c>
      <c r="EK85" s="157" t="s">
        <v>2739</v>
      </c>
      <c r="EL85" s="157" t="s">
        <v>2846</v>
      </c>
      <c r="EM85" s="157" t="s">
        <v>2739</v>
      </c>
      <c r="EN85" s="157" t="s">
        <v>2739</v>
      </c>
      <c r="EO85" s="157" t="s">
        <v>2846</v>
      </c>
      <c r="EP85" s="157" t="s">
        <v>2739</v>
      </c>
      <c r="EQ85" s="157" t="s">
        <v>2739</v>
      </c>
      <c r="ER85" s="157" t="s">
        <v>2846</v>
      </c>
      <c r="ES85" s="157" t="s">
        <v>2739</v>
      </c>
      <c r="ET85" s="157" t="s">
        <v>2739</v>
      </c>
    </row>
    <row r="86" spans="1:150" x14ac:dyDescent="0.25">
      <c r="A86" s="1"/>
      <c r="B86" s="158" t="s">
        <v>3459</v>
      </c>
      <c r="C86" s="158" t="s">
        <v>139</v>
      </c>
      <c r="D86" s="158" t="s">
        <v>980</v>
      </c>
      <c r="E86" s="158" t="s">
        <v>3460</v>
      </c>
      <c r="F86" s="158" t="s">
        <v>3461</v>
      </c>
      <c r="G86" s="159" t="s">
        <v>2846</v>
      </c>
      <c r="H86" s="159" t="s">
        <v>2739</v>
      </c>
      <c r="I86" s="159" t="s">
        <v>2739</v>
      </c>
      <c r="J86" s="159" t="s">
        <v>2846</v>
      </c>
      <c r="K86" s="159" t="s">
        <v>2739</v>
      </c>
      <c r="L86" s="159" t="s">
        <v>2739</v>
      </c>
      <c r="M86" s="159" t="s">
        <v>2846</v>
      </c>
      <c r="N86" s="159" t="s">
        <v>2739</v>
      </c>
      <c r="O86" s="159" t="s">
        <v>2739</v>
      </c>
      <c r="P86" s="159" t="s">
        <v>2846</v>
      </c>
      <c r="Q86" s="159" t="s">
        <v>2739</v>
      </c>
      <c r="R86" s="159" t="s">
        <v>2739</v>
      </c>
      <c r="S86" s="159" t="s">
        <v>2846</v>
      </c>
      <c r="T86" s="159" t="s">
        <v>2739</v>
      </c>
      <c r="U86" s="159" t="s">
        <v>2739</v>
      </c>
      <c r="V86" s="159" t="s">
        <v>2846</v>
      </c>
      <c r="W86" s="159" t="s">
        <v>2739</v>
      </c>
      <c r="X86" s="159" t="s">
        <v>2739</v>
      </c>
      <c r="Y86" s="159" t="s">
        <v>2846</v>
      </c>
      <c r="Z86" s="159" t="s">
        <v>2739</v>
      </c>
      <c r="AA86" s="159" t="s">
        <v>2739</v>
      </c>
      <c r="AB86" s="159" t="s">
        <v>2846</v>
      </c>
      <c r="AC86" s="159" t="s">
        <v>2739</v>
      </c>
      <c r="AD86" s="159" t="s">
        <v>2739</v>
      </c>
      <c r="AE86" s="159" t="s">
        <v>2846</v>
      </c>
      <c r="AF86" s="159" t="s">
        <v>2739</v>
      </c>
      <c r="AG86" s="159" t="s">
        <v>2739</v>
      </c>
      <c r="AH86" s="159" t="s">
        <v>2846</v>
      </c>
      <c r="AI86" s="159" t="s">
        <v>2739</v>
      </c>
      <c r="AJ86" s="159" t="s">
        <v>2739</v>
      </c>
      <c r="AK86" s="159" t="s">
        <v>2846</v>
      </c>
      <c r="AL86" s="159" t="s">
        <v>2739</v>
      </c>
      <c r="AM86" s="159" t="s">
        <v>2739</v>
      </c>
      <c r="AN86" s="159" t="s">
        <v>2846</v>
      </c>
      <c r="AO86" s="159" t="s">
        <v>2739</v>
      </c>
      <c r="AP86" s="159" t="s">
        <v>2739</v>
      </c>
      <c r="AQ86" s="159" t="s">
        <v>2846</v>
      </c>
      <c r="AR86" s="159" t="s">
        <v>2739</v>
      </c>
      <c r="AS86" s="159" t="s">
        <v>2739</v>
      </c>
      <c r="AT86" s="159" t="s">
        <v>2846</v>
      </c>
      <c r="AU86" s="159" t="s">
        <v>2739</v>
      </c>
      <c r="AV86" s="159" t="s">
        <v>2739</v>
      </c>
      <c r="AW86" s="159" t="s">
        <v>2846</v>
      </c>
      <c r="AX86" s="159" t="s">
        <v>2739</v>
      </c>
      <c r="AY86" s="159" t="s">
        <v>2739</v>
      </c>
      <c r="AZ86" s="159" t="s">
        <v>2846</v>
      </c>
      <c r="BA86" s="159" t="s">
        <v>2739</v>
      </c>
      <c r="BB86" s="159" t="s">
        <v>2739</v>
      </c>
      <c r="BC86" s="159" t="s">
        <v>2846</v>
      </c>
      <c r="BD86" s="159" t="s">
        <v>2739</v>
      </c>
      <c r="BE86" s="159" t="s">
        <v>2739</v>
      </c>
      <c r="BF86" s="159" t="s">
        <v>2846</v>
      </c>
      <c r="BG86" s="159" t="s">
        <v>2739</v>
      </c>
      <c r="BH86" s="159" t="s">
        <v>2739</v>
      </c>
      <c r="BI86" s="159" t="s">
        <v>2846</v>
      </c>
      <c r="BJ86" s="159" t="s">
        <v>2739</v>
      </c>
      <c r="BK86" s="159" t="s">
        <v>2739</v>
      </c>
      <c r="BL86" s="159" t="s">
        <v>2846</v>
      </c>
      <c r="BM86" s="159" t="s">
        <v>2739</v>
      </c>
      <c r="BN86" s="159" t="s">
        <v>2739</v>
      </c>
      <c r="BO86" s="159" t="s">
        <v>2846</v>
      </c>
      <c r="BP86" s="159" t="s">
        <v>2739</v>
      </c>
      <c r="BQ86" s="159" t="s">
        <v>2739</v>
      </c>
      <c r="BR86" s="159" t="s">
        <v>2846</v>
      </c>
      <c r="BS86" s="159" t="s">
        <v>2739</v>
      </c>
      <c r="BT86" s="159" t="s">
        <v>2739</v>
      </c>
      <c r="BU86" s="159" t="s">
        <v>2846</v>
      </c>
      <c r="BV86" s="159" t="s">
        <v>2739</v>
      </c>
      <c r="BW86" s="159" t="s">
        <v>2739</v>
      </c>
      <c r="BX86" s="159" t="s">
        <v>2846</v>
      </c>
      <c r="BY86" s="159" t="s">
        <v>2739</v>
      </c>
      <c r="BZ86" s="159" t="s">
        <v>2739</v>
      </c>
      <c r="CA86" s="159" t="s">
        <v>2846</v>
      </c>
      <c r="CB86" s="159" t="s">
        <v>2739</v>
      </c>
      <c r="CC86" s="159" t="s">
        <v>2739</v>
      </c>
      <c r="CD86" s="159" t="s">
        <v>2846</v>
      </c>
      <c r="CE86" s="159" t="s">
        <v>2739</v>
      </c>
      <c r="CF86" s="159" t="s">
        <v>2739</v>
      </c>
      <c r="CG86" s="159" t="s">
        <v>2846</v>
      </c>
      <c r="CH86" s="159" t="s">
        <v>2739</v>
      </c>
      <c r="CI86" s="159" t="s">
        <v>2739</v>
      </c>
      <c r="CJ86" s="159" t="s">
        <v>2846</v>
      </c>
      <c r="CK86" s="159" t="s">
        <v>2739</v>
      </c>
      <c r="CL86" s="159" t="s">
        <v>2739</v>
      </c>
      <c r="CM86" s="159" t="s">
        <v>2846</v>
      </c>
      <c r="CN86" s="159" t="s">
        <v>2739</v>
      </c>
      <c r="CO86" s="159" t="s">
        <v>2739</v>
      </c>
      <c r="CP86" s="159" t="s">
        <v>2846</v>
      </c>
      <c r="CQ86" s="159" t="s">
        <v>2739</v>
      </c>
      <c r="CR86" s="159" t="s">
        <v>2739</v>
      </c>
      <c r="CS86" s="159" t="s">
        <v>2846</v>
      </c>
      <c r="CT86" s="159" t="s">
        <v>2739</v>
      </c>
      <c r="CU86" s="159" t="s">
        <v>2739</v>
      </c>
      <c r="CV86" s="159" t="s">
        <v>2846</v>
      </c>
      <c r="CW86" s="159" t="s">
        <v>2739</v>
      </c>
      <c r="CX86" s="159" t="s">
        <v>2739</v>
      </c>
      <c r="CY86" s="159" t="s">
        <v>2846</v>
      </c>
      <c r="CZ86" s="159" t="s">
        <v>2739</v>
      </c>
      <c r="DA86" s="159" t="s">
        <v>2739</v>
      </c>
      <c r="DB86" s="159" t="s">
        <v>2846</v>
      </c>
      <c r="DC86" s="159" t="s">
        <v>2739</v>
      </c>
      <c r="DD86" s="159" t="s">
        <v>2739</v>
      </c>
      <c r="DE86" s="159" t="s">
        <v>2846</v>
      </c>
      <c r="DF86" s="159" t="s">
        <v>2739</v>
      </c>
      <c r="DG86" s="159" t="s">
        <v>2739</v>
      </c>
      <c r="DH86" s="159" t="s">
        <v>2846</v>
      </c>
      <c r="DI86" s="159" t="s">
        <v>2739</v>
      </c>
      <c r="DJ86" s="159" t="s">
        <v>2739</v>
      </c>
      <c r="DK86" s="159" t="s">
        <v>2846</v>
      </c>
      <c r="DL86" s="159" t="s">
        <v>2739</v>
      </c>
      <c r="DM86" s="159" t="s">
        <v>2739</v>
      </c>
      <c r="DN86" s="159" t="s">
        <v>2846</v>
      </c>
      <c r="DO86" s="159" t="s">
        <v>2739</v>
      </c>
      <c r="DP86" s="159" t="s">
        <v>2739</v>
      </c>
      <c r="DQ86" s="159" t="s">
        <v>2846</v>
      </c>
      <c r="DR86" s="159" t="s">
        <v>2739</v>
      </c>
      <c r="DS86" s="159" t="s">
        <v>2739</v>
      </c>
      <c r="DT86" s="159" t="s">
        <v>2846</v>
      </c>
      <c r="DU86" s="159" t="s">
        <v>2739</v>
      </c>
      <c r="DV86" s="159" t="s">
        <v>2739</v>
      </c>
      <c r="DW86" s="159" t="s">
        <v>2846</v>
      </c>
      <c r="DX86" s="159" t="s">
        <v>2739</v>
      </c>
      <c r="DY86" s="159" t="s">
        <v>2739</v>
      </c>
      <c r="DZ86" s="159" t="s">
        <v>2846</v>
      </c>
      <c r="EA86" s="159" t="s">
        <v>2739</v>
      </c>
      <c r="EB86" s="159" t="s">
        <v>2739</v>
      </c>
      <c r="EC86" s="159" t="s">
        <v>2846</v>
      </c>
      <c r="ED86" s="159" t="s">
        <v>2739</v>
      </c>
      <c r="EE86" s="159" t="s">
        <v>2739</v>
      </c>
      <c r="EF86" s="159" t="s">
        <v>2846</v>
      </c>
      <c r="EG86" s="159" t="s">
        <v>2739</v>
      </c>
      <c r="EH86" s="159" t="s">
        <v>2739</v>
      </c>
      <c r="EI86" s="159" t="s">
        <v>2846</v>
      </c>
      <c r="EJ86" s="159" t="s">
        <v>2739</v>
      </c>
      <c r="EK86" s="159" t="s">
        <v>2739</v>
      </c>
      <c r="EL86" s="159" t="s">
        <v>2846</v>
      </c>
      <c r="EM86" s="159" t="s">
        <v>2739</v>
      </c>
      <c r="EN86" s="159" t="s">
        <v>2739</v>
      </c>
      <c r="EO86" s="159" t="s">
        <v>2846</v>
      </c>
      <c r="EP86" s="159" t="s">
        <v>2739</v>
      </c>
      <c r="EQ86" s="159" t="s">
        <v>2739</v>
      </c>
      <c r="ER86" s="159" t="s">
        <v>2846</v>
      </c>
      <c r="ES86" s="159" t="s">
        <v>2739</v>
      </c>
      <c r="ET86" s="159" t="s">
        <v>2739</v>
      </c>
    </row>
    <row r="87" spans="1:150" x14ac:dyDescent="0.25">
      <c r="A87" s="1"/>
      <c r="B87" s="158" t="s">
        <v>3462</v>
      </c>
      <c r="C87" s="158" t="s">
        <v>139</v>
      </c>
      <c r="D87" s="158" t="s">
        <v>980</v>
      </c>
      <c r="E87" s="158" t="s">
        <v>3463</v>
      </c>
      <c r="F87" s="158" t="s">
        <v>3464</v>
      </c>
      <c r="G87" s="159" t="s">
        <v>2846</v>
      </c>
      <c r="H87" s="159" t="s">
        <v>2739</v>
      </c>
      <c r="I87" s="159" t="s">
        <v>2739</v>
      </c>
      <c r="J87" s="159" t="s">
        <v>2846</v>
      </c>
      <c r="K87" s="159" t="s">
        <v>2739</v>
      </c>
      <c r="L87" s="159" t="s">
        <v>2739</v>
      </c>
      <c r="M87" s="159" t="s">
        <v>2846</v>
      </c>
      <c r="N87" s="159" t="s">
        <v>2739</v>
      </c>
      <c r="O87" s="159" t="s">
        <v>2739</v>
      </c>
      <c r="P87" s="159" t="s">
        <v>2846</v>
      </c>
      <c r="Q87" s="159" t="s">
        <v>2739</v>
      </c>
      <c r="R87" s="159" t="s">
        <v>2739</v>
      </c>
      <c r="S87" s="159" t="s">
        <v>2846</v>
      </c>
      <c r="T87" s="159" t="s">
        <v>2739</v>
      </c>
      <c r="U87" s="159" t="s">
        <v>2739</v>
      </c>
      <c r="V87" s="159" t="s">
        <v>2846</v>
      </c>
      <c r="W87" s="159" t="s">
        <v>2739</v>
      </c>
      <c r="X87" s="159" t="s">
        <v>2739</v>
      </c>
      <c r="Y87" s="159" t="s">
        <v>2846</v>
      </c>
      <c r="Z87" s="159" t="s">
        <v>2739</v>
      </c>
      <c r="AA87" s="159" t="s">
        <v>2739</v>
      </c>
      <c r="AB87" s="159" t="s">
        <v>2846</v>
      </c>
      <c r="AC87" s="159" t="s">
        <v>2739</v>
      </c>
      <c r="AD87" s="159" t="s">
        <v>2739</v>
      </c>
      <c r="AE87" s="159" t="s">
        <v>2846</v>
      </c>
      <c r="AF87" s="159" t="s">
        <v>2739</v>
      </c>
      <c r="AG87" s="159" t="s">
        <v>2739</v>
      </c>
      <c r="AH87" s="159" t="s">
        <v>2846</v>
      </c>
      <c r="AI87" s="159" t="s">
        <v>2739</v>
      </c>
      <c r="AJ87" s="159" t="s">
        <v>2739</v>
      </c>
      <c r="AK87" s="159" t="s">
        <v>2846</v>
      </c>
      <c r="AL87" s="159" t="s">
        <v>2739</v>
      </c>
      <c r="AM87" s="159" t="s">
        <v>2739</v>
      </c>
      <c r="AN87" s="159" t="s">
        <v>2846</v>
      </c>
      <c r="AO87" s="159" t="s">
        <v>2739</v>
      </c>
      <c r="AP87" s="159" t="s">
        <v>2739</v>
      </c>
      <c r="AQ87" s="159" t="s">
        <v>2846</v>
      </c>
      <c r="AR87" s="159" t="s">
        <v>2739</v>
      </c>
      <c r="AS87" s="159" t="s">
        <v>2739</v>
      </c>
      <c r="AT87" s="159" t="s">
        <v>2846</v>
      </c>
      <c r="AU87" s="159" t="s">
        <v>2739</v>
      </c>
      <c r="AV87" s="159" t="s">
        <v>2739</v>
      </c>
      <c r="AW87" s="159" t="s">
        <v>2846</v>
      </c>
      <c r="AX87" s="159" t="s">
        <v>2739</v>
      </c>
      <c r="AY87" s="159" t="s">
        <v>2739</v>
      </c>
      <c r="AZ87" s="159" t="s">
        <v>2846</v>
      </c>
      <c r="BA87" s="159" t="s">
        <v>2739</v>
      </c>
      <c r="BB87" s="159" t="s">
        <v>2739</v>
      </c>
      <c r="BC87" s="159" t="s">
        <v>2846</v>
      </c>
      <c r="BD87" s="159" t="s">
        <v>2739</v>
      </c>
      <c r="BE87" s="159" t="s">
        <v>2739</v>
      </c>
      <c r="BF87" s="159" t="s">
        <v>2846</v>
      </c>
      <c r="BG87" s="159" t="s">
        <v>2739</v>
      </c>
      <c r="BH87" s="159" t="s">
        <v>2739</v>
      </c>
      <c r="BI87" s="159" t="s">
        <v>2846</v>
      </c>
      <c r="BJ87" s="159" t="s">
        <v>2739</v>
      </c>
      <c r="BK87" s="159" t="s">
        <v>2739</v>
      </c>
      <c r="BL87" s="159" t="s">
        <v>2846</v>
      </c>
      <c r="BM87" s="159" t="s">
        <v>2739</v>
      </c>
      <c r="BN87" s="159" t="s">
        <v>2739</v>
      </c>
      <c r="BO87" s="159" t="s">
        <v>2846</v>
      </c>
      <c r="BP87" s="159" t="s">
        <v>2739</v>
      </c>
      <c r="BQ87" s="159" t="s">
        <v>2739</v>
      </c>
      <c r="BR87" s="159" t="s">
        <v>2846</v>
      </c>
      <c r="BS87" s="159" t="s">
        <v>2739</v>
      </c>
      <c r="BT87" s="159" t="s">
        <v>2739</v>
      </c>
      <c r="BU87" s="159" t="s">
        <v>2846</v>
      </c>
      <c r="BV87" s="159" t="s">
        <v>2739</v>
      </c>
      <c r="BW87" s="159" t="s">
        <v>2739</v>
      </c>
      <c r="BX87" s="159" t="s">
        <v>2846</v>
      </c>
      <c r="BY87" s="159" t="s">
        <v>2739</v>
      </c>
      <c r="BZ87" s="159" t="s">
        <v>2739</v>
      </c>
      <c r="CA87" s="159" t="s">
        <v>2846</v>
      </c>
      <c r="CB87" s="159" t="s">
        <v>2739</v>
      </c>
      <c r="CC87" s="159" t="s">
        <v>2739</v>
      </c>
      <c r="CD87" s="159" t="s">
        <v>2846</v>
      </c>
      <c r="CE87" s="159" t="s">
        <v>2739</v>
      </c>
      <c r="CF87" s="159" t="s">
        <v>2739</v>
      </c>
      <c r="CG87" s="159" t="s">
        <v>2846</v>
      </c>
      <c r="CH87" s="159" t="s">
        <v>2739</v>
      </c>
      <c r="CI87" s="159" t="s">
        <v>2739</v>
      </c>
      <c r="CJ87" s="159" t="s">
        <v>2846</v>
      </c>
      <c r="CK87" s="159" t="s">
        <v>2739</v>
      </c>
      <c r="CL87" s="159" t="s">
        <v>2739</v>
      </c>
      <c r="CM87" s="159" t="s">
        <v>2846</v>
      </c>
      <c r="CN87" s="159" t="s">
        <v>2739</v>
      </c>
      <c r="CO87" s="159" t="s">
        <v>2739</v>
      </c>
      <c r="CP87" s="159" t="s">
        <v>2846</v>
      </c>
      <c r="CQ87" s="159" t="s">
        <v>2739</v>
      </c>
      <c r="CR87" s="159" t="s">
        <v>2739</v>
      </c>
      <c r="CS87" s="159" t="s">
        <v>2846</v>
      </c>
      <c r="CT87" s="159" t="s">
        <v>2739</v>
      </c>
      <c r="CU87" s="159" t="s">
        <v>2739</v>
      </c>
      <c r="CV87" s="159" t="s">
        <v>2846</v>
      </c>
      <c r="CW87" s="159" t="s">
        <v>2739</v>
      </c>
      <c r="CX87" s="159" t="s">
        <v>2739</v>
      </c>
      <c r="CY87" s="159" t="s">
        <v>2846</v>
      </c>
      <c r="CZ87" s="159" t="s">
        <v>2739</v>
      </c>
      <c r="DA87" s="159" t="s">
        <v>2739</v>
      </c>
      <c r="DB87" s="159" t="s">
        <v>2846</v>
      </c>
      <c r="DC87" s="159" t="s">
        <v>2739</v>
      </c>
      <c r="DD87" s="159" t="s">
        <v>2739</v>
      </c>
      <c r="DE87" s="159" t="s">
        <v>2846</v>
      </c>
      <c r="DF87" s="159" t="s">
        <v>2739</v>
      </c>
      <c r="DG87" s="159" t="s">
        <v>2739</v>
      </c>
      <c r="DH87" s="159" t="s">
        <v>2846</v>
      </c>
      <c r="DI87" s="159" t="s">
        <v>2739</v>
      </c>
      <c r="DJ87" s="159" t="s">
        <v>2739</v>
      </c>
      <c r="DK87" s="159" t="s">
        <v>2846</v>
      </c>
      <c r="DL87" s="159" t="s">
        <v>2739</v>
      </c>
      <c r="DM87" s="159" t="s">
        <v>2739</v>
      </c>
      <c r="DN87" s="159" t="s">
        <v>2846</v>
      </c>
      <c r="DO87" s="159" t="s">
        <v>2739</v>
      </c>
      <c r="DP87" s="159" t="s">
        <v>2739</v>
      </c>
      <c r="DQ87" s="159" t="s">
        <v>2846</v>
      </c>
      <c r="DR87" s="159" t="s">
        <v>2739</v>
      </c>
      <c r="DS87" s="159" t="s">
        <v>2739</v>
      </c>
      <c r="DT87" s="159" t="s">
        <v>2846</v>
      </c>
      <c r="DU87" s="159" t="s">
        <v>2739</v>
      </c>
      <c r="DV87" s="159" t="s">
        <v>2739</v>
      </c>
      <c r="DW87" s="159" t="s">
        <v>2846</v>
      </c>
      <c r="DX87" s="159" t="s">
        <v>2739</v>
      </c>
      <c r="DY87" s="159" t="s">
        <v>2739</v>
      </c>
      <c r="DZ87" s="159" t="s">
        <v>2846</v>
      </c>
      <c r="EA87" s="159" t="s">
        <v>2739</v>
      </c>
      <c r="EB87" s="159" t="s">
        <v>2739</v>
      </c>
      <c r="EC87" s="159" t="s">
        <v>2846</v>
      </c>
      <c r="ED87" s="159" t="s">
        <v>2739</v>
      </c>
      <c r="EE87" s="159" t="s">
        <v>2739</v>
      </c>
      <c r="EF87" s="159" t="s">
        <v>2846</v>
      </c>
      <c r="EG87" s="159" t="s">
        <v>2739</v>
      </c>
      <c r="EH87" s="159" t="s">
        <v>2739</v>
      </c>
      <c r="EI87" s="159" t="s">
        <v>2846</v>
      </c>
      <c r="EJ87" s="159" t="s">
        <v>2739</v>
      </c>
      <c r="EK87" s="159" t="s">
        <v>2739</v>
      </c>
      <c r="EL87" s="159" t="s">
        <v>2846</v>
      </c>
      <c r="EM87" s="159" t="s">
        <v>2739</v>
      </c>
      <c r="EN87" s="159" t="s">
        <v>2739</v>
      </c>
      <c r="EO87" s="159" t="s">
        <v>2846</v>
      </c>
      <c r="EP87" s="159" t="s">
        <v>2739</v>
      </c>
      <c r="EQ87" s="159" t="s">
        <v>2739</v>
      </c>
      <c r="ER87" s="159" t="s">
        <v>2846</v>
      </c>
      <c r="ES87" s="159" t="s">
        <v>2739</v>
      </c>
      <c r="ET87" s="159" t="s">
        <v>2739</v>
      </c>
    </row>
    <row r="88" spans="1:150" x14ac:dyDescent="0.25">
      <c r="A88" s="1"/>
      <c r="B88" s="203" t="s">
        <v>917</v>
      </c>
      <c r="C88" s="203" t="s">
        <v>539</v>
      </c>
      <c r="D88" s="203" t="s">
        <v>539</v>
      </c>
      <c r="E88" s="203" t="s">
        <v>539</v>
      </c>
      <c r="F88" s="203" t="s">
        <v>539</v>
      </c>
      <c r="G88" s="1" t="s">
        <v>539</v>
      </c>
      <c r="H88" s="160" t="s">
        <v>2739</v>
      </c>
      <c r="I88" s="160" t="s">
        <v>2739</v>
      </c>
      <c r="J88" s="1" t="s">
        <v>539</v>
      </c>
      <c r="K88" s="160" t="s">
        <v>2739</v>
      </c>
      <c r="L88" s="160" t="s">
        <v>2739</v>
      </c>
      <c r="M88" s="1" t="s">
        <v>539</v>
      </c>
      <c r="N88" s="160" t="s">
        <v>2739</v>
      </c>
      <c r="O88" s="160" t="s">
        <v>2739</v>
      </c>
      <c r="P88" s="1" t="s">
        <v>539</v>
      </c>
      <c r="Q88" s="160" t="s">
        <v>2739</v>
      </c>
      <c r="R88" s="160" t="s">
        <v>2739</v>
      </c>
      <c r="S88" s="1" t="s">
        <v>539</v>
      </c>
      <c r="T88" s="160" t="s">
        <v>2739</v>
      </c>
      <c r="U88" s="160" t="s">
        <v>2739</v>
      </c>
      <c r="V88" s="1" t="s">
        <v>539</v>
      </c>
      <c r="W88" s="160" t="s">
        <v>2739</v>
      </c>
      <c r="X88" s="160" t="s">
        <v>2739</v>
      </c>
      <c r="Y88" s="1" t="s">
        <v>539</v>
      </c>
      <c r="Z88" s="160" t="s">
        <v>2739</v>
      </c>
      <c r="AA88" s="160" t="s">
        <v>2739</v>
      </c>
      <c r="AB88" s="1" t="s">
        <v>539</v>
      </c>
      <c r="AC88" s="160" t="s">
        <v>2739</v>
      </c>
      <c r="AD88" s="160" t="s">
        <v>2739</v>
      </c>
      <c r="AE88" s="1" t="s">
        <v>539</v>
      </c>
      <c r="AF88" s="160" t="s">
        <v>2739</v>
      </c>
      <c r="AG88" s="160" t="s">
        <v>2739</v>
      </c>
      <c r="AH88" s="1" t="s">
        <v>539</v>
      </c>
      <c r="AI88" s="160" t="s">
        <v>2739</v>
      </c>
      <c r="AJ88" s="160" t="s">
        <v>2739</v>
      </c>
      <c r="AK88" s="1" t="s">
        <v>539</v>
      </c>
      <c r="AL88" s="160" t="s">
        <v>2739</v>
      </c>
      <c r="AM88" s="160" t="s">
        <v>2739</v>
      </c>
      <c r="AN88" s="1" t="s">
        <v>539</v>
      </c>
      <c r="AO88" s="160" t="s">
        <v>2739</v>
      </c>
      <c r="AP88" s="160" t="s">
        <v>2739</v>
      </c>
      <c r="AQ88" s="1" t="s">
        <v>539</v>
      </c>
      <c r="AR88" s="160" t="s">
        <v>2739</v>
      </c>
      <c r="AS88" s="160" t="s">
        <v>2739</v>
      </c>
      <c r="AT88" s="1" t="s">
        <v>539</v>
      </c>
      <c r="AU88" s="160" t="s">
        <v>2739</v>
      </c>
      <c r="AV88" s="160" t="s">
        <v>2739</v>
      </c>
      <c r="AW88" s="1" t="s">
        <v>539</v>
      </c>
      <c r="AX88" s="160" t="s">
        <v>2739</v>
      </c>
      <c r="AY88" s="160" t="s">
        <v>2739</v>
      </c>
      <c r="AZ88" s="1" t="s">
        <v>539</v>
      </c>
      <c r="BA88" s="160" t="s">
        <v>2739</v>
      </c>
      <c r="BB88" s="160" t="s">
        <v>2739</v>
      </c>
      <c r="BC88" s="1" t="s">
        <v>539</v>
      </c>
      <c r="BD88" s="160" t="s">
        <v>2739</v>
      </c>
      <c r="BE88" s="160" t="s">
        <v>2739</v>
      </c>
      <c r="BF88" s="1" t="s">
        <v>539</v>
      </c>
      <c r="BG88" s="160" t="s">
        <v>2739</v>
      </c>
      <c r="BH88" s="160" t="s">
        <v>2739</v>
      </c>
      <c r="BI88" s="1" t="s">
        <v>539</v>
      </c>
      <c r="BJ88" s="160" t="s">
        <v>2739</v>
      </c>
      <c r="BK88" s="160" t="s">
        <v>2739</v>
      </c>
      <c r="BL88" s="1" t="s">
        <v>539</v>
      </c>
      <c r="BM88" s="160" t="s">
        <v>2739</v>
      </c>
      <c r="BN88" s="160" t="s">
        <v>2739</v>
      </c>
      <c r="BO88" s="1" t="s">
        <v>539</v>
      </c>
      <c r="BP88" s="160" t="s">
        <v>2739</v>
      </c>
      <c r="BQ88" s="160" t="s">
        <v>2739</v>
      </c>
      <c r="BR88" s="1" t="s">
        <v>539</v>
      </c>
      <c r="BS88" s="160" t="s">
        <v>2739</v>
      </c>
      <c r="BT88" s="160" t="s">
        <v>2739</v>
      </c>
      <c r="BU88" s="1" t="s">
        <v>539</v>
      </c>
      <c r="BV88" s="160" t="s">
        <v>2739</v>
      </c>
      <c r="BW88" s="160" t="s">
        <v>2739</v>
      </c>
      <c r="BX88" s="1" t="s">
        <v>539</v>
      </c>
      <c r="BY88" s="160" t="s">
        <v>2739</v>
      </c>
      <c r="BZ88" s="160" t="s">
        <v>2739</v>
      </c>
      <c r="CA88" s="1" t="s">
        <v>539</v>
      </c>
      <c r="CB88" s="160" t="s">
        <v>2739</v>
      </c>
      <c r="CC88" s="160" t="s">
        <v>2739</v>
      </c>
      <c r="CD88" s="1" t="s">
        <v>539</v>
      </c>
      <c r="CE88" s="160" t="s">
        <v>2739</v>
      </c>
      <c r="CF88" s="160" t="s">
        <v>2739</v>
      </c>
      <c r="CG88" s="1" t="s">
        <v>539</v>
      </c>
      <c r="CH88" s="160" t="s">
        <v>2739</v>
      </c>
      <c r="CI88" s="160" t="s">
        <v>2739</v>
      </c>
      <c r="CJ88" s="1" t="s">
        <v>539</v>
      </c>
      <c r="CK88" s="160" t="s">
        <v>2739</v>
      </c>
      <c r="CL88" s="160" t="s">
        <v>2739</v>
      </c>
      <c r="CM88" s="1" t="s">
        <v>539</v>
      </c>
      <c r="CN88" s="160" t="s">
        <v>2739</v>
      </c>
      <c r="CO88" s="160" t="s">
        <v>2739</v>
      </c>
      <c r="CP88" s="1" t="s">
        <v>539</v>
      </c>
      <c r="CQ88" s="160" t="s">
        <v>2739</v>
      </c>
      <c r="CR88" s="160" t="s">
        <v>2739</v>
      </c>
      <c r="CS88" s="1" t="s">
        <v>539</v>
      </c>
      <c r="CT88" s="160" t="s">
        <v>2739</v>
      </c>
      <c r="CU88" s="160" t="s">
        <v>2739</v>
      </c>
      <c r="CV88" s="1" t="s">
        <v>539</v>
      </c>
      <c r="CW88" s="160" t="s">
        <v>2739</v>
      </c>
      <c r="CX88" s="160" t="s">
        <v>2739</v>
      </c>
      <c r="CY88" s="1" t="s">
        <v>539</v>
      </c>
      <c r="CZ88" s="160" t="s">
        <v>2739</v>
      </c>
      <c r="DA88" s="160" t="s">
        <v>2739</v>
      </c>
      <c r="DB88" s="1" t="s">
        <v>539</v>
      </c>
      <c r="DC88" s="160" t="s">
        <v>2739</v>
      </c>
      <c r="DD88" s="160" t="s">
        <v>2739</v>
      </c>
      <c r="DE88" s="1" t="s">
        <v>539</v>
      </c>
      <c r="DF88" s="160" t="s">
        <v>2739</v>
      </c>
      <c r="DG88" s="160" t="s">
        <v>2739</v>
      </c>
      <c r="DH88" s="1" t="s">
        <v>539</v>
      </c>
      <c r="DI88" s="160" t="s">
        <v>2739</v>
      </c>
      <c r="DJ88" s="160" t="s">
        <v>2739</v>
      </c>
      <c r="DK88" s="1" t="s">
        <v>539</v>
      </c>
      <c r="DL88" s="160" t="s">
        <v>2739</v>
      </c>
      <c r="DM88" s="160" t="s">
        <v>2739</v>
      </c>
      <c r="DN88" s="1" t="s">
        <v>539</v>
      </c>
      <c r="DO88" s="160" t="s">
        <v>2739</v>
      </c>
      <c r="DP88" s="160" t="s">
        <v>2739</v>
      </c>
      <c r="DQ88" s="1" t="s">
        <v>539</v>
      </c>
      <c r="DR88" s="160" t="s">
        <v>2739</v>
      </c>
      <c r="DS88" s="160" t="s">
        <v>2739</v>
      </c>
      <c r="DT88" s="1" t="s">
        <v>539</v>
      </c>
      <c r="DU88" s="160" t="s">
        <v>2739</v>
      </c>
      <c r="DV88" s="160" t="s">
        <v>2739</v>
      </c>
      <c r="DW88" s="1" t="s">
        <v>539</v>
      </c>
      <c r="DX88" s="160" t="s">
        <v>2739</v>
      </c>
      <c r="DY88" s="160" t="s">
        <v>2739</v>
      </c>
      <c r="DZ88" s="1" t="s">
        <v>539</v>
      </c>
      <c r="EA88" s="160" t="s">
        <v>2739</v>
      </c>
      <c r="EB88" s="160" t="s">
        <v>2739</v>
      </c>
      <c r="EC88" s="1" t="s">
        <v>539</v>
      </c>
      <c r="ED88" s="160" t="s">
        <v>2739</v>
      </c>
      <c r="EE88" s="160" t="s">
        <v>2739</v>
      </c>
      <c r="EF88" s="1" t="s">
        <v>539</v>
      </c>
      <c r="EG88" s="160" t="s">
        <v>2739</v>
      </c>
      <c r="EH88" s="160" t="s">
        <v>2739</v>
      </c>
      <c r="EI88" s="1" t="s">
        <v>539</v>
      </c>
      <c r="EJ88" s="160" t="s">
        <v>2739</v>
      </c>
      <c r="EK88" s="160" t="s">
        <v>2739</v>
      </c>
      <c r="EL88" s="1" t="s">
        <v>539</v>
      </c>
      <c r="EM88" s="160" t="s">
        <v>2739</v>
      </c>
      <c r="EN88" s="160" t="s">
        <v>2739</v>
      </c>
      <c r="EO88" s="1" t="s">
        <v>539</v>
      </c>
      <c r="EP88" s="160" t="s">
        <v>2739</v>
      </c>
      <c r="EQ88" s="160" t="s">
        <v>2739</v>
      </c>
      <c r="ER88" s="1" t="s">
        <v>539</v>
      </c>
      <c r="ES88" s="160" t="s">
        <v>2739</v>
      </c>
      <c r="ET88" s="160" t="s">
        <v>2739</v>
      </c>
    </row>
    <row r="89" spans="1:150" x14ac:dyDescent="0.25">
      <c r="A89" s="1"/>
      <c r="B89" s="204" t="s">
        <v>3465</v>
      </c>
      <c r="C89" s="204" t="s">
        <v>539</v>
      </c>
      <c r="D89" s="204" t="s">
        <v>539</v>
      </c>
      <c r="E89" s="204" t="s">
        <v>539</v>
      </c>
      <c r="F89" s="204" t="s">
        <v>539</v>
      </c>
      <c r="G89" s="161"/>
      <c r="H89" s="161" t="s">
        <v>539</v>
      </c>
      <c r="I89" s="161" t="s">
        <v>539</v>
      </c>
      <c r="J89" s="161"/>
      <c r="K89" s="161" t="s">
        <v>539</v>
      </c>
      <c r="L89" s="161" t="s">
        <v>539</v>
      </c>
      <c r="M89" s="161"/>
      <c r="N89" s="161" t="s">
        <v>539</v>
      </c>
      <c r="O89" s="161" t="s">
        <v>539</v>
      </c>
      <c r="P89" s="161"/>
      <c r="Q89" s="161" t="s">
        <v>539</v>
      </c>
      <c r="R89" s="161" t="s">
        <v>539</v>
      </c>
      <c r="S89" s="161"/>
      <c r="T89" s="161" t="s">
        <v>539</v>
      </c>
      <c r="U89" s="161" t="s">
        <v>539</v>
      </c>
      <c r="V89" s="161"/>
      <c r="W89" s="161" t="s">
        <v>539</v>
      </c>
      <c r="X89" s="161" t="s">
        <v>539</v>
      </c>
      <c r="Y89" s="161"/>
      <c r="Z89" s="161" t="s">
        <v>539</v>
      </c>
      <c r="AA89" s="161" t="s">
        <v>539</v>
      </c>
      <c r="AB89" s="161"/>
      <c r="AC89" s="161" t="s">
        <v>539</v>
      </c>
      <c r="AD89" s="161" t="s">
        <v>539</v>
      </c>
      <c r="AE89" s="161"/>
      <c r="AF89" s="161" t="s">
        <v>539</v>
      </c>
      <c r="AG89" s="161" t="s">
        <v>539</v>
      </c>
      <c r="AH89" s="161"/>
      <c r="AI89" s="161" t="s">
        <v>539</v>
      </c>
      <c r="AJ89" s="161" t="s">
        <v>539</v>
      </c>
      <c r="AK89" s="161"/>
      <c r="AL89" s="161" t="s">
        <v>539</v>
      </c>
      <c r="AM89" s="161" t="s">
        <v>539</v>
      </c>
      <c r="AN89" s="161"/>
      <c r="AO89" s="161" t="s">
        <v>539</v>
      </c>
      <c r="AP89" s="161" t="s">
        <v>539</v>
      </c>
      <c r="AQ89" s="161"/>
      <c r="AR89" s="161" t="s">
        <v>539</v>
      </c>
      <c r="AS89" s="161" t="s">
        <v>539</v>
      </c>
      <c r="AT89" s="161"/>
      <c r="AU89" s="161" t="s">
        <v>539</v>
      </c>
      <c r="AV89" s="161" t="s">
        <v>539</v>
      </c>
      <c r="AW89" s="161"/>
      <c r="AX89" s="161" t="s">
        <v>539</v>
      </c>
      <c r="AY89" s="161" t="s">
        <v>539</v>
      </c>
      <c r="AZ89" s="161"/>
      <c r="BA89" s="161" t="s">
        <v>539</v>
      </c>
      <c r="BB89" s="161" t="s">
        <v>539</v>
      </c>
      <c r="BC89" s="161"/>
      <c r="BD89" s="161" t="s">
        <v>539</v>
      </c>
      <c r="BE89" s="161" t="s">
        <v>539</v>
      </c>
      <c r="BF89" s="161"/>
      <c r="BG89" s="161" t="s">
        <v>539</v>
      </c>
      <c r="BH89" s="161" t="s">
        <v>539</v>
      </c>
      <c r="BI89" s="161"/>
      <c r="BJ89" s="161" t="s">
        <v>539</v>
      </c>
      <c r="BK89" s="161" t="s">
        <v>539</v>
      </c>
      <c r="BL89" s="161"/>
      <c r="BM89" s="161" t="s">
        <v>539</v>
      </c>
      <c r="BN89" s="161" t="s">
        <v>539</v>
      </c>
      <c r="BO89" s="161"/>
      <c r="BP89" s="161" t="s">
        <v>539</v>
      </c>
      <c r="BQ89" s="161" t="s">
        <v>539</v>
      </c>
      <c r="BR89" s="161"/>
      <c r="BS89" s="161" t="s">
        <v>539</v>
      </c>
      <c r="BT89" s="161" t="s">
        <v>539</v>
      </c>
      <c r="BU89" s="161"/>
      <c r="BV89" s="161" t="s">
        <v>539</v>
      </c>
      <c r="BW89" s="161" t="s">
        <v>539</v>
      </c>
      <c r="BX89" s="161"/>
      <c r="BY89" s="161" t="s">
        <v>539</v>
      </c>
      <c r="BZ89" s="161" t="s">
        <v>539</v>
      </c>
      <c r="CA89" s="161"/>
      <c r="CB89" s="161" t="s">
        <v>539</v>
      </c>
      <c r="CC89" s="161" t="s">
        <v>539</v>
      </c>
      <c r="CD89" s="161"/>
      <c r="CE89" s="161" t="s">
        <v>539</v>
      </c>
      <c r="CF89" s="161" t="s">
        <v>539</v>
      </c>
      <c r="CG89" s="161"/>
      <c r="CH89" s="161" t="s">
        <v>539</v>
      </c>
      <c r="CI89" s="161" t="s">
        <v>539</v>
      </c>
      <c r="CJ89" s="161"/>
      <c r="CK89" s="161" t="s">
        <v>539</v>
      </c>
      <c r="CL89" s="161" t="s">
        <v>539</v>
      </c>
      <c r="CM89" s="161"/>
      <c r="CN89" s="161" t="s">
        <v>539</v>
      </c>
      <c r="CO89" s="161" t="s">
        <v>539</v>
      </c>
      <c r="CP89" s="161"/>
      <c r="CQ89" s="161" t="s">
        <v>539</v>
      </c>
      <c r="CR89" s="161" t="s">
        <v>539</v>
      </c>
      <c r="CS89" s="161"/>
      <c r="CT89" s="161" t="s">
        <v>539</v>
      </c>
      <c r="CU89" s="161" t="s">
        <v>539</v>
      </c>
      <c r="CV89" s="161"/>
      <c r="CW89" s="161" t="s">
        <v>539</v>
      </c>
      <c r="CX89" s="161" t="s">
        <v>539</v>
      </c>
      <c r="CY89" s="161"/>
      <c r="CZ89" s="161" t="s">
        <v>539</v>
      </c>
      <c r="DA89" s="161" t="s">
        <v>539</v>
      </c>
      <c r="DB89" s="161"/>
      <c r="DC89" s="161" t="s">
        <v>539</v>
      </c>
      <c r="DD89" s="161" t="s">
        <v>539</v>
      </c>
      <c r="DE89" s="161"/>
      <c r="DF89" s="161" t="s">
        <v>539</v>
      </c>
      <c r="DG89" s="161" t="s">
        <v>539</v>
      </c>
      <c r="DH89" s="161"/>
      <c r="DI89" s="161" t="s">
        <v>539</v>
      </c>
      <c r="DJ89" s="161" t="s">
        <v>539</v>
      </c>
      <c r="DK89" s="161"/>
      <c r="DL89" s="161" t="s">
        <v>539</v>
      </c>
      <c r="DM89" s="161" t="s">
        <v>539</v>
      </c>
      <c r="DN89" s="161"/>
      <c r="DO89" s="161" t="s">
        <v>539</v>
      </c>
      <c r="DP89" s="161" t="s">
        <v>539</v>
      </c>
      <c r="DQ89" s="161"/>
      <c r="DR89" s="161" t="s">
        <v>539</v>
      </c>
      <c r="DS89" s="161" t="s">
        <v>539</v>
      </c>
      <c r="DT89" s="161"/>
      <c r="DU89" s="161" t="s">
        <v>539</v>
      </c>
      <c r="DV89" s="161" t="s">
        <v>539</v>
      </c>
      <c r="DW89" s="161"/>
      <c r="DX89" s="161" t="s">
        <v>539</v>
      </c>
      <c r="DY89" s="161" t="s">
        <v>539</v>
      </c>
      <c r="DZ89" s="161"/>
      <c r="EA89" s="161" t="s">
        <v>539</v>
      </c>
      <c r="EB89" s="161" t="s">
        <v>539</v>
      </c>
      <c r="EC89" s="161"/>
      <c r="ED89" s="161" t="s">
        <v>539</v>
      </c>
      <c r="EE89" s="161" t="s">
        <v>539</v>
      </c>
      <c r="EF89" s="161"/>
      <c r="EG89" s="161" t="s">
        <v>539</v>
      </c>
      <c r="EH89" s="161" t="s">
        <v>539</v>
      </c>
      <c r="EI89" s="161"/>
      <c r="EJ89" s="161" t="s">
        <v>539</v>
      </c>
      <c r="EK89" s="161" t="s">
        <v>539</v>
      </c>
      <c r="EL89" s="161"/>
      <c r="EM89" s="161" t="s">
        <v>539</v>
      </c>
      <c r="EN89" s="161" t="s">
        <v>539</v>
      </c>
      <c r="EO89" s="161"/>
      <c r="EP89" s="161" t="s">
        <v>539</v>
      </c>
      <c r="EQ89" s="161" t="s">
        <v>539</v>
      </c>
      <c r="ER89" s="161"/>
      <c r="ES89" s="161" t="s">
        <v>539</v>
      </c>
      <c r="ET89" s="161" t="s">
        <v>539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67" t="s">
        <v>0</v>
      </c>
      <c r="C3" s="168"/>
      <c r="D3" s="168"/>
      <c r="E3" s="168"/>
      <c r="F3" s="170"/>
      <c r="G3" s="170"/>
    </row>
    <row r="4" spans="1:7" ht="0" hidden="1" customHeight="1" x14ac:dyDescent="0.25">
      <c r="A4" s="1"/>
      <c r="B4" s="1"/>
      <c r="C4" s="1"/>
      <c r="D4" s="1"/>
      <c r="E4" s="1"/>
    </row>
    <row r="5" spans="1:7" ht="23.25" x14ac:dyDescent="0.35">
      <c r="A5" s="1"/>
      <c r="B5" s="22" t="s">
        <v>3466</v>
      </c>
      <c r="C5" s="1"/>
      <c r="D5" s="1"/>
      <c r="E5" s="1"/>
    </row>
    <row r="6" spans="1:7" x14ac:dyDescent="0.25">
      <c r="A6" s="1"/>
      <c r="B6" s="205" t="s">
        <v>17</v>
      </c>
      <c r="C6" s="205"/>
      <c r="D6" s="205" t="s">
        <v>1993</v>
      </c>
      <c r="E6" s="205"/>
    </row>
    <row r="7" spans="1:7" ht="36" customHeight="1" x14ac:dyDescent="0.25">
      <c r="A7" s="1"/>
      <c r="B7" s="163" t="s">
        <v>46</v>
      </c>
      <c r="C7" s="163" t="s">
        <v>533</v>
      </c>
      <c r="D7" s="162" t="s">
        <v>3467</v>
      </c>
      <c r="E7" s="162" t="s">
        <v>3468</v>
      </c>
    </row>
    <row r="8" spans="1:7" x14ac:dyDescent="0.25">
      <c r="A8" s="1"/>
      <c r="B8" s="164" t="s">
        <v>50</v>
      </c>
      <c r="C8" s="164" t="s">
        <v>766</v>
      </c>
      <c r="D8" s="165">
        <v>0</v>
      </c>
      <c r="E8" s="166">
        <v>0</v>
      </c>
    </row>
    <row r="9" spans="1:7" x14ac:dyDescent="0.25">
      <c r="A9" s="1"/>
      <c r="B9" s="164" t="s">
        <v>50</v>
      </c>
      <c r="C9" s="164" t="s">
        <v>767</v>
      </c>
      <c r="D9" s="165">
        <v>0</v>
      </c>
      <c r="E9" s="166">
        <v>0</v>
      </c>
    </row>
    <row r="10" spans="1:7" x14ac:dyDescent="0.25">
      <c r="A10" s="1"/>
      <c r="B10" s="164" t="s">
        <v>50</v>
      </c>
      <c r="C10" s="164" t="s">
        <v>768</v>
      </c>
      <c r="D10" s="165">
        <v>0</v>
      </c>
      <c r="E10" s="166">
        <v>0</v>
      </c>
    </row>
    <row r="11" spans="1:7" x14ac:dyDescent="0.25">
      <c r="A11" s="1"/>
      <c r="B11" s="164" t="s">
        <v>50</v>
      </c>
      <c r="C11" s="164" t="s">
        <v>769</v>
      </c>
      <c r="D11" s="165">
        <v>0</v>
      </c>
      <c r="E11" s="166">
        <v>0</v>
      </c>
    </row>
    <row r="12" spans="1:7" x14ac:dyDescent="0.25">
      <c r="A12" s="1"/>
      <c r="B12" s="164" t="s">
        <v>50</v>
      </c>
      <c r="C12" s="164" t="s">
        <v>770</v>
      </c>
      <c r="D12" s="165">
        <v>0</v>
      </c>
      <c r="E12" s="166">
        <v>0</v>
      </c>
    </row>
    <row r="13" spans="1:7" x14ac:dyDescent="0.25">
      <c r="A13" s="1"/>
      <c r="B13" s="164" t="s">
        <v>50</v>
      </c>
      <c r="C13" s="164" t="s">
        <v>771</v>
      </c>
      <c r="D13" s="165">
        <v>0</v>
      </c>
      <c r="E13" s="166">
        <v>0</v>
      </c>
    </row>
    <row r="14" spans="1:7" x14ac:dyDescent="0.25">
      <c r="A14" s="1"/>
      <c r="B14" s="164" t="s">
        <v>50</v>
      </c>
      <c r="C14" s="164" t="s">
        <v>772</v>
      </c>
      <c r="D14" s="165">
        <v>0</v>
      </c>
      <c r="E14" s="166">
        <v>0</v>
      </c>
    </row>
    <row r="15" spans="1:7" x14ac:dyDescent="0.25">
      <c r="A15" s="1"/>
      <c r="B15" s="164" t="s">
        <v>50</v>
      </c>
      <c r="C15" s="164" t="s">
        <v>773</v>
      </c>
      <c r="D15" s="165">
        <v>0</v>
      </c>
      <c r="E15" s="166">
        <v>0</v>
      </c>
    </row>
    <row r="16" spans="1:7" x14ac:dyDescent="0.25">
      <c r="A16" s="1"/>
      <c r="B16" s="164" t="s">
        <v>50</v>
      </c>
      <c r="C16" s="164" t="s">
        <v>774</v>
      </c>
      <c r="D16" s="165">
        <v>0</v>
      </c>
      <c r="E16" s="166">
        <v>0</v>
      </c>
    </row>
    <row r="17" spans="1:5" x14ac:dyDescent="0.25">
      <c r="A17" s="1"/>
      <c r="B17" s="164" t="s">
        <v>50</v>
      </c>
      <c r="C17" s="164" t="s">
        <v>775</v>
      </c>
      <c r="D17" s="165">
        <v>0</v>
      </c>
      <c r="E17" s="166">
        <v>0</v>
      </c>
    </row>
    <row r="18" spans="1:5" x14ac:dyDescent="0.25">
      <c r="A18" s="1"/>
      <c r="B18" s="164" t="s">
        <v>50</v>
      </c>
      <c r="C18" s="164" t="s">
        <v>776</v>
      </c>
      <c r="D18" s="165">
        <v>0</v>
      </c>
      <c r="E18" s="166">
        <v>0</v>
      </c>
    </row>
    <row r="19" spans="1:5" x14ac:dyDescent="0.25">
      <c r="A19" s="1"/>
      <c r="B19" s="164" t="s">
        <v>50</v>
      </c>
      <c r="C19" s="164" t="s">
        <v>777</v>
      </c>
      <c r="D19" s="165">
        <v>0</v>
      </c>
      <c r="E19" s="166">
        <v>0</v>
      </c>
    </row>
    <row r="20" spans="1:5" x14ac:dyDescent="0.25">
      <c r="A20" s="1"/>
      <c r="B20" s="164" t="s">
        <v>50</v>
      </c>
      <c r="C20" s="164" t="s">
        <v>778</v>
      </c>
      <c r="D20" s="165">
        <v>0</v>
      </c>
      <c r="E20" s="166">
        <v>0</v>
      </c>
    </row>
    <row r="21" spans="1:5" x14ac:dyDescent="0.25">
      <c r="A21" s="1"/>
      <c r="B21" s="164" t="s">
        <v>50</v>
      </c>
      <c r="C21" s="164" t="s">
        <v>779</v>
      </c>
      <c r="D21" s="165">
        <v>0</v>
      </c>
      <c r="E21" s="166">
        <v>0</v>
      </c>
    </row>
    <row r="22" spans="1:5" x14ac:dyDescent="0.25">
      <c r="A22" s="1"/>
      <c r="B22" s="164" t="s">
        <v>50</v>
      </c>
      <c r="C22" s="164" t="s">
        <v>780</v>
      </c>
      <c r="D22" s="165">
        <v>0</v>
      </c>
      <c r="E22" s="166">
        <v>0</v>
      </c>
    </row>
    <row r="23" spans="1:5" x14ac:dyDescent="0.25">
      <c r="A23" s="1"/>
      <c r="B23" s="164" t="s">
        <v>50</v>
      </c>
      <c r="C23" s="164" t="s">
        <v>781</v>
      </c>
      <c r="D23" s="165">
        <v>0</v>
      </c>
      <c r="E23" s="166">
        <v>0</v>
      </c>
    </row>
    <row r="24" spans="1:5" x14ac:dyDescent="0.25">
      <c r="A24" s="1"/>
      <c r="B24" s="164" t="s">
        <v>50</v>
      </c>
      <c r="C24" s="164" t="s">
        <v>782</v>
      </c>
      <c r="D24" s="165">
        <v>0</v>
      </c>
      <c r="E24" s="166">
        <v>0</v>
      </c>
    </row>
    <row r="25" spans="1:5" x14ac:dyDescent="0.25">
      <c r="A25" s="1"/>
      <c r="B25" s="164" t="s">
        <v>50</v>
      </c>
      <c r="C25" s="164" t="s">
        <v>783</v>
      </c>
      <c r="D25" s="165">
        <v>0</v>
      </c>
      <c r="E25" s="166">
        <v>0</v>
      </c>
    </row>
    <row r="26" spans="1:5" x14ac:dyDescent="0.25">
      <c r="A26" s="1"/>
      <c r="B26" s="164" t="s">
        <v>50</v>
      </c>
      <c r="C26" s="164" t="s">
        <v>784</v>
      </c>
      <c r="D26" s="165">
        <v>0</v>
      </c>
      <c r="E26" s="166">
        <v>0</v>
      </c>
    </row>
    <row r="27" spans="1:5" x14ac:dyDescent="0.25">
      <c r="A27" s="1"/>
      <c r="B27" s="164" t="s">
        <v>50</v>
      </c>
      <c r="C27" s="164" t="s">
        <v>785</v>
      </c>
      <c r="D27" s="165">
        <v>0</v>
      </c>
      <c r="E27" s="166">
        <v>0</v>
      </c>
    </row>
    <row r="28" spans="1:5" x14ac:dyDescent="0.25">
      <c r="A28" s="1"/>
      <c r="B28" s="164" t="s">
        <v>50</v>
      </c>
      <c r="C28" s="164" t="s">
        <v>786</v>
      </c>
      <c r="D28" s="165">
        <v>0</v>
      </c>
      <c r="E28" s="166">
        <v>0</v>
      </c>
    </row>
    <row r="29" spans="1:5" x14ac:dyDescent="0.25">
      <c r="A29" s="1"/>
      <c r="B29" s="164" t="s">
        <v>50</v>
      </c>
      <c r="C29" s="164" t="s">
        <v>787</v>
      </c>
      <c r="D29" s="165">
        <v>0</v>
      </c>
      <c r="E29" s="166">
        <v>0</v>
      </c>
    </row>
    <row r="30" spans="1:5" x14ac:dyDescent="0.25">
      <c r="A30" s="1"/>
      <c r="B30" s="164" t="s">
        <v>50</v>
      </c>
      <c r="C30" s="164" t="s">
        <v>788</v>
      </c>
      <c r="D30" s="165">
        <v>0</v>
      </c>
      <c r="E30" s="166">
        <v>0</v>
      </c>
    </row>
    <row r="31" spans="1:5" x14ac:dyDescent="0.25">
      <c r="A31" s="1"/>
      <c r="B31" s="164" t="s">
        <v>50</v>
      </c>
      <c r="C31" s="164" t="s">
        <v>789</v>
      </c>
      <c r="D31" s="165">
        <v>0</v>
      </c>
      <c r="E31" s="166">
        <v>0</v>
      </c>
    </row>
    <row r="32" spans="1:5" x14ac:dyDescent="0.25">
      <c r="A32" s="1"/>
      <c r="B32" s="164" t="s">
        <v>50</v>
      </c>
      <c r="C32" s="164" t="s">
        <v>790</v>
      </c>
      <c r="D32" s="165">
        <v>0</v>
      </c>
      <c r="E32" s="166">
        <v>0</v>
      </c>
    </row>
    <row r="33" spans="1:5" x14ac:dyDescent="0.25">
      <c r="A33" s="1"/>
      <c r="B33" s="164" t="s">
        <v>50</v>
      </c>
      <c r="C33" s="164" t="s">
        <v>791</v>
      </c>
      <c r="D33" s="165">
        <v>0</v>
      </c>
      <c r="E33" s="166">
        <v>0</v>
      </c>
    </row>
    <row r="34" spans="1:5" x14ac:dyDescent="0.25">
      <c r="A34" s="1"/>
      <c r="B34" s="164" t="s">
        <v>50</v>
      </c>
      <c r="C34" s="164" t="s">
        <v>792</v>
      </c>
      <c r="D34" s="165">
        <v>0</v>
      </c>
      <c r="E34" s="166">
        <v>0</v>
      </c>
    </row>
    <row r="35" spans="1:5" x14ac:dyDescent="0.25">
      <c r="A35" s="1"/>
      <c r="B35" s="164" t="s">
        <v>50</v>
      </c>
      <c r="C35" s="164" t="s">
        <v>793</v>
      </c>
      <c r="D35" s="165">
        <v>0</v>
      </c>
      <c r="E35" s="166">
        <v>0</v>
      </c>
    </row>
    <row r="36" spans="1:5" x14ac:dyDescent="0.25">
      <c r="A36" s="1"/>
      <c r="B36" s="164" t="s">
        <v>50</v>
      </c>
      <c r="C36" s="164" t="s">
        <v>794</v>
      </c>
      <c r="D36" s="165">
        <v>0</v>
      </c>
      <c r="E36" s="166">
        <v>0</v>
      </c>
    </row>
    <row r="37" spans="1:5" x14ac:dyDescent="0.25">
      <c r="A37" s="1"/>
      <c r="B37" s="164" t="s">
        <v>50</v>
      </c>
      <c r="C37" s="164" t="s">
        <v>795</v>
      </c>
      <c r="D37" s="165">
        <v>0</v>
      </c>
      <c r="E37" s="166">
        <v>0</v>
      </c>
    </row>
    <row r="38" spans="1:5" x14ac:dyDescent="0.25">
      <c r="A38" s="1"/>
      <c r="B38" s="164" t="s">
        <v>50</v>
      </c>
      <c r="C38" s="164" t="s">
        <v>796</v>
      </c>
      <c r="D38" s="165">
        <v>0</v>
      </c>
      <c r="E38" s="166">
        <v>0</v>
      </c>
    </row>
    <row r="39" spans="1:5" x14ac:dyDescent="0.25">
      <c r="A39" s="1"/>
      <c r="B39" s="164" t="s">
        <v>50</v>
      </c>
      <c r="C39" s="164" t="s">
        <v>797</v>
      </c>
      <c r="D39" s="165">
        <v>0</v>
      </c>
      <c r="E39" s="166">
        <v>0</v>
      </c>
    </row>
    <row r="40" spans="1:5" x14ac:dyDescent="0.25">
      <c r="A40" s="1"/>
      <c r="B40" s="164" t="s">
        <v>50</v>
      </c>
      <c r="C40" s="164" t="s">
        <v>798</v>
      </c>
      <c r="D40" s="165">
        <v>0</v>
      </c>
      <c r="E40" s="166">
        <v>0</v>
      </c>
    </row>
    <row r="41" spans="1:5" x14ac:dyDescent="0.25">
      <c r="A41" s="1"/>
      <c r="B41" s="164" t="s">
        <v>50</v>
      </c>
      <c r="C41" s="164" t="s">
        <v>799</v>
      </c>
      <c r="D41" s="165">
        <v>0</v>
      </c>
      <c r="E41" s="166">
        <v>0</v>
      </c>
    </row>
    <row r="42" spans="1:5" x14ac:dyDescent="0.25">
      <c r="A42" s="1"/>
      <c r="B42" s="164" t="s">
        <v>50</v>
      </c>
      <c r="C42" s="164" t="s">
        <v>800</v>
      </c>
      <c r="D42" s="165">
        <v>0</v>
      </c>
      <c r="E42" s="166">
        <v>0</v>
      </c>
    </row>
    <row r="43" spans="1:5" x14ac:dyDescent="0.25">
      <c r="A43" s="1"/>
      <c r="B43" s="164" t="s">
        <v>50</v>
      </c>
      <c r="C43" s="164" t="s">
        <v>801</v>
      </c>
      <c r="D43" s="165">
        <v>0</v>
      </c>
      <c r="E43" s="166">
        <v>0</v>
      </c>
    </row>
    <row r="44" spans="1:5" x14ac:dyDescent="0.25">
      <c r="A44" s="1"/>
      <c r="B44" s="164" t="s">
        <v>50</v>
      </c>
      <c r="C44" s="164" t="s">
        <v>802</v>
      </c>
      <c r="D44" s="165">
        <v>0</v>
      </c>
      <c r="E44" s="166">
        <v>0</v>
      </c>
    </row>
    <row r="45" spans="1:5" x14ac:dyDescent="0.25">
      <c r="A45" s="1"/>
      <c r="B45" s="164" t="s">
        <v>50</v>
      </c>
      <c r="C45" s="164" t="s">
        <v>803</v>
      </c>
      <c r="D45" s="165">
        <v>0</v>
      </c>
      <c r="E45" s="166">
        <v>0</v>
      </c>
    </row>
    <row r="46" spans="1:5" x14ac:dyDescent="0.25">
      <c r="A46" s="1"/>
      <c r="B46" s="164" t="s">
        <v>50</v>
      </c>
      <c r="C46" s="164" t="s">
        <v>804</v>
      </c>
      <c r="D46" s="165">
        <v>0</v>
      </c>
      <c r="E46" s="166">
        <v>0</v>
      </c>
    </row>
    <row r="47" spans="1:5" x14ac:dyDescent="0.25">
      <c r="A47" s="1"/>
      <c r="B47" s="164" t="s">
        <v>50</v>
      </c>
      <c r="C47" s="164" t="s">
        <v>805</v>
      </c>
      <c r="D47" s="165">
        <v>0</v>
      </c>
      <c r="E47" s="166">
        <v>0</v>
      </c>
    </row>
    <row r="48" spans="1:5" x14ac:dyDescent="0.25">
      <c r="A48" s="1"/>
      <c r="B48" s="164" t="s">
        <v>50</v>
      </c>
      <c r="C48" s="164" t="s">
        <v>806</v>
      </c>
      <c r="D48" s="165">
        <v>0</v>
      </c>
      <c r="E48" s="166">
        <v>0</v>
      </c>
    </row>
    <row r="49" spans="1:5" x14ac:dyDescent="0.25">
      <c r="A49" s="1"/>
      <c r="B49" s="164" t="s">
        <v>50</v>
      </c>
      <c r="C49" s="164" t="s">
        <v>807</v>
      </c>
      <c r="D49" s="165">
        <v>0</v>
      </c>
      <c r="E49" s="166">
        <v>0</v>
      </c>
    </row>
    <row r="50" spans="1:5" x14ac:dyDescent="0.25">
      <c r="A50" s="1"/>
      <c r="B50" s="164" t="s">
        <v>50</v>
      </c>
      <c r="C50" s="164" t="s">
        <v>808</v>
      </c>
      <c r="D50" s="165">
        <v>0</v>
      </c>
      <c r="E50" s="166">
        <v>0</v>
      </c>
    </row>
    <row r="51" spans="1:5" x14ac:dyDescent="0.25">
      <c r="A51" s="1"/>
      <c r="B51" s="164" t="s">
        <v>50</v>
      </c>
      <c r="C51" s="164" t="s">
        <v>809</v>
      </c>
      <c r="D51" s="165">
        <v>0</v>
      </c>
      <c r="E51" s="166">
        <v>0</v>
      </c>
    </row>
    <row r="52" spans="1:5" x14ac:dyDescent="0.25">
      <c r="A52" s="1"/>
      <c r="B52" s="164" t="s">
        <v>50</v>
      </c>
      <c r="C52" s="164" t="s">
        <v>810</v>
      </c>
      <c r="D52" s="165">
        <v>0</v>
      </c>
      <c r="E52" s="166">
        <v>0</v>
      </c>
    </row>
    <row r="53" spans="1:5" x14ac:dyDescent="0.25">
      <c r="A53" s="1"/>
      <c r="B53" s="164" t="s">
        <v>50</v>
      </c>
      <c r="C53" s="164" t="s">
        <v>811</v>
      </c>
      <c r="D53" s="165">
        <v>0</v>
      </c>
      <c r="E53" s="166">
        <v>0</v>
      </c>
    </row>
    <row r="54" spans="1:5" x14ac:dyDescent="0.25">
      <c r="A54" s="1"/>
      <c r="B54" s="164" t="s">
        <v>50</v>
      </c>
      <c r="C54" s="164" t="s">
        <v>812</v>
      </c>
      <c r="D54" s="165">
        <v>0</v>
      </c>
      <c r="E54" s="166">
        <v>0</v>
      </c>
    </row>
    <row r="55" spans="1:5" x14ac:dyDescent="0.25">
      <c r="A55" s="1"/>
      <c r="B55" s="164" t="s">
        <v>50</v>
      </c>
      <c r="C55" s="164" t="s">
        <v>51</v>
      </c>
      <c r="D55" s="165">
        <v>0</v>
      </c>
      <c r="E55" s="166">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3" sqref="C13"/>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67" t="s">
        <v>0</v>
      </c>
      <c r="C3" s="168"/>
      <c r="D3" s="170"/>
      <c r="E3" s="170"/>
      <c r="F3" s="170"/>
      <c r="G3" s="170"/>
    </row>
    <row r="4" spans="1:7" ht="0" hidden="1" customHeight="1" x14ac:dyDescent="0.25">
      <c r="A4" s="1"/>
      <c r="B4" s="1"/>
      <c r="C4" s="1"/>
    </row>
    <row r="5" spans="1:7" ht="30" customHeight="1" x14ac:dyDescent="0.25">
      <c r="A5" s="1"/>
      <c r="B5" s="2" t="s">
        <v>539</v>
      </c>
      <c r="C5" s="1"/>
    </row>
    <row r="6" spans="1:7" ht="35.1" customHeight="1" x14ac:dyDescent="0.25">
      <c r="A6" s="1"/>
      <c r="B6" s="3" t="s">
        <v>3469</v>
      </c>
      <c r="C6" s="3" t="s">
        <v>3470</v>
      </c>
    </row>
    <row r="7" spans="1:7" ht="44.25" customHeight="1" x14ac:dyDescent="0.25">
      <c r="B7" s="86">
        <v>1</v>
      </c>
      <c r="C7" s="6" t="s">
        <v>3479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67" t="s">
        <v>0</v>
      </c>
      <c r="C3" s="168"/>
      <c r="D3" s="170"/>
      <c r="E3" s="170"/>
      <c r="F3" s="170"/>
      <c r="G3" s="170"/>
    </row>
    <row r="4" spans="1:7" ht="0" hidden="1" customHeight="1" x14ac:dyDescent="0.25">
      <c r="A4" s="1"/>
      <c r="B4" s="1"/>
      <c r="C4" s="1"/>
    </row>
    <row r="5" spans="1:7" ht="30" customHeight="1" x14ac:dyDescent="0.25">
      <c r="A5" s="1"/>
      <c r="B5" s="2" t="s">
        <v>539</v>
      </c>
      <c r="C5" s="1"/>
    </row>
    <row r="6" spans="1:7" ht="35.1" customHeight="1" x14ac:dyDescent="0.25">
      <c r="A6" s="1"/>
      <c r="B6" s="3" t="s">
        <v>3469</v>
      </c>
      <c r="C6" s="3" t="s">
        <v>3471</v>
      </c>
    </row>
    <row r="7" spans="1:7" ht="45" customHeight="1" x14ac:dyDescent="0.25">
      <c r="A7" s="1"/>
      <c r="B7" s="86">
        <v>1</v>
      </c>
      <c r="C7" s="6" t="s">
        <v>3478</v>
      </c>
    </row>
    <row r="8" spans="1:7" ht="57" customHeight="1" x14ac:dyDescent="0.25">
      <c r="B8" s="86">
        <v>2</v>
      </c>
      <c r="C8" s="6" t="s">
        <v>3472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2025-12-20T15:05:24Z</dcterms:created>
  <dcterms:modified xsi:type="dcterms:W3CDTF">2025-12-20T15:09:24Z</dcterms:modified>
</cp:coreProperties>
</file>